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ardy\Documents\Indicadores Trimestrales\"/>
    </mc:Choice>
  </mc:AlternateContent>
  <xr:revisionPtr revIDLastSave="0" documentId="13_ncr:1_{5BD95DEB-23BB-4974-B883-E1A211A69B23}" xr6:coauthVersionLast="47" xr6:coauthVersionMax="47" xr10:uidLastSave="{00000000-0000-0000-0000-000000000000}"/>
  <bookViews>
    <workbookView xWindow="-110" yWindow="-110" windowWidth="19420" windowHeight="10300" tabRatio="500" firstSheet="20" activeTab="21" xr2:uid="{00000000-000D-0000-FFFF-FFFF00000000}"/>
  </bookViews>
  <sheets>
    <sheet name="Portada" sheetId="25" r:id="rId1"/>
    <sheet name="1. Saldos SPNF 2017-sept 2023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" sheetId="27" r:id="rId19"/>
    <sheet name="19.Progr. Mensual DIm" sheetId="28" r:id="rId20"/>
    <sheet name="20.Progr. Mensual Alivios" sheetId="29" r:id="rId21"/>
    <sheet name="21.Tipos de Cambio" sheetId="3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</externalReferences>
  <definedNames>
    <definedName name="\0">'[1]esc con 2.4% '!$C$1017</definedName>
    <definedName name="\A">[2]DETALLADO!$A$395</definedName>
    <definedName name="\A2" localSheetId="21">[3]Info!#REF!</definedName>
    <definedName name="\A2">[3]Info!#REF!</definedName>
    <definedName name="\B" localSheetId="21">#REF!</definedName>
    <definedName name="\B">#REF!</definedName>
    <definedName name="\C" localSheetId="21">#REF!</definedName>
    <definedName name="\C">#REF!</definedName>
    <definedName name="\D" localSheetId="1">[4]BS2000!#REF!</definedName>
    <definedName name="\D" localSheetId="21">#REF!</definedName>
    <definedName name="\D">[4]BS2000!#REF!</definedName>
    <definedName name="\E" localSheetId="21">#REF!</definedName>
    <definedName name="\E">#REF!</definedName>
    <definedName name="\F" localSheetId="1">[4]BS2000!#REF!</definedName>
    <definedName name="\F" localSheetId="21">[2]DETALLADO!$A$397</definedName>
    <definedName name="\F">[4]BS2000!#REF!</definedName>
    <definedName name="\G" localSheetId="21">#REF!</definedName>
    <definedName name="\G">#REF!</definedName>
    <definedName name="\H" localSheetId="21">#REF!</definedName>
    <definedName name="\H">#REF!</definedName>
    <definedName name="\I" localSheetId="21">#REF!</definedName>
    <definedName name="\I">#REF!</definedName>
    <definedName name="\J" localSheetId="21">#REF!</definedName>
    <definedName name="\J">#REF!</definedName>
    <definedName name="\K" localSheetId="21">#REF!</definedName>
    <definedName name="\K">#REF!</definedName>
    <definedName name="\L" localSheetId="21">#REF!</definedName>
    <definedName name="\L">#REF!</definedName>
    <definedName name="\M" localSheetId="21">#REF!</definedName>
    <definedName name="\M">#REF!</definedName>
    <definedName name="\N" localSheetId="21">[5]CONS!#REF!</definedName>
    <definedName name="\N">[5]CONS!#REF!</definedName>
    <definedName name="\Ñ" localSheetId="21">#REF!</definedName>
    <definedName name="\Ñ">#REF!</definedName>
    <definedName name="\O" localSheetId="21">#REF!</definedName>
    <definedName name="\O">#REF!</definedName>
    <definedName name="\p" localSheetId="1">'[6]prog-2003'!#REF!</definedName>
    <definedName name="\P" localSheetId="21">#REF!</definedName>
    <definedName name="\p">'[7]prog-2003'!#REF!</definedName>
    <definedName name="\Q" localSheetId="21">#REF!</definedName>
    <definedName name="\Q">#REF!</definedName>
    <definedName name="\R" localSheetId="21">#REF!</definedName>
    <definedName name="\R">#REF!</definedName>
    <definedName name="\S" localSheetId="21">#REF!</definedName>
    <definedName name="\S">#REF!</definedName>
    <definedName name="\T" localSheetId="21">#REF!</definedName>
    <definedName name="\T">#REF!</definedName>
    <definedName name="\T1" localSheetId="21">#REF!</definedName>
    <definedName name="\T1">#REF!</definedName>
    <definedName name="\T2" localSheetId="21">#REF!</definedName>
    <definedName name="\T2">#REF!</definedName>
    <definedName name="\U" localSheetId="21">#REF!</definedName>
    <definedName name="\U">#REF!</definedName>
    <definedName name="\V" localSheetId="21">#REF!</definedName>
    <definedName name="\V">#REF!</definedName>
    <definedName name="\W" localSheetId="21">#REF!</definedName>
    <definedName name="\W">#REF!</definedName>
    <definedName name="\X" localSheetId="21">#REF!</definedName>
    <definedName name="\X">#REF!</definedName>
    <definedName name="\Y">[2]DETALLADO!$A$410</definedName>
    <definedName name="\Z" localSheetId="21">#REF!</definedName>
    <definedName name="\Z">#REF!</definedName>
    <definedName name="_." localSheetId="21">'[8]Summary table'!#REF!</definedName>
    <definedName name="_.">'[8]Summary table'!#REF!</definedName>
    <definedName name="_?__RIGHT__INTR">#N/A</definedName>
    <definedName name="______Cua13" localSheetId="21">#REF!</definedName>
    <definedName name="______Cua13">#REF!</definedName>
    <definedName name="______Cua15" localSheetId="21">#REF!</definedName>
    <definedName name="______Cua15">#REF!</definedName>
    <definedName name="______Cua16" localSheetId="21">#REF!</definedName>
    <definedName name="______Cua16">#REF!</definedName>
    <definedName name="______Cua17" localSheetId="21">#REF!</definedName>
    <definedName name="______Cua17">#REF!</definedName>
    <definedName name="______Cua18" localSheetId="21">#REF!</definedName>
    <definedName name="______Cua18">#REF!</definedName>
    <definedName name="______Cua19" localSheetId="21">#REF!</definedName>
    <definedName name="______Cua19">#REF!</definedName>
    <definedName name="______PC90">#REF!</definedName>
    <definedName name="_____00_Consulta_CEI">'[9]00_Consulta_CEI'!$A$1:$R$2940</definedName>
    <definedName name="_____31_Temp" localSheetId="21">#REF!</definedName>
    <definedName name="_____31_Temp">#REF!</definedName>
    <definedName name="_____Cua13" localSheetId="21">#REF!</definedName>
    <definedName name="_____Cua13">#REF!</definedName>
    <definedName name="_____Cua15" localSheetId="21">#REF!</definedName>
    <definedName name="_____Cua15">#REF!</definedName>
    <definedName name="_____Cua16" localSheetId="21">#REF!</definedName>
    <definedName name="_____Cua16">#REF!</definedName>
    <definedName name="_____Cua17" localSheetId="21">#REF!</definedName>
    <definedName name="_____Cua17">#REF!</definedName>
    <definedName name="_____Cua18" localSheetId="21">#REF!</definedName>
    <definedName name="_____Cua18">#REF!</definedName>
    <definedName name="_____Cua19" localSheetId="21">#REF!</definedName>
    <definedName name="_____Cua19">#REF!</definedName>
    <definedName name="_____PC90" localSheetId="21">#REF!</definedName>
    <definedName name="_____PC90">#REF!</definedName>
    <definedName name="____00_Consulta_CEI">'[9]00_Consulta_CEI'!$A$1:$R$2940</definedName>
    <definedName name="____31_Temp" localSheetId="21">#REF!</definedName>
    <definedName name="____31_Temp">#REF!</definedName>
    <definedName name="____Cua13" localSheetId="21">#REF!</definedName>
    <definedName name="____Cua13">#REF!</definedName>
    <definedName name="____Cua15" localSheetId="21">#REF!</definedName>
    <definedName name="____Cua15">#REF!</definedName>
    <definedName name="____Cua16" localSheetId="21">#REF!</definedName>
    <definedName name="____Cua16">#REF!</definedName>
    <definedName name="____Cua17" localSheetId="21">#REF!</definedName>
    <definedName name="____Cua17">#REF!</definedName>
    <definedName name="____Cua18" localSheetId="21">#REF!</definedName>
    <definedName name="____Cua18">#REF!</definedName>
    <definedName name="____Cua19" localSheetId="21">#REF!</definedName>
    <definedName name="____Cua19">#REF!</definedName>
    <definedName name="____PC90" localSheetId="21">#REF!</definedName>
    <definedName name="____PC90">#REF!</definedName>
    <definedName name="___00_Consulta_CEI">'[9]00_Consulta_CEI'!$A$1:$R$2940</definedName>
    <definedName name="___31_Temp">#REF!</definedName>
    <definedName name="___Cua13" localSheetId="21">#REF!</definedName>
    <definedName name="___Cua13">#REF!</definedName>
    <definedName name="___Cua15" localSheetId="21">#REF!</definedName>
    <definedName name="___Cua15">#REF!</definedName>
    <definedName name="___Cua16" localSheetId="21">#REF!</definedName>
    <definedName name="___Cua16">#REF!</definedName>
    <definedName name="___Cua17" localSheetId="21">#REF!</definedName>
    <definedName name="___Cua17">#REF!</definedName>
    <definedName name="___Cua18" localSheetId="21">#REF!</definedName>
    <definedName name="___Cua18">#REF!</definedName>
    <definedName name="___Cua19" localSheetId="21">#REF!</definedName>
    <definedName name="___Cua19">#REF!</definedName>
    <definedName name="___PC90" localSheetId="21">#REF!</definedName>
    <definedName name="___PC90">#REF!</definedName>
    <definedName name="__00_Consulta_CEI">'[9]00_Consulta_CEI'!$A$1:$R$2940</definedName>
    <definedName name="__123" localSheetId="21" hidden="1">'[10]SNF Córd'!#REF!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localSheetId="21" hidden="1">[11]interv!#REF!</definedName>
    <definedName name="__123Graph_ACBAWKLY" hidden="1">[11]interv!#REF!</definedName>
    <definedName name="__123Graph_AChart1" localSheetId="21" hidden="1">'[10]SNF Córd'!#REF!</definedName>
    <definedName name="__123Graph_AChart1" hidden="1">'[10]SNF Córd'!#REF!</definedName>
    <definedName name="__123Graph_AChart10" localSheetId="21" hidden="1">'[12]PIB corr'!#REF!</definedName>
    <definedName name="__123Graph_AChart10" hidden="1">'[12]PIB corr'!#REF!</definedName>
    <definedName name="__123Graph_AChart11" localSheetId="21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localSheetId="21" hidden="1">'[13]CBH old INPUT'!#REF!</definedName>
    <definedName name="__123Graph_AEXCH" hidden="1">'[13]CBH old INPUT'!#REF!</definedName>
    <definedName name="__123Graph_AGDP" localSheetId="21" hidden="1">[15]AQ!#REF!</definedName>
    <definedName name="__123Graph_AGDP" hidden="1">[16]AQ!#REF!</definedName>
    <definedName name="__123Graph_AGraph1" localSheetId="21" hidden="1">[17]INFlevel!#REF!</definedName>
    <definedName name="__123Graph_AGraph1" hidden="1">[17]INFlevel!#REF!</definedName>
    <definedName name="__123Graph_AMIMPMAC" hidden="1">[18]monimp!$E$38:$N$38</definedName>
    <definedName name="__123Graph_AMONIMP" hidden="1">[18]monimp!$E$31:$N$31</definedName>
    <definedName name="__123Graph_AMSWKLY" localSheetId="21" hidden="1">[18]interv!#REF!</definedName>
    <definedName name="__123Graph_AMSWKLY" hidden="1">[18]interv!#REF!</definedName>
    <definedName name="__123Graph_AMULTVELO" hidden="1">[18]interv!$C$31:$K$31</definedName>
    <definedName name="__123Graph_AREALRATE" hidden="1">'[14]ex rate'!$F$36:$AU$36</definedName>
    <definedName name="__123Graph_AREER" localSheetId="21" hidden="1">[19]ER!#REF!</definedName>
    <definedName name="__123Graph_AREER" hidden="1">[20]ER!#REF!</definedName>
    <definedName name="__123Graph_ARER" localSheetId="21" hidden="1">#REF!</definedName>
    <definedName name="__123Graph_ARER" hidden="1">#REF!</definedName>
    <definedName name="__123Graph_ARESCOV" hidden="1">[18]fiscout!$J$146:$J$166</definedName>
    <definedName name="__123Graph_ARUBRATE" hidden="1">'[14]ex rate'!$K$37:$AN$37</definedName>
    <definedName name="__123Graph_ASEIGNOR" localSheetId="21" hidden="1">[21]seignior!#REF!</definedName>
    <definedName name="__123Graph_ASEIGNOR" hidden="1">[21]seignior!#REF!</definedName>
    <definedName name="__123Graph_AUSRATE" hidden="1">'[14]ex rate'!$K$36:$AN$36</definedName>
    <definedName name="__123Graph_B" hidden="1">[22]PFMON!$C$80:$C$160</definedName>
    <definedName name="__123Graph_BBSYSASST" hidden="1">[18]interv!$C$38:$K$38</definedName>
    <definedName name="__123Graph_BCBASSETS" hidden="1">[18]interv!$C$35:$K$35</definedName>
    <definedName name="__123Graph_BCBAWKLY" localSheetId="21" hidden="1">[18]interv!#REF!</definedName>
    <definedName name="__123Graph_BCBAWKLY" hidden="1">[18]interv!#REF!</definedName>
    <definedName name="__123Graph_BChart1" localSheetId="21" hidden="1">'[10]SNF Córd'!#REF!</definedName>
    <definedName name="__123Graph_BChart1" hidden="1">'[10]SNF Córd'!#REF!</definedName>
    <definedName name="__123Graph_BChart10" localSheetId="21" hidden="1">'[12]PIB corr'!#REF!</definedName>
    <definedName name="__123Graph_BChart10" hidden="1">'[12]PIB corr'!#REF!</definedName>
    <definedName name="__123Graph_BChart11" localSheetId="21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localSheetId="21" hidden="1">'[13]CBH old INPUT'!#REF!</definedName>
    <definedName name="__123Graph_BEXCH" hidden="1">'[13]CBH old INPUT'!#REF!</definedName>
    <definedName name="__123Graph_BGraph1" localSheetId="21" hidden="1">[17]INFlevel!#REF!</definedName>
    <definedName name="__123Graph_BGraph1" hidden="1">[17]INFlevel!#REF!</definedName>
    <definedName name="__123Graph_BMONIMP" hidden="1">[18]monimp!$E$38:$N$38</definedName>
    <definedName name="__123Graph_BMSWKLY" localSheetId="21" hidden="1">[18]interv!#REF!</definedName>
    <definedName name="__123Graph_BMSWKLY" hidden="1">[18]interv!#REF!</definedName>
    <definedName name="__123Graph_BMULTVELO" hidden="1">[18]interv!$C$32:$K$32</definedName>
    <definedName name="__123Graph_BREALRATE" hidden="1">'[14]ex rate'!$F$37:$AU$37</definedName>
    <definedName name="__123Graph_BREER" localSheetId="21" hidden="1">[19]ER!#REF!</definedName>
    <definedName name="__123Graph_BREER" hidden="1">[20]ER!#REF!</definedName>
    <definedName name="__123Graph_BRER" localSheetId="21" hidden="1">#REF!</definedName>
    <definedName name="__123Graph_BRER" hidden="1">#REF!</definedName>
    <definedName name="__123Graph_BRESCOV" hidden="1">[18]fiscout!$K$146:$K$166</definedName>
    <definedName name="__123Graph_BRUBRATE" hidden="1">'[14]ex rate'!$K$31:$AN$31</definedName>
    <definedName name="__123Graph_BSEIGNOR" localSheetId="21" hidden="1">[21]seignior!#REF!</definedName>
    <definedName name="__123Graph_BSEIGNOR" hidden="1">[21]seignior!#REF!</definedName>
    <definedName name="__123Graph_BUSRATE" hidden="1">'[14]ex rate'!$K$30:$AN$30</definedName>
    <definedName name="__123Graph_C" localSheetId="21" hidden="1">[22]PFMON!#REF!</definedName>
    <definedName name="__123Graph_C" hidden="1">[22]PFMON!#REF!</definedName>
    <definedName name="__123Graph_CBSYSASST" hidden="1">[18]interv!$C$39:$K$39</definedName>
    <definedName name="__123Graph_CCBAWKLY" localSheetId="21" hidden="1">[18]interv!#REF!</definedName>
    <definedName name="__123Graph_CCBAWKLY" hidden="1">[18]interv!#REF!</definedName>
    <definedName name="__123Graph_CChart1" localSheetId="21" hidden="1">'[10]SNF Córd'!#REF!</definedName>
    <definedName name="__123Graph_CChart1" hidden="1">'[10]SNF Córd'!#REF!</definedName>
    <definedName name="__123Graph_CChart10" localSheetId="21" hidden="1">'[12]PIB corr'!#REF!</definedName>
    <definedName name="__123Graph_CChart10" hidden="1">'[12]PIB corr'!#REF!</definedName>
    <definedName name="__123Graph_CChart11" localSheetId="21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localSheetId="21" hidden="1">#REF!</definedName>
    <definedName name="__123Graph_CMONIMP" hidden="1">#REF!</definedName>
    <definedName name="__123Graph_CMSWKLY" localSheetId="21" hidden="1">#REF!</definedName>
    <definedName name="__123Graph_CMSWKLY" hidden="1">#REF!</definedName>
    <definedName name="__123Graph_CREER" localSheetId="21" hidden="1">[19]ER!#REF!</definedName>
    <definedName name="__123Graph_CREER" hidden="1">[20]ER!#REF!</definedName>
    <definedName name="__123Graph_CRER" localSheetId="21" hidden="1">#REF!</definedName>
    <definedName name="__123Graph_CRER" hidden="1">#REF!</definedName>
    <definedName name="__123Graph_CRESCOV" hidden="1">[18]fiscout!$I$146:$I$166</definedName>
    <definedName name="__123Graph_D" localSheetId="21" hidden="1">'[23]1990'!#REF!</definedName>
    <definedName name="__123Graph_D" hidden="1">'[23]1990'!#REF!</definedName>
    <definedName name="__123Graph_DChart1" localSheetId="21" hidden="1">'[10]SNF Córd'!#REF!</definedName>
    <definedName name="__123Graph_DChart1" hidden="1">'[10]SNF Córd'!#REF!</definedName>
    <definedName name="__123Graph_DChart10" localSheetId="21" hidden="1">'[12]PIB corr'!#REF!</definedName>
    <definedName name="__123Graph_DChart10" hidden="1">'[12]PIB corr'!#REF!</definedName>
    <definedName name="__123Graph_DChart11" localSheetId="21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localSheetId="21" hidden="1">#REF!</definedName>
    <definedName name="__123Graph_DMIMPMAC" hidden="1">#REF!</definedName>
    <definedName name="__123Graph_DMONIMP" localSheetId="21" hidden="1">#REF!</definedName>
    <definedName name="__123Graph_DMONIMP" hidden="1">#REF!</definedName>
    <definedName name="__123Graph_E" localSheetId="21" hidden="1">'[23]1990'!#REF!</definedName>
    <definedName name="__123Graph_E" hidden="1">'[23]1990'!#REF!</definedName>
    <definedName name="__123Graph_EChart1" localSheetId="21" hidden="1">'[10]SNF Córd'!#REF!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localSheetId="21" hidden="1">#REF!</definedName>
    <definedName name="__123Graph_EMIMPMAC" hidden="1">#REF!</definedName>
    <definedName name="__123Graph_EMONIMP" localSheetId="21" hidden="1">#REF!</definedName>
    <definedName name="__123Graph_EMONIMP" hidden="1">#REF!</definedName>
    <definedName name="__123Graph_F" localSheetId="21" hidden="1">'[23]1990'!#REF!</definedName>
    <definedName name="__123Graph_F" hidden="1">'[23]1990'!#REF!</definedName>
    <definedName name="__123Graph_FChart1" localSheetId="21" hidden="1">'[10]SNF Córd'!#REF!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localSheetId="21" hidden="1">#REF!</definedName>
    <definedName name="__123Graph_FMONIMP" hidden="1">#REF!</definedName>
    <definedName name="__123Graph_X" hidden="1">[22]PFMON!$B$80:$B$161</definedName>
    <definedName name="__123Graph_XBSYSASST" localSheetId="21" hidden="1">#REF!</definedName>
    <definedName name="__123Graph_XBSYSASST" hidden="1">#REF!</definedName>
    <definedName name="__123Graph_XCBASSETS" localSheetId="21" hidden="1">#REF!</definedName>
    <definedName name="__123Graph_XCBASSETS" hidden="1">#REF!</definedName>
    <definedName name="__123Graph_XCBAWKLY" localSheetId="21" hidden="1">#REF!</definedName>
    <definedName name="__123Graph_XCBAWKLY" hidden="1">#REF!</definedName>
    <definedName name="__123Graph_XChart1" localSheetId="21" hidden="1">'[24]Summary BOP'!#REF!</definedName>
    <definedName name="__123Graph_XChart1" hidden="1">'[24]Summary BOP'!#REF!</definedName>
    <definedName name="__123Graph_XChart10" localSheetId="21" hidden="1">'[12]PIB corr'!#REF!</definedName>
    <definedName name="__123Graph_XChart10" hidden="1">'[12]PIB corr'!#REF!</definedName>
    <definedName name="__123Graph_XChart11" localSheetId="21" hidden="1">'[12]PIB corr'!#REF!</definedName>
    <definedName name="__123Graph_XChart11" hidden="1">'[12]PIB corr'!#REF!</definedName>
    <definedName name="__123Graph_XChart12" localSheetId="2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localSheetId="21" hidden="1">#REF!</definedName>
    <definedName name="__123Graph_XMIMPMAC" hidden="1">#REF!</definedName>
    <definedName name="__123Graph_XMSWKLY" localSheetId="21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31_Temp" localSheetId="21">#REF!</definedName>
    <definedName name="__31_Temp">#REF!</definedName>
    <definedName name="__bookmark_1" localSheetId="21">'21.Tipos de Cambio'!$A$7:$V$23</definedName>
    <definedName name="__bookmark_1">#REF!</definedName>
    <definedName name="__bookmark_2" localSheetId="21">'21.Tipos de Cambio'!$D$8:$T$23</definedName>
    <definedName name="__bookmark_2">#REF!</definedName>
    <definedName name="__Cua13" localSheetId="21">#REF!</definedName>
    <definedName name="__Cua13">#REF!</definedName>
    <definedName name="__Cua15" localSheetId="21">#REF!</definedName>
    <definedName name="__Cua15">#REF!</definedName>
    <definedName name="__Cua16" localSheetId="21">#REF!</definedName>
    <definedName name="__Cua16">#REF!</definedName>
    <definedName name="__Cua17" localSheetId="21">#REF!</definedName>
    <definedName name="__Cua17">#REF!</definedName>
    <definedName name="__Cua18" localSheetId="21">#REF!</definedName>
    <definedName name="__Cua18">#REF!</definedName>
    <definedName name="__Cua19" localSheetId="21">#REF!</definedName>
    <definedName name="__Cua19">#REF!</definedName>
    <definedName name="__PC90" localSheetId="21">#REF!</definedName>
    <definedName name="__PC90">#REF!</definedName>
    <definedName name="_0_CEI_CCAS" localSheetId="21">#REF!</definedName>
    <definedName name="_0_CEI_CCAS">#REF!</definedName>
    <definedName name="_0_Consulta_CEI" localSheetId="21">#REF!</definedName>
    <definedName name="_0_Consulta_CEI">#REF!</definedName>
    <definedName name="_00_Consulta_CEI">'[9]00_Consulta_CEI'!$A$1:$R$2940</definedName>
    <definedName name="_1" localSheetId="21">#REF!</definedName>
    <definedName name="_1">#REF!</definedName>
    <definedName name="_1___123Graph_ACHART_1" hidden="1">[25]IPC1988!$C$176:$C$182</definedName>
    <definedName name="_1_00_Consulta_CEI">'[9]00_Consulta_CEI'!$A$1:$R$2940</definedName>
    <definedName name="_10" localSheetId="21">#REF!</definedName>
    <definedName name="_10">#REF!</definedName>
    <definedName name="_10__123Graph_XCHART_2" hidden="1">[25]IPC1988!$A$176:$A$182</definedName>
    <definedName name="_1IMPRESION" localSheetId="21">#REF!</definedName>
    <definedName name="_1IMPRESION">#REF!</definedName>
    <definedName name="_2" localSheetId="21">#REF!</definedName>
    <definedName name="_2">#REF!</definedName>
    <definedName name="_2___123Graph_ACHART_2" hidden="1">[25]IPC1988!$B$176:$B$182</definedName>
    <definedName name="_2_31_Temp" localSheetId="21">#REF!</definedName>
    <definedName name="_2_31_Temp">#REF!</definedName>
    <definedName name="_2IMPRESION" localSheetId="21">#REF!</definedName>
    <definedName name="_2IMPRESION">#REF!</definedName>
    <definedName name="_3" localSheetId="21">#REF!</definedName>
    <definedName name="_3">#REF!</definedName>
    <definedName name="_3___123Graph_BCHART_1" hidden="1">[25]IPC1988!$E$176:$E$182</definedName>
    <definedName name="_31_Temp" localSheetId="21">#REF!</definedName>
    <definedName name="_31_Temp">#REF!</definedName>
    <definedName name="_4" localSheetId="21">#REF!</definedName>
    <definedName name="_4">#REF!</definedName>
    <definedName name="_4___123Graph_BCHART_2" hidden="1">[25]IPC1988!$D$176:$D$182</definedName>
    <definedName name="_5" localSheetId="21">#REF!</definedName>
    <definedName name="_5">#REF!</definedName>
    <definedName name="_5___123Graph_XCHART_2" hidden="1">[25]IPC1988!$A$176:$A$182</definedName>
    <definedName name="_6" localSheetId="21">#REF!</definedName>
    <definedName name="_6">#REF!</definedName>
    <definedName name="_6__123Graph_ACHART_1" hidden="1">[25]IPC1988!$C$176:$C$182</definedName>
    <definedName name="_7" localSheetId="21">#REF!</definedName>
    <definedName name="_7">#REF!</definedName>
    <definedName name="_7__123Graph_ACHART_2" hidden="1">[25]IPC1988!$B$176:$B$182</definedName>
    <definedName name="_8__123Graph_BCHART_1" hidden="1">[25]IPC1988!$E$176:$E$182</definedName>
    <definedName name="_9" localSheetId="21">#REF!</definedName>
    <definedName name="_9">#REF!</definedName>
    <definedName name="_9__123Graph_BCHART_2" hidden="1">[25]IPC1988!$D$176:$D$182</definedName>
    <definedName name="_90" localSheetId="21">#REF!</definedName>
    <definedName name="_90">#REF!</definedName>
    <definedName name="_A">#N/A</definedName>
    <definedName name="_A23" localSheetId="21">[3]Info!#REF!</definedName>
    <definedName name="_A23">[3]Info!#REF!</definedName>
    <definedName name="_abs1" localSheetId="21">#REF!</definedName>
    <definedName name="_abs1">#REF!</definedName>
    <definedName name="_abs2" localSheetId="21">#REF!</definedName>
    <definedName name="_abs2">#REF!</definedName>
    <definedName name="_abs3" localSheetId="21">#REF!</definedName>
    <definedName name="_abs3">#REF!</definedName>
    <definedName name="_aBZ7" localSheetId="21">#REF!</definedName>
    <definedName name="_aBZ7">#REF!</definedName>
    <definedName name="_ABZ8" localSheetId="21">#REF!</definedName>
    <definedName name="_ABZ8">#REF!</definedName>
    <definedName name="_aen1" localSheetId="21">#REF!</definedName>
    <definedName name="_aen1">#REF!</definedName>
    <definedName name="_aen2" localSheetId="21">#REF!</definedName>
    <definedName name="_aen2">#REF!</definedName>
    <definedName name="_bem98" localSheetId="21">[26]Programa!#REF!</definedName>
    <definedName name="_bem98">[26]Programa!#REF!</definedName>
    <definedName name="_BOP1" localSheetId="21">#REF!</definedName>
    <definedName name="_BOP1">#REF!</definedName>
    <definedName name="_BOP2" localSheetId="21">#REF!</definedName>
    <definedName name="_BOP2">#REF!</definedName>
    <definedName name="_CEL96" localSheetId="21">#REF!</definedName>
    <definedName name="_CEL96">#REF!</definedName>
    <definedName name="_Cua13" localSheetId="21">#REF!</definedName>
    <definedName name="_Cua13">#REF!</definedName>
    <definedName name="_Cua15" localSheetId="21">#REF!</definedName>
    <definedName name="_Cua15">#REF!</definedName>
    <definedName name="_Cua16" localSheetId="21">#REF!</definedName>
    <definedName name="_Cua16">#REF!</definedName>
    <definedName name="_Cua17" localSheetId="21">#REF!</definedName>
    <definedName name="_Cua17">#REF!</definedName>
    <definedName name="_Cua18" localSheetId="21">#REF!</definedName>
    <definedName name="_Cua18">#REF!</definedName>
    <definedName name="_Cua19" localSheetId="21">#REF!</definedName>
    <definedName name="_Cua19">#REF!</definedName>
    <definedName name="_cud21" localSheetId="21">#REF!</definedName>
    <definedName name="_cud21">#REF!</definedName>
    <definedName name="_D" localSheetId="21">#REF!</definedName>
    <definedName name="_D">#REF!</definedName>
    <definedName name="_dcc2000" localSheetId="21">#REF!</definedName>
    <definedName name="_dcc2000">#REF!</definedName>
    <definedName name="_dcc2001" localSheetId="21">#REF!</definedName>
    <definedName name="_dcc2001">#REF!</definedName>
    <definedName name="_dcc2002" localSheetId="21">#REF!</definedName>
    <definedName name="_dcc2002">#REF!</definedName>
    <definedName name="_dcc2003" localSheetId="21">#REF!</definedName>
    <definedName name="_dcc2003">#REF!</definedName>
    <definedName name="_dcc98" localSheetId="21">[26]Programa!#REF!</definedName>
    <definedName name="_dcc98">[26]Programa!#REF!</definedName>
    <definedName name="_dcc99" localSheetId="21">#REF!</definedName>
    <definedName name="_dcc99">#REF!</definedName>
    <definedName name="_DIA1" localSheetId="21">#REF!</definedName>
    <definedName name="_DIA1">#REF!</definedName>
    <definedName name="_dic96" localSheetId="21">#REF!</definedName>
    <definedName name="_dic96">#REF!</definedName>
    <definedName name="_dic97" localSheetId="21">#REF!</definedName>
    <definedName name="_dic97">#REF!</definedName>
    <definedName name="_emi2000" localSheetId="21">#REF!</definedName>
    <definedName name="_emi2000">#REF!</definedName>
    <definedName name="_emi2001" localSheetId="21">#REF!</definedName>
    <definedName name="_emi2001">#REF!</definedName>
    <definedName name="_emi2002" localSheetId="21">#REF!</definedName>
    <definedName name="_emi2002">#REF!</definedName>
    <definedName name="_emi2003" localSheetId="21">#REF!</definedName>
    <definedName name="_emi2003">#REF!</definedName>
    <definedName name="_emi98" localSheetId="21">#REF!</definedName>
    <definedName name="_emi98">#REF!</definedName>
    <definedName name="_emi99" localSheetId="21">#REF!</definedName>
    <definedName name="_emi99">#REF!</definedName>
    <definedName name="_Equilibre_Epargne_Investissement" localSheetId="21">#REF!</definedName>
    <definedName name="_Equilibre_Epargne_Investissement">#REF!</definedName>
    <definedName name="_EXP2" localSheetId="21">[27]Exp!#REF!</definedName>
    <definedName name="_EXP2">[27]Exp!#REF!</definedName>
    <definedName name="_EXP5" localSheetId="21">#REF!</definedName>
    <definedName name="_EXP5">#REF!</definedName>
    <definedName name="_EXP6" localSheetId="21">#REF!</definedName>
    <definedName name="_EXP6">#REF!</definedName>
    <definedName name="_EXP7" localSheetId="21">#REF!</definedName>
    <definedName name="_EXP7">#REF!</definedName>
    <definedName name="_EXP9" localSheetId="21">#REF!</definedName>
    <definedName name="_EXP9">#REF!</definedName>
    <definedName name="_EXR1" localSheetId="21">#REF!</definedName>
    <definedName name="_EXR1">#REF!</definedName>
    <definedName name="_EXR2" localSheetId="21">#REF!</definedName>
    <definedName name="_EXR2">#REF!</definedName>
    <definedName name="_EXR3" localSheetId="21">#REF!</definedName>
    <definedName name="_EXR3">#REF!</definedName>
    <definedName name="_f">#N/A</definedName>
    <definedName name="_fig3" localSheetId="21">#REF!</definedName>
    <definedName name="_fig3">#REF!</definedName>
    <definedName name="_Fill" localSheetId="21" hidden="1">#REF!</definedName>
    <definedName name="_Fill" hidden="1">#REF!</definedName>
    <definedName name="_Fill1" localSheetId="21" hidden="1">#REF!</definedName>
    <definedName name="_Fill1" hidden="1">#REF!</definedName>
    <definedName name="_filterd" localSheetId="21" hidden="1">[28]C!$P$428:$T$428</definedName>
    <definedName name="_filterd" hidden="1">[29]C!$P$428:$T$428</definedName>
    <definedName name="_xlnm._FilterDatabase" hidden="1">[30]C!$P$428:$T$428</definedName>
    <definedName name="_Financement_Deficit" localSheetId="21">#REF!</definedName>
    <definedName name="_Financement_Deficit">#REF!</definedName>
    <definedName name="_FIS96" localSheetId="21">#REF!</definedName>
    <definedName name="_FIS96">#REF!</definedName>
    <definedName name="_FXVXTRAVA_A160" localSheetId="21">#REF!</definedName>
    <definedName name="_FXVXTRAVA_A160">#REF!</definedName>
    <definedName name="_FXVXTRAVB_A1.." localSheetId="21">#REF!</definedName>
    <definedName name="_FXVXTRAVB_A1..">#REF!</definedName>
    <definedName name="_gfd2" localSheetId="21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1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1">#REF!</definedName>
    <definedName name="_IMP10">#REF!</definedName>
    <definedName name="_IMP2" localSheetId="21">#REF!</definedName>
    <definedName name="_IMP2">#REF!</definedName>
    <definedName name="_IMP4" localSheetId="21">#REF!</definedName>
    <definedName name="_IMP4">#REF!</definedName>
    <definedName name="_IMP6" localSheetId="21">#REF!</definedName>
    <definedName name="_IMP6">#REF!</definedName>
    <definedName name="_IMP7" localSheetId="21">#REF!</definedName>
    <definedName name="_IMP7">#REF!</definedName>
    <definedName name="_IMP8" localSheetId="21">#REF!</definedName>
    <definedName name="_IMP8">#REF!</definedName>
    <definedName name="_Indicateurs_1" localSheetId="21">#REF!</definedName>
    <definedName name="_Indicateurs_1">#REF!</definedName>
    <definedName name="_Indicateurs_2" localSheetId="21">#REF!</definedName>
    <definedName name="_Indicateurs_2">#REF!</definedName>
    <definedName name="_Indicateurs_Zone" localSheetId="21">#REF!</definedName>
    <definedName name="_Indicateurs_Zone">#REF!</definedName>
    <definedName name="_INE1" localSheetId="21">#REF!</definedName>
    <definedName name="_INE1">#REF!</definedName>
    <definedName name="_ipc2000" localSheetId="21">#REF!</definedName>
    <definedName name="_ipc2000">#REF!</definedName>
    <definedName name="_ipc2001" localSheetId="21">#REF!</definedName>
    <definedName name="_ipc2001">#REF!</definedName>
    <definedName name="_ipc2002" localSheetId="21">#REF!</definedName>
    <definedName name="_ipc2002">#REF!</definedName>
    <definedName name="_ipc2003" localSheetId="21">#REF!</definedName>
    <definedName name="_ipc2003">#REF!</definedName>
    <definedName name="_ipc98" localSheetId="21">#REF!</definedName>
    <definedName name="_ipc98">#REF!</definedName>
    <definedName name="_ipc99" localSheetId="21">#REF!</definedName>
    <definedName name="_ipc99">#REF!</definedName>
    <definedName name="_jun96" localSheetId="21">#REF!</definedName>
    <definedName name="_jun96">#REF!</definedName>
    <definedName name="_jun97" localSheetId="21">#REF!</definedName>
    <definedName name="_jun97">#REF!</definedName>
    <definedName name="_Key1" localSheetId="21" hidden="1">[31]Info!#REF!</definedName>
    <definedName name="_Key1" hidden="1">[31]Info!#REF!</definedName>
    <definedName name="_Key12" localSheetId="21" hidden="1">[3]Info!#REF!</definedName>
    <definedName name="_Key12" hidden="1">[3]Info!#REF!</definedName>
    <definedName name="_Key2" localSheetId="21" hidden="1">#REF!</definedName>
    <definedName name="_Key2" hidden="1">#REF!</definedName>
    <definedName name="_key3" localSheetId="21" hidden="1">#REF!</definedName>
    <definedName name="_key3" hidden="1">#REF!</definedName>
    <definedName name="_Key4" localSheetId="21" hidden="1">#REF!</definedName>
    <definedName name="_Key4" hidden="1">#REF!</definedName>
    <definedName name="_lyf5" localSheetId="21" hidden="1">{#N/A,#N/A,FALSE,"PUBLEXP"}</definedName>
    <definedName name="_lyf5" hidden="1">{#N/A,#N/A,FALSE,"PUBLEXP"}</definedName>
    <definedName name="_mar96" localSheetId="21">#REF!</definedName>
    <definedName name="_mar96">#REF!</definedName>
    <definedName name="_mar97" localSheetId="21">#REF!</definedName>
    <definedName name="_mar97">#REF!</definedName>
    <definedName name="_MAT4" localSheetId="21" hidden="1">{"'para SB'!$A$1420:$F$1479"}</definedName>
    <definedName name="_MAT4" hidden="1">{"'para SB'!$A$1420:$F$1479"}</definedName>
    <definedName name="_MatMult_A" localSheetId="21" hidden="1">#REF!</definedName>
    <definedName name="_MatMult_A" hidden="1">#REF!</definedName>
    <definedName name="_MatMult_B" localSheetId="21" hidden="1">#REF!</definedName>
    <definedName name="_MatMult_B" hidden="1">#REF!</definedName>
    <definedName name="_MCV1">[32]Q2!$E$64:$AH$64</definedName>
    <definedName name="_me98" localSheetId="21">[26]Programa!#REF!</definedName>
    <definedName name="_me98">[26]Programa!#REF!</definedName>
    <definedName name="_mes95" localSheetId="21">#REF!</definedName>
    <definedName name="_mes95">#REF!</definedName>
    <definedName name="_min1">[33]minor!$A$7:$AU$50</definedName>
    <definedName name="_min2">[33]minor!$A$111:$AU$143</definedName>
    <definedName name="_min3">[33]minor!$A$145:$AU$174</definedName>
    <definedName name="_min4">[33]minor!$A$177:$AU$208</definedName>
    <definedName name="_min5">[33]minor!$A$210:$AU$238</definedName>
    <definedName name="_min6">[33]minor!$A$240:$AU$268</definedName>
    <definedName name="_mk14" localSheetId="21">[34]NFPEntps!#REF!</definedName>
    <definedName name="_mk14">[34]NFPEntps!#REF!</definedName>
    <definedName name="_MTS2" localSheetId="21">'[35]Annual Tables'!#REF!</definedName>
    <definedName name="_MTS2">'[35]Annual Tables'!#REF!</definedName>
    <definedName name="_NA1" localSheetId="21">[36]raw!#REF!</definedName>
    <definedName name="_NA1">[36]raw!#REF!</definedName>
    <definedName name="_NA2" localSheetId="21">[36]raw!#REF!</definedName>
    <definedName name="_NA2">[36]raw!#REF!</definedName>
    <definedName name="_NA3" localSheetId="21">[36]raw!#REF!</definedName>
    <definedName name="_NA3">[36]raw!#REF!</definedName>
    <definedName name="_NB1">[36]raw!#REF!</definedName>
    <definedName name="_NB2">[36]raw!#REF!</definedName>
    <definedName name="_NC1">[36]raw!#REF!</definedName>
    <definedName name="_NC3">[36]raw!#REF!</definedName>
    <definedName name="_NC4">[36]raw!#REF!</definedName>
    <definedName name="_NIC02" localSheetId="21">#REF!</definedName>
    <definedName name="_NIC02">#REF!</definedName>
    <definedName name="_NIC03" localSheetId="21">#REF!</definedName>
    <definedName name="_NIC03">#REF!</definedName>
    <definedName name="_NIC06" localSheetId="21">#REF!</definedName>
    <definedName name="_NIC06">#REF!</definedName>
    <definedName name="_NIC07" localSheetId="21">#REF!</definedName>
    <definedName name="_NIC07">#REF!</definedName>
    <definedName name="_NIC09" localSheetId="21">#REF!</definedName>
    <definedName name="_NIC09">#REF!</definedName>
    <definedName name="_NIC10" localSheetId="21">#REF!</definedName>
    <definedName name="_NIC10">#REF!</definedName>
    <definedName name="_NIC11" localSheetId="21">#REF!</definedName>
    <definedName name="_NIC11">#REF!</definedName>
    <definedName name="_NIC12" localSheetId="21">#REF!</definedName>
    <definedName name="_NIC12">#REF!</definedName>
    <definedName name="_NIC13" localSheetId="21">#REF!</definedName>
    <definedName name="_NIC13">#REF!</definedName>
    <definedName name="_NIC15" localSheetId="21">#REF!</definedName>
    <definedName name="_NIC15">#REF!</definedName>
    <definedName name="_NIC16" localSheetId="21">#REF!</definedName>
    <definedName name="_NIC16">#REF!</definedName>
    <definedName name="_NOV8" localSheetId="21" hidden="1">{"'para SB'!$A$1420:$F$1479"}</definedName>
    <definedName name="_NOV8" hidden="1">{"'para SB'!$A$1420:$F$1479"}</definedName>
    <definedName name="_npp2000" localSheetId="21">#REF!</definedName>
    <definedName name="_npp2000">#REF!</definedName>
    <definedName name="_npp2001" localSheetId="21">#REF!</definedName>
    <definedName name="_npp2001">#REF!</definedName>
    <definedName name="_npp2002" localSheetId="21">#REF!</definedName>
    <definedName name="_npp2002">#REF!</definedName>
    <definedName name="_npp2003" localSheetId="21">#REF!</definedName>
    <definedName name="_npp2003">#REF!</definedName>
    <definedName name="_npp98" localSheetId="21">#REF!</definedName>
    <definedName name="_npp98">#REF!</definedName>
    <definedName name="_npp99" localSheetId="21">#REF!</definedName>
    <definedName name="_npp99">#REF!</definedName>
    <definedName name="_OCT95">'[37]FINANC-95'!$A$1:$D$35</definedName>
    <definedName name="_oma1">[33]omas!$A$1:$AH$31</definedName>
    <definedName name="_oma2">[33]omas!$A$32:$AH$73</definedName>
    <definedName name="_oma3">[33]omas!$A$80:$AH$120</definedName>
    <definedName name="_Order1" hidden="1">255</definedName>
    <definedName name="_Order2" hidden="1">255</definedName>
    <definedName name="_OUT1" localSheetId="21">#REF!</definedName>
    <definedName name="_OUT1">#REF!</definedName>
    <definedName name="_OUT2" localSheetId="21">'[38]Serv&amp;Trans'!#REF!</definedName>
    <definedName name="_OUT2">'[39]Serv&amp;Trans'!#REF!</definedName>
    <definedName name="_OUT3" localSheetId="21">#REF!</definedName>
    <definedName name="_OUT3">#REF!</definedName>
    <definedName name="_OUT4" localSheetId="21">#REF!</definedName>
    <definedName name="_OUT4">#REF!</definedName>
    <definedName name="_OUT5" localSheetId="21">#REF!</definedName>
    <definedName name="_OUT5">#REF!</definedName>
    <definedName name="_OUT6" localSheetId="21">#REF!</definedName>
    <definedName name="_OUT6">#REF!</definedName>
    <definedName name="_OUT7" localSheetId="21">#REF!</definedName>
    <definedName name="_OUT7">#REF!</definedName>
    <definedName name="_P" localSheetId="21">#REF!</definedName>
    <definedName name="_P">#REF!</definedName>
    <definedName name="_PAG2" localSheetId="21">[35]Index!#REF!</definedName>
    <definedName name="_PAG2">[35]Index!#REF!</definedName>
    <definedName name="_PAG3" localSheetId="21">[35]Index!#REF!</definedName>
    <definedName name="_PAG3">[35]Index!#REF!</definedName>
    <definedName name="_PAG4" localSheetId="21">[35]Index!#REF!</definedName>
    <definedName name="_PAG4">[35]Index!#REF!</definedName>
    <definedName name="_PAG5" localSheetId="21">[35]Index!#REF!</definedName>
    <definedName name="_PAG5">[35]Index!#REF!</definedName>
    <definedName name="_PAG6">[35]Index!#REF!</definedName>
    <definedName name="_PAG7" localSheetId="21">#REF!</definedName>
    <definedName name="_PAG7">#REF!</definedName>
    <definedName name="_Parse_In" localSheetId="21" hidden="1">#REF!</definedName>
    <definedName name="_Parse_In" hidden="1">#REF!</definedName>
    <definedName name="_Parse_Out" localSheetId="21" hidden="1">#REF!</definedName>
    <definedName name="_Parse_Out" hidden="1">#REF!</definedName>
    <definedName name="_PC90" localSheetId="21">#REF!</definedName>
    <definedName name="_PC90">#REF!</definedName>
    <definedName name="_pib2000" localSheetId="21">#REF!</definedName>
    <definedName name="_pib2000">#REF!</definedName>
    <definedName name="_pib2001" localSheetId="21">#REF!</definedName>
    <definedName name="_pib2001">#REF!</definedName>
    <definedName name="_pib2002" localSheetId="21">#REF!</definedName>
    <definedName name="_pib2002">#REF!</definedName>
    <definedName name="_pib2003" localSheetId="21">#REF!</definedName>
    <definedName name="_pib2003">#REF!</definedName>
    <definedName name="_PIB91" localSheetId="21">'[12]PIB corr'!#REF!</definedName>
    <definedName name="_PIB91">'[12]PIB corr'!#REF!</definedName>
    <definedName name="_pib98" localSheetId="21">[26]Programa!#REF!</definedName>
    <definedName name="_pib98">[26]Programa!#REF!</definedName>
    <definedName name="_pib99" localSheetId="21">#REF!</definedName>
    <definedName name="_pib99">#REF!</definedName>
    <definedName name="_POR96" localSheetId="21">#REF!</definedName>
    <definedName name="_POR96">#REF!</definedName>
    <definedName name="_pri1" localSheetId="21">#REF!</definedName>
    <definedName name="_pri1">#REF!</definedName>
    <definedName name="_pri2" localSheetId="21">#REF!</definedName>
    <definedName name="_pri2">#REF!</definedName>
    <definedName name="_PRN96" localSheetId="21">#REF!</definedName>
    <definedName name="_PRN96">#REF!</definedName>
    <definedName name="_qqq1" localSheetId="21" hidden="1">{#N/A,#N/A,FALSE,"EXTRABUDGT"}</definedName>
    <definedName name="_qqq1" hidden="1">{#N/A,#N/A,FALSE,"EXTRABUDGT"}</definedName>
    <definedName name="_r">[40]Base!$CY1</definedName>
    <definedName name="_Regression_Int" hidden="1">1</definedName>
    <definedName name="_Regression_Out" localSheetId="21" hidden="1">#REF!</definedName>
    <definedName name="_Regression_Out" hidden="1">#REF!</definedName>
    <definedName name="_Regression_X" localSheetId="21" hidden="1">#REF!</definedName>
    <definedName name="_Regression_X" hidden="1">#REF!</definedName>
    <definedName name="_Regression_Y" localSheetId="21" hidden="1">#REF!</definedName>
    <definedName name="_Regression_Y" hidden="1">#REF!</definedName>
    <definedName name="_rep1" localSheetId="21">#REF!</definedName>
    <definedName name="_rep1">#REF!</definedName>
    <definedName name="_RES2" localSheetId="21">[41]RES!#REF!</definedName>
    <definedName name="_RES2">[41]RES!#REF!</definedName>
    <definedName name="_rge1" localSheetId="21">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 localSheetId="21">#REF!</definedName>
    <definedName name="_set96">#REF!</definedName>
    <definedName name="_set97" localSheetId="21">#REF!</definedName>
    <definedName name="_set97">#REF!</definedName>
    <definedName name="_SG1">[40]Base!$DI1</definedName>
    <definedName name="_SG2">[40]Base!$DK1</definedName>
    <definedName name="_Sort" localSheetId="21" hidden="1">#REF!</definedName>
    <definedName name="_Sort" hidden="1">#REF!</definedName>
    <definedName name="_SP96" localSheetId="1">'[6]prog-2003'!#REF!</definedName>
    <definedName name="_SP96" localSheetId="21">'[7]prog-2003'!#REF!</definedName>
    <definedName name="_SP96">'[7]prog-2003'!#REF!</definedName>
    <definedName name="_SP97" localSheetId="1">'[6]prog-2003'!#REF!</definedName>
    <definedName name="_SP97" localSheetId="21">'[7]prog-2003'!#REF!</definedName>
    <definedName name="_SP97">'[7]prog-2003'!#REF!</definedName>
    <definedName name="_sr3" localSheetId="21">#REF!</definedName>
    <definedName name="_sr3">#REF!</definedName>
    <definedName name="_SRN96" localSheetId="21">#REF!</definedName>
    <definedName name="_SRN96">#REF!</definedName>
    <definedName name="_SRT11" localSheetId="21" hidden="1">{"Minpmon",#N/A,FALSE,"Monthinput"}</definedName>
    <definedName name="_SRT11" hidden="1">{"Minpmon",#N/A,FALSE,"Monthinput"}</definedName>
    <definedName name="_SUM1" localSheetId="21">#REF!</definedName>
    <definedName name="_SUM1">#REF!</definedName>
    <definedName name="_SUM2" localSheetId="21">#REF!</definedName>
    <definedName name="_SUM2">#REF!</definedName>
    <definedName name="_TA1" localSheetId="21">#REF!</definedName>
    <definedName name="_TA1">#REF!</definedName>
    <definedName name="_TA2" localSheetId="21">#REF!</definedName>
    <definedName name="_TA2">#REF!</definedName>
    <definedName name="_TAB1" localSheetId="21">#REF!</definedName>
    <definedName name="_TAB1">#REF!</definedName>
    <definedName name="_TAB10" localSheetId="21">#REF!</definedName>
    <definedName name="_TAB10">#REF!</definedName>
    <definedName name="_Tab11" localSheetId="21">#REF!</definedName>
    <definedName name="_Tab11">#REF!</definedName>
    <definedName name="_Tab12" localSheetId="21">#REF!</definedName>
    <definedName name="_Tab12">#REF!</definedName>
    <definedName name="_Tab13" localSheetId="21">#REF!</definedName>
    <definedName name="_Tab13">#REF!</definedName>
    <definedName name="_Tab14" localSheetId="21">#REF!</definedName>
    <definedName name="_Tab14">#REF!</definedName>
    <definedName name="_Tab15" localSheetId="21">#REF!</definedName>
    <definedName name="_Tab15">#REF!</definedName>
    <definedName name="_Tab17" localSheetId="21">#REF!</definedName>
    <definedName name="_Tab17">#REF!</definedName>
    <definedName name="_Tab18" localSheetId="21">#REF!</definedName>
    <definedName name="_Tab18">#REF!</definedName>
    <definedName name="_TAB19" localSheetId="21">#REF!</definedName>
    <definedName name="_TAB19">#REF!</definedName>
    <definedName name="_Tab2" localSheetId="21">#REF!</definedName>
    <definedName name="_Tab2">#REF!</definedName>
    <definedName name="_TAB20" localSheetId="21">#REF!</definedName>
    <definedName name="_TAB20">#REF!</definedName>
    <definedName name="_Tab21" localSheetId="21">#REF!</definedName>
    <definedName name="_Tab21">#REF!</definedName>
    <definedName name="_Tab22" localSheetId="21">#REF!</definedName>
    <definedName name="_Tab22">#REF!</definedName>
    <definedName name="_Tab23" localSheetId="21">#REF!</definedName>
    <definedName name="_Tab23">#REF!</definedName>
    <definedName name="_Tab24" localSheetId="21">#REF!</definedName>
    <definedName name="_Tab24">#REF!</definedName>
    <definedName name="_Tab25" localSheetId="21">#REF!</definedName>
    <definedName name="_Tab25">#REF!</definedName>
    <definedName name="_Tab26" localSheetId="21">#REF!</definedName>
    <definedName name="_Tab26">#REF!</definedName>
    <definedName name="_Tab27" localSheetId="21">#REF!</definedName>
    <definedName name="_Tab27">#REF!</definedName>
    <definedName name="_Tab28" localSheetId="21">#REF!</definedName>
    <definedName name="_Tab28">#REF!</definedName>
    <definedName name="_Tab29" localSheetId="21">#REF!</definedName>
    <definedName name="_Tab29">#REF!</definedName>
    <definedName name="_TAB3" localSheetId="21">#REF!</definedName>
    <definedName name="_TAB3">#REF!</definedName>
    <definedName name="_Tab30" localSheetId="21">#REF!</definedName>
    <definedName name="_Tab30">#REF!</definedName>
    <definedName name="_Tab31" localSheetId="21">#REF!</definedName>
    <definedName name="_Tab31">#REF!</definedName>
    <definedName name="_Tab32" localSheetId="21">#REF!</definedName>
    <definedName name="_Tab32">#REF!</definedName>
    <definedName name="_Tab33" localSheetId="21">#REF!</definedName>
    <definedName name="_Tab33">#REF!</definedName>
    <definedName name="_Tab34" localSheetId="21">#REF!</definedName>
    <definedName name="_Tab34">#REF!</definedName>
    <definedName name="_Tab35" localSheetId="21">#REF!</definedName>
    <definedName name="_Tab35">#REF!</definedName>
    <definedName name="_tAB4" localSheetId="21">#REF!</definedName>
    <definedName name="_tAB4">#REF!</definedName>
    <definedName name="_TAB47" localSheetId="21">#REF!</definedName>
    <definedName name="_TAB47">#REF!</definedName>
    <definedName name="_Tab5" localSheetId="21">#REF!</definedName>
    <definedName name="_Tab5">#REF!</definedName>
    <definedName name="_Tab6" localSheetId="21">#REF!</definedName>
    <definedName name="_Tab6">#REF!</definedName>
    <definedName name="_Tab7" localSheetId="21">#REF!</definedName>
    <definedName name="_Tab7">#REF!</definedName>
    <definedName name="_Tab8" localSheetId="21">#REF!</definedName>
    <definedName name="_Tab8">#REF!</definedName>
    <definedName name="_Tab9" localSheetId="21">#REF!</definedName>
    <definedName name="_Tab9">#REF!</definedName>
    <definedName name="_tc30" localSheetId="21">#REF!</definedName>
    <definedName name="_tc30">#REF!</definedName>
    <definedName name="_tc99">'[42]PROYECCIONES-PM 2000mod'!$B$29</definedName>
    <definedName name="_TOT1" localSheetId="21">#REF!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 localSheetId="21">#REF!</definedName>
    <definedName name="_UES96">#REF!</definedName>
    <definedName name="_WEO1" localSheetId="21">#REF!</definedName>
    <definedName name="_WEO1">#REF!</definedName>
    <definedName name="_WEO2" localSheetId="21">#REF!</definedName>
    <definedName name="_WEO2">#REF!</definedName>
    <definedName name="_YR0110">[27]Imp:Trade!$O$9:$R$464</definedName>
    <definedName name="_YR89">[27]Imp:Trade!$C$9:$C$464</definedName>
    <definedName name="_YR90">[27]Imp:Trade!$D$9:$D$464</definedName>
    <definedName name="_YR91">[27]Imp:Trade!$E$9:$E$464</definedName>
    <definedName name="_YR92">[27]Imp:Trade!$F$9:$F$464</definedName>
    <definedName name="_YR93">[27]Imp:Trade!$G$9:$G$464</definedName>
    <definedName name="_YR94">[27]Imp:Trade!$H$9:$H$464</definedName>
    <definedName name="_YR95">[27]Imp:Trade!$I$9:$I$464</definedName>
    <definedName name="_Z" localSheetId="21">[27]Imp!#REF!</definedName>
    <definedName name="_Z">[27]Imp!#REF!</definedName>
    <definedName name="A">#N/A</definedName>
    <definedName name="A_IMPRESIÓN_IM" localSheetId="1">#REF!</definedName>
    <definedName name="A_impresión_IM" localSheetId="21">'[43]ponder a y p '!$A$1:$N$50</definedName>
    <definedName name="A_IMPRESIÓN_IM">#REF!</definedName>
    <definedName name="A1_" localSheetId="21">[44]Sum1!#REF!</definedName>
    <definedName name="A1_">[44]Sum1!#REF!</definedName>
    <definedName name="AA" localSheetId="21">#REF!</definedName>
    <definedName name="AA">#REF!</definedName>
    <definedName name="AA__Contents_and_file_description" localSheetId="21">#REF!</definedName>
    <definedName name="AA__Contents_and_file_description">#REF!</definedName>
    <definedName name="AAA" localSheetId="21">#REF!</definedName>
    <definedName name="AAA">#REF!</definedName>
    <definedName name="aaaaa" localSheetId="21">#REF!</definedName>
    <definedName name="aaaaa">#REF!</definedName>
    <definedName name="aaaaaa" localSheetId="21" hidden="1">{"Riqfin97",#N/A,FALSE,"Tran";"Riqfinpro",#N/A,FALSE,"Tran"}</definedName>
    <definedName name="aaaaaa" hidden="1">{"Riqfin97",#N/A,FALSE,"Tran";"Riqfinpro",#N/A,FALSE,"Tran"}</definedName>
    <definedName name="aab" localSheetId="21" hidden="1">{"Riqfin97",#N/A,FALSE,"Tran";"Riqfinpro",#N/A,FALSE,"Tran"}</definedName>
    <definedName name="aab" hidden="1">{"Riqfin97",#N/A,FALSE,"Tran";"Riqfinpro",#N/A,FALSE,"Tran"}</definedName>
    <definedName name="aab_1" localSheetId="21" hidden="1">{"Riqfin97",#N/A,FALSE,"Tran";"Riqfinpro",#N/A,FALSE,"Tran"}</definedName>
    <definedName name="aab_1" hidden="1">{"Riqfin97",#N/A,FALSE,"Tran";"Riqfinpro",#N/A,FALSE,"Tran"}</definedName>
    <definedName name="aab_1_1" localSheetId="21" hidden="1">{"Riqfin97",#N/A,FALSE,"Tran";"Riqfinpro",#N/A,FALSE,"Tran"}</definedName>
    <definedName name="aab_1_1" hidden="1">{"Riqfin97",#N/A,FALSE,"Tran";"Riqfinpro",#N/A,FALSE,"Tran"}</definedName>
    <definedName name="aab_1_2" localSheetId="21" hidden="1">{"Riqfin97",#N/A,FALSE,"Tran";"Riqfinpro",#N/A,FALSE,"Tran"}</definedName>
    <definedName name="aab_1_2" hidden="1">{"Riqfin97",#N/A,FALSE,"Tran";"Riqfinpro",#N/A,FALSE,"Tran"}</definedName>
    <definedName name="aab_1_3" localSheetId="21" hidden="1">{"Riqfin97",#N/A,FALSE,"Tran";"Riqfinpro",#N/A,FALSE,"Tran"}</definedName>
    <definedName name="aab_1_3" hidden="1">{"Riqfin97",#N/A,FALSE,"Tran";"Riqfinpro",#N/A,FALSE,"Tran"}</definedName>
    <definedName name="aab_1_4" localSheetId="21" hidden="1">{"Riqfin97",#N/A,FALSE,"Tran";"Riqfinpro",#N/A,FALSE,"Tran"}</definedName>
    <definedName name="aab_1_4" hidden="1">{"Riqfin97",#N/A,FALSE,"Tran";"Riqfinpro",#N/A,FALSE,"Tran"}</definedName>
    <definedName name="aab_2" localSheetId="21" hidden="1">{"Riqfin97",#N/A,FALSE,"Tran";"Riqfinpro",#N/A,FALSE,"Tran"}</definedName>
    <definedName name="aab_2" hidden="1">{"Riqfin97",#N/A,FALSE,"Tran";"Riqfinpro",#N/A,FALSE,"Tran"}</definedName>
    <definedName name="aab_3" localSheetId="21" hidden="1">{"Riqfin97",#N/A,FALSE,"Tran";"Riqfinpro",#N/A,FALSE,"Tran"}</definedName>
    <definedName name="aab_3" hidden="1">{"Riqfin97",#N/A,FALSE,"Tran";"Riqfinpro",#N/A,FALSE,"Tran"}</definedName>
    <definedName name="aab_4" localSheetId="21" hidden="1">{"Riqfin97",#N/A,FALSE,"Tran";"Riqfinpro",#N/A,FALSE,"Tran"}</definedName>
    <definedName name="aab_4" hidden="1">{"Riqfin97",#N/A,FALSE,"Tran";"Riqfinpro",#N/A,FALSE,"Tran"}</definedName>
    <definedName name="abac" localSheetId="21" hidden="1">{"'boletin'!$A$1:$R$73"}</definedName>
    <definedName name="abac" hidden="1">{"'boletin'!$A$1:$R$73"}</definedName>
    <definedName name="ABBB" localSheetId="21">#REF!</definedName>
    <definedName name="ABBB">#REF!</definedName>
    <definedName name="abc" localSheetId="21" hidden="1">{"'boletin'!$A$1:$R$73"}</definedName>
    <definedName name="abc" hidden="1">{"'boletin'!$A$1:$R$73"}</definedName>
    <definedName name="abr">[26]Programa!#REF!</definedName>
    <definedName name="abs" localSheetId="21">#REF!</definedName>
    <definedName name="abs">#REF!</definedName>
    <definedName name="ABSO">[40]Base!$C1</definedName>
    <definedName name="Accumulated_flows" localSheetId="21">[45]Program!#REF!</definedName>
    <definedName name="Accumulated_flows">[46]Program!#REF!</definedName>
    <definedName name="ACPAZ96" localSheetId="21">#REF!</definedName>
    <definedName name="ACPAZ96">#REF!</definedName>
    <definedName name="activas" localSheetId="21">#REF!</definedName>
    <definedName name="activas">#REF!</definedName>
    <definedName name="ACTIVATE" localSheetId="21">#REF!</definedName>
    <definedName name="ACTIVATE">#REF!</definedName>
    <definedName name="ad" localSheetId="21" hidden="1">{"Riqfin97",#N/A,FALSE,"Tran";"Riqfinpro",#N/A,FALSE,"Tran"}</definedName>
    <definedName name="ad" hidden="1">{"Riqfin97",#N/A,FALSE,"Tran";"Riqfinpro",#N/A,FALSE,"Tran"}</definedName>
    <definedName name="ad_1" localSheetId="21" hidden="1">{"Riqfin97",#N/A,FALSE,"Tran";"Riqfinpro",#N/A,FALSE,"Tran"}</definedName>
    <definedName name="ad_1" hidden="1">{"Riqfin97",#N/A,FALSE,"Tran";"Riqfinpro",#N/A,FALSE,"Tran"}</definedName>
    <definedName name="ad_1_1" localSheetId="21" hidden="1">{"Riqfin97",#N/A,FALSE,"Tran";"Riqfinpro",#N/A,FALSE,"Tran"}</definedName>
    <definedName name="ad_1_1" hidden="1">{"Riqfin97",#N/A,FALSE,"Tran";"Riqfinpro",#N/A,FALSE,"Tran"}</definedName>
    <definedName name="ad_1_2" localSheetId="21" hidden="1">{"Riqfin97",#N/A,FALSE,"Tran";"Riqfinpro",#N/A,FALSE,"Tran"}</definedName>
    <definedName name="ad_1_2" hidden="1">{"Riqfin97",#N/A,FALSE,"Tran";"Riqfinpro",#N/A,FALSE,"Tran"}</definedName>
    <definedName name="ad_1_3" localSheetId="21" hidden="1">{"Riqfin97",#N/A,FALSE,"Tran";"Riqfinpro",#N/A,FALSE,"Tran"}</definedName>
    <definedName name="ad_1_3" hidden="1">{"Riqfin97",#N/A,FALSE,"Tran";"Riqfinpro",#N/A,FALSE,"Tran"}</definedName>
    <definedName name="ad_1_4" localSheetId="21" hidden="1">{"Riqfin97",#N/A,FALSE,"Tran";"Riqfinpro",#N/A,FALSE,"Tran"}</definedName>
    <definedName name="ad_1_4" hidden="1">{"Riqfin97",#N/A,FALSE,"Tran";"Riqfinpro",#N/A,FALSE,"Tran"}</definedName>
    <definedName name="ad_2" localSheetId="21" hidden="1">{"Riqfin97",#N/A,FALSE,"Tran";"Riqfinpro",#N/A,FALSE,"Tran"}</definedName>
    <definedName name="ad_2" hidden="1">{"Riqfin97",#N/A,FALSE,"Tran";"Riqfinpro",#N/A,FALSE,"Tran"}</definedName>
    <definedName name="ad_3" localSheetId="21" hidden="1">{"Riqfin97",#N/A,FALSE,"Tran";"Riqfinpro",#N/A,FALSE,"Tran"}</definedName>
    <definedName name="ad_3" hidden="1">{"Riqfin97",#N/A,FALSE,"Tran";"Riqfinpro",#N/A,FALSE,"Tran"}</definedName>
    <definedName name="ad_4" localSheetId="21" hidden="1">{"Riqfin97",#N/A,FALSE,"Tran";"Riqfinpro",#N/A,FALSE,"Tran"}</definedName>
    <definedName name="ad_4" hidden="1">{"Riqfin97",#N/A,FALSE,"Tran";"Riqfinpro",#N/A,FALSE,"Tran"}</definedName>
    <definedName name="Adb">'[47]Debt 2009'!#REF!</definedName>
    <definedName name="Adf">'[47]Debt 2009'!#REF!</definedName>
    <definedName name="adf_1" localSheetId="21" hidden="1">{"Riqfin97",#N/A,FALSE,"Tran";"Riqfinpro",#N/A,FALSE,"Tran"}</definedName>
    <definedName name="adf_1" hidden="1">{"Riqfin97",#N/A,FALSE,"Tran";"Riqfinpro",#N/A,FALSE,"Tran"}</definedName>
    <definedName name="adf_1_1" localSheetId="21" hidden="1">{"Riqfin97",#N/A,FALSE,"Tran";"Riqfinpro",#N/A,FALSE,"Tran"}</definedName>
    <definedName name="adf_1_1" hidden="1">{"Riqfin97",#N/A,FALSE,"Tran";"Riqfinpro",#N/A,FALSE,"Tran"}</definedName>
    <definedName name="adf_1_2" localSheetId="21" hidden="1">{"Riqfin97",#N/A,FALSE,"Tran";"Riqfinpro",#N/A,FALSE,"Tran"}</definedName>
    <definedName name="adf_1_2" hidden="1">{"Riqfin97",#N/A,FALSE,"Tran";"Riqfinpro",#N/A,FALSE,"Tran"}</definedName>
    <definedName name="adf_1_3" localSheetId="21" hidden="1">{"Riqfin97",#N/A,FALSE,"Tran";"Riqfinpro",#N/A,FALSE,"Tran"}</definedName>
    <definedName name="adf_1_3" hidden="1">{"Riqfin97",#N/A,FALSE,"Tran";"Riqfinpro",#N/A,FALSE,"Tran"}</definedName>
    <definedName name="adf_1_4" localSheetId="21" hidden="1">{"Riqfin97",#N/A,FALSE,"Tran";"Riqfinpro",#N/A,FALSE,"Tran"}</definedName>
    <definedName name="adf_1_4" hidden="1">{"Riqfin97",#N/A,FALSE,"Tran";"Riqfinpro",#N/A,FALSE,"Tran"}</definedName>
    <definedName name="adf_2" localSheetId="21" hidden="1">{"Riqfin97",#N/A,FALSE,"Tran";"Riqfinpro",#N/A,FALSE,"Tran"}</definedName>
    <definedName name="adf_2" hidden="1">{"Riqfin97",#N/A,FALSE,"Tran";"Riqfinpro",#N/A,FALSE,"Tran"}</definedName>
    <definedName name="adf_3" localSheetId="21" hidden="1">{"Riqfin97",#N/A,FALSE,"Tran";"Riqfinpro",#N/A,FALSE,"Tran"}</definedName>
    <definedName name="adf_3" hidden="1">{"Riqfin97",#N/A,FALSE,"Tran";"Riqfinpro",#N/A,FALSE,"Tran"}</definedName>
    <definedName name="adf_4" localSheetId="21" hidden="1">{"Riqfin97",#N/A,FALSE,"Tran";"Riqfinpro",#N/A,FALSE,"Tran"}</definedName>
    <definedName name="adf_4" hidden="1">{"Riqfin97",#N/A,FALSE,"Tran";"Riqfinpro",#N/A,FALSE,"Tran"}</definedName>
    <definedName name="adfasdf" localSheetId="21" hidden="1">{"Riqfin97",#N/A,FALSE,"Tran";"Riqfinpro",#N/A,FALSE,"Tran"}</definedName>
    <definedName name="adfasdf" hidden="1">{"Riqfin97",#N/A,FALSE,"Tran";"Riqfinpro",#N/A,FALSE,"Tran"}</definedName>
    <definedName name="adfasdf_1" localSheetId="21" hidden="1">{"Riqfin97",#N/A,FALSE,"Tran";"Riqfinpro",#N/A,FALSE,"Tran"}</definedName>
    <definedName name="adfasdf_1" hidden="1">{"Riqfin97",#N/A,FALSE,"Tran";"Riqfinpro",#N/A,FALSE,"Tran"}</definedName>
    <definedName name="adfasdf_1_1" localSheetId="21" hidden="1">{"Riqfin97",#N/A,FALSE,"Tran";"Riqfinpro",#N/A,FALSE,"Tran"}</definedName>
    <definedName name="adfasdf_1_1" hidden="1">{"Riqfin97",#N/A,FALSE,"Tran";"Riqfinpro",#N/A,FALSE,"Tran"}</definedName>
    <definedName name="adfasdf_1_2" localSheetId="21" hidden="1">{"Riqfin97",#N/A,FALSE,"Tran";"Riqfinpro",#N/A,FALSE,"Tran"}</definedName>
    <definedName name="adfasdf_1_2" hidden="1">{"Riqfin97",#N/A,FALSE,"Tran";"Riqfinpro",#N/A,FALSE,"Tran"}</definedName>
    <definedName name="adfasdf_1_3" localSheetId="21" hidden="1">{"Riqfin97",#N/A,FALSE,"Tran";"Riqfinpro",#N/A,FALSE,"Tran"}</definedName>
    <definedName name="adfasdf_1_3" hidden="1">{"Riqfin97",#N/A,FALSE,"Tran";"Riqfinpro",#N/A,FALSE,"Tran"}</definedName>
    <definedName name="adfasdf_1_4" localSheetId="21" hidden="1">{"Riqfin97",#N/A,FALSE,"Tran";"Riqfinpro",#N/A,FALSE,"Tran"}</definedName>
    <definedName name="adfasdf_1_4" hidden="1">{"Riqfin97",#N/A,FALSE,"Tran";"Riqfinpro",#N/A,FALSE,"Tran"}</definedName>
    <definedName name="adfasdf_2" localSheetId="21" hidden="1">{"Riqfin97",#N/A,FALSE,"Tran";"Riqfinpro",#N/A,FALSE,"Tran"}</definedName>
    <definedName name="adfasdf_2" hidden="1">{"Riqfin97",#N/A,FALSE,"Tran";"Riqfinpro",#N/A,FALSE,"Tran"}</definedName>
    <definedName name="adfasdf_3" localSheetId="21" hidden="1">{"Riqfin97",#N/A,FALSE,"Tran";"Riqfinpro",#N/A,FALSE,"Tran"}</definedName>
    <definedName name="adfasdf_3" hidden="1">{"Riqfin97",#N/A,FALSE,"Tran";"Riqfinpro",#N/A,FALSE,"Tran"}</definedName>
    <definedName name="adfasdf_4" localSheetId="21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1" hidden="1">{"Tab1",#N/A,FALSE,"P";"Tab2",#N/A,FALSE,"P"}</definedName>
    <definedName name="adfasdgd" hidden="1">{"Tab1",#N/A,FALSE,"P";"Tab2",#N/A,FALSE,"P"}</definedName>
    <definedName name="adfasdgd_1" localSheetId="21" hidden="1">{"Tab1",#N/A,FALSE,"P";"Tab2",#N/A,FALSE,"P"}</definedName>
    <definedName name="adfasdgd_1" hidden="1">{"Tab1",#N/A,FALSE,"P";"Tab2",#N/A,FALSE,"P"}</definedName>
    <definedName name="adfasdgd_1_1" localSheetId="21" hidden="1">{"Tab1",#N/A,FALSE,"P";"Tab2",#N/A,FALSE,"P"}</definedName>
    <definedName name="adfasdgd_1_1" hidden="1">{"Tab1",#N/A,FALSE,"P";"Tab2",#N/A,FALSE,"P"}</definedName>
    <definedName name="adfasdgd_1_2" localSheetId="21" hidden="1">{"Tab1",#N/A,FALSE,"P";"Tab2",#N/A,FALSE,"P"}</definedName>
    <definedName name="adfasdgd_1_2" hidden="1">{"Tab1",#N/A,FALSE,"P";"Tab2",#N/A,FALSE,"P"}</definedName>
    <definedName name="adfasdgd_1_3" localSheetId="21" hidden="1">{"Tab1",#N/A,FALSE,"P";"Tab2",#N/A,FALSE,"P"}</definedName>
    <definedName name="adfasdgd_1_3" hidden="1">{"Tab1",#N/A,FALSE,"P";"Tab2",#N/A,FALSE,"P"}</definedName>
    <definedName name="adfasdgd_1_4" localSheetId="21" hidden="1">{"Tab1",#N/A,FALSE,"P";"Tab2",#N/A,FALSE,"P"}</definedName>
    <definedName name="adfasdgd_1_4" hidden="1">{"Tab1",#N/A,FALSE,"P";"Tab2",#N/A,FALSE,"P"}</definedName>
    <definedName name="adfasdgd_2" localSheetId="21" hidden="1">{"Tab1",#N/A,FALSE,"P";"Tab2",#N/A,FALSE,"P"}</definedName>
    <definedName name="adfasdgd_2" hidden="1">{"Tab1",#N/A,FALSE,"P";"Tab2",#N/A,FALSE,"P"}</definedName>
    <definedName name="adfasdgd_3" localSheetId="21" hidden="1">{"Tab1",#N/A,FALSE,"P";"Tab2",#N/A,FALSE,"P"}</definedName>
    <definedName name="adfasdgd_3" hidden="1">{"Tab1",#N/A,FALSE,"P";"Tab2",#N/A,FALSE,"P"}</definedName>
    <definedName name="adfasdgd_4" localSheetId="21" hidden="1">{"Tab1",#N/A,FALSE,"P";"Tab2",#N/A,FALSE,"P"}</definedName>
    <definedName name="adfasdgd_4" hidden="1">{"Tab1",#N/A,FALSE,"P";"Tab2",#N/A,FALSE,"P"}</definedName>
    <definedName name="ads">'[48]Prog-Ejec'!$G$176</definedName>
    <definedName name="AE">[40]Base!$E1</definedName>
    <definedName name="AEL" localSheetId="21">[49]A!#REF!</definedName>
    <definedName name="AEL">[49]A!#REF!</definedName>
    <definedName name="af" localSheetId="21" hidden="1">{"Tab1",#N/A,FALSE,"P";"Tab2",#N/A,FALSE,"P"}</definedName>
    <definedName name="af" hidden="1">{"Tab1",#N/A,FALSE,"P";"Tab2",#N/A,FALSE,"P"}</definedName>
    <definedName name="af_1" localSheetId="21" hidden="1">{"Tab1",#N/A,FALSE,"P";"Tab2",#N/A,FALSE,"P"}</definedName>
    <definedName name="af_1" hidden="1">{"Tab1",#N/A,FALSE,"P";"Tab2",#N/A,FALSE,"P"}</definedName>
    <definedName name="af_1_1" localSheetId="21" hidden="1">{"Tab1",#N/A,FALSE,"P";"Tab2",#N/A,FALSE,"P"}</definedName>
    <definedName name="af_1_1" hidden="1">{"Tab1",#N/A,FALSE,"P";"Tab2",#N/A,FALSE,"P"}</definedName>
    <definedName name="af_1_2" localSheetId="21" hidden="1">{"Tab1",#N/A,FALSE,"P";"Tab2",#N/A,FALSE,"P"}</definedName>
    <definedName name="af_1_2" hidden="1">{"Tab1",#N/A,FALSE,"P";"Tab2",#N/A,FALSE,"P"}</definedName>
    <definedName name="af_1_3" localSheetId="21" hidden="1">{"Tab1",#N/A,FALSE,"P";"Tab2",#N/A,FALSE,"P"}</definedName>
    <definedName name="af_1_3" hidden="1">{"Tab1",#N/A,FALSE,"P";"Tab2",#N/A,FALSE,"P"}</definedName>
    <definedName name="af_1_4" localSheetId="21" hidden="1">{"Tab1",#N/A,FALSE,"P";"Tab2",#N/A,FALSE,"P"}</definedName>
    <definedName name="af_1_4" hidden="1">{"Tab1",#N/A,FALSE,"P";"Tab2",#N/A,FALSE,"P"}</definedName>
    <definedName name="af_2" localSheetId="21" hidden="1">{"Tab1",#N/A,FALSE,"P";"Tab2",#N/A,FALSE,"P"}</definedName>
    <definedName name="af_2" hidden="1">{"Tab1",#N/A,FALSE,"P";"Tab2",#N/A,FALSE,"P"}</definedName>
    <definedName name="af_3" localSheetId="21" hidden="1">{"Tab1",#N/A,FALSE,"P";"Tab2",#N/A,FALSE,"P"}</definedName>
    <definedName name="af_3" hidden="1">{"Tab1",#N/A,FALSE,"P";"Tab2",#N/A,FALSE,"P"}</definedName>
    <definedName name="af_4" localSheetId="21" hidden="1">{"Tab1",#N/A,FALSE,"P";"Tab2",#N/A,FALSE,"P"}</definedName>
    <definedName name="af_4" hidden="1">{"Tab1",#N/A,FALSE,"P";"Tab2",#N/A,FALSE,"P"}</definedName>
    <definedName name="afdbshare" localSheetId="21">#REF!</definedName>
    <definedName name="afdbshare">#REF!</definedName>
    <definedName name="ag" localSheetId="21" hidden="1">{"Tab1",#N/A,FALSE,"P";"Tab2",#N/A,FALSE,"P"}</definedName>
    <definedName name="ag" hidden="1">{"Tab1",#N/A,FALSE,"P";"Tab2",#N/A,FALSE,"P"}</definedName>
    <definedName name="ag_1" localSheetId="21" hidden="1">{"Tab1",#N/A,FALSE,"P";"Tab2",#N/A,FALSE,"P"}</definedName>
    <definedName name="ag_1" hidden="1">{"Tab1",#N/A,FALSE,"P";"Tab2",#N/A,FALSE,"P"}</definedName>
    <definedName name="ag_1_1" localSheetId="21" hidden="1">{"Tab1",#N/A,FALSE,"P";"Tab2",#N/A,FALSE,"P"}</definedName>
    <definedName name="ag_1_1" hidden="1">{"Tab1",#N/A,FALSE,"P";"Tab2",#N/A,FALSE,"P"}</definedName>
    <definedName name="ag_1_2" localSheetId="21" hidden="1">{"Tab1",#N/A,FALSE,"P";"Tab2",#N/A,FALSE,"P"}</definedName>
    <definedName name="ag_1_2" hidden="1">{"Tab1",#N/A,FALSE,"P";"Tab2",#N/A,FALSE,"P"}</definedName>
    <definedName name="ag_1_3" localSheetId="21" hidden="1">{"Tab1",#N/A,FALSE,"P";"Tab2",#N/A,FALSE,"P"}</definedName>
    <definedName name="ag_1_3" hidden="1">{"Tab1",#N/A,FALSE,"P";"Tab2",#N/A,FALSE,"P"}</definedName>
    <definedName name="ag_1_4" localSheetId="21" hidden="1">{"Tab1",#N/A,FALSE,"P";"Tab2",#N/A,FALSE,"P"}</definedName>
    <definedName name="ag_1_4" hidden="1">{"Tab1",#N/A,FALSE,"P";"Tab2",#N/A,FALSE,"P"}</definedName>
    <definedName name="ag_2" localSheetId="21" hidden="1">{"Tab1",#N/A,FALSE,"P";"Tab2",#N/A,FALSE,"P"}</definedName>
    <definedName name="ag_2" hidden="1">{"Tab1",#N/A,FALSE,"P";"Tab2",#N/A,FALSE,"P"}</definedName>
    <definedName name="ag_3" localSheetId="21" hidden="1">{"Tab1",#N/A,FALSE,"P";"Tab2",#N/A,FALSE,"P"}</definedName>
    <definedName name="ag_3" hidden="1">{"Tab1",#N/A,FALSE,"P";"Tab2",#N/A,FALSE,"P"}</definedName>
    <definedName name="ag_4" localSheetId="21" hidden="1">{"Tab1",#N/A,FALSE,"P";"Tab2",#N/A,FALSE,"P"}</definedName>
    <definedName name="ag_4" hidden="1">{"Tab1",#N/A,FALSE,"P";"Tab2",#N/A,FALSE,"P"}</definedName>
    <definedName name="agosto" localSheetId="21" hidden="1">{"'boletin'!$A$1:$R$73"}</definedName>
    <definedName name="agosto" hidden="1">{"'boletin'!$A$1:$R$73"}</definedName>
    <definedName name="AGREGADOS01" localSheetId="21">#REF!</definedName>
    <definedName name="AGREGADOS01">#REF!</definedName>
    <definedName name="AGREGADOS02" localSheetId="21">#REF!</definedName>
    <definedName name="AGREGADOS02">#REF!</definedName>
    <definedName name="AGREGAMENSUAL" localSheetId="21">#REF!</definedName>
    <definedName name="AGREGAMENSUAL">#REF!</definedName>
    <definedName name="ah" localSheetId="21" hidden="1">{"Riqfin97",#N/A,FALSE,"Tran";"Riqfinpro",#N/A,FALSE,"Tran"}</definedName>
    <definedName name="ah" hidden="1">{"Riqfin97",#N/A,FALSE,"Tran";"Riqfinpro",#N/A,FALSE,"Tran"}</definedName>
    <definedName name="ah_1" localSheetId="21" hidden="1">{"Riqfin97",#N/A,FALSE,"Tran";"Riqfinpro",#N/A,FALSE,"Tran"}</definedName>
    <definedName name="ah_1" hidden="1">{"Riqfin97",#N/A,FALSE,"Tran";"Riqfinpro",#N/A,FALSE,"Tran"}</definedName>
    <definedName name="ah_1_1" localSheetId="21" hidden="1">{"Riqfin97",#N/A,FALSE,"Tran";"Riqfinpro",#N/A,FALSE,"Tran"}</definedName>
    <definedName name="ah_1_1" hidden="1">{"Riqfin97",#N/A,FALSE,"Tran";"Riqfinpro",#N/A,FALSE,"Tran"}</definedName>
    <definedName name="ah_1_2" localSheetId="21" hidden="1">{"Riqfin97",#N/A,FALSE,"Tran";"Riqfinpro",#N/A,FALSE,"Tran"}</definedName>
    <definedName name="ah_1_2" hidden="1">{"Riqfin97",#N/A,FALSE,"Tran";"Riqfinpro",#N/A,FALSE,"Tran"}</definedName>
    <definedName name="ah_1_3" localSheetId="21" hidden="1">{"Riqfin97",#N/A,FALSE,"Tran";"Riqfinpro",#N/A,FALSE,"Tran"}</definedName>
    <definedName name="ah_1_3" hidden="1">{"Riqfin97",#N/A,FALSE,"Tran";"Riqfinpro",#N/A,FALSE,"Tran"}</definedName>
    <definedName name="ah_1_4" localSheetId="21" hidden="1">{"Riqfin97",#N/A,FALSE,"Tran";"Riqfinpro",#N/A,FALSE,"Tran"}</definedName>
    <definedName name="ah_1_4" hidden="1">{"Riqfin97",#N/A,FALSE,"Tran";"Riqfinpro",#N/A,FALSE,"Tran"}</definedName>
    <definedName name="ah_2" localSheetId="21" hidden="1">{"Riqfin97",#N/A,FALSE,"Tran";"Riqfinpro",#N/A,FALSE,"Tran"}</definedName>
    <definedName name="ah_2" hidden="1">{"Riqfin97",#N/A,FALSE,"Tran";"Riqfinpro",#N/A,FALSE,"Tran"}</definedName>
    <definedName name="ah_3" localSheetId="21" hidden="1">{"Riqfin97",#N/A,FALSE,"Tran";"Riqfinpro",#N/A,FALSE,"Tran"}</definedName>
    <definedName name="ah_3" hidden="1">{"Riqfin97",#N/A,FALSE,"Tran";"Riqfinpro",#N/A,FALSE,"Tran"}</definedName>
    <definedName name="ah_4" localSheetId="21" hidden="1">{"Riqfin97",#N/A,FALSE,"Tran";"Riqfinpro",#N/A,FALSE,"Tran"}</definedName>
    <definedName name="ah_4" hidden="1">{"Riqfin97",#N/A,FALSE,"Tran";"Riqfinpro",#N/A,FALSE,"Tran"}</definedName>
    <definedName name="ahme2000" localSheetId="21">#REF!</definedName>
    <definedName name="ahme2000">#REF!</definedName>
    <definedName name="ahme2001" localSheetId="21">#REF!</definedName>
    <definedName name="ahme2001">#REF!</definedName>
    <definedName name="ahme2002" localSheetId="21">#REF!</definedName>
    <definedName name="ahme2002">#REF!</definedName>
    <definedName name="ahme2003" localSheetId="21">#REF!</definedName>
    <definedName name="ahme2003">#REF!</definedName>
    <definedName name="ahme98" localSheetId="21">[26]Programa!#REF!</definedName>
    <definedName name="ahme98">[26]Programa!#REF!</definedName>
    <definedName name="ahme98s" localSheetId="21">#REF!</definedName>
    <definedName name="ahme98s">#REF!</definedName>
    <definedName name="ahme99" localSheetId="21">#REF!</definedName>
    <definedName name="ahme99">#REF!</definedName>
    <definedName name="ahome" localSheetId="21">#REF!</definedName>
    <definedName name="ahome">#REF!</definedName>
    <definedName name="ahome98" localSheetId="21">[26]Programa!#REF!</definedName>
    <definedName name="ahome98">[26]Programa!#REF!</definedName>
    <definedName name="ahome98j" localSheetId="21">[26]Programa!#REF!</definedName>
    <definedName name="ahome98j">[26]Programa!#REF!</definedName>
    <definedName name="ahorro" localSheetId="21">#REF!</definedName>
    <definedName name="ahorro">#REF!</definedName>
    <definedName name="ahorro2000" localSheetId="21">#REF!</definedName>
    <definedName name="ahorro2000">#REF!</definedName>
    <definedName name="ahorro2001" localSheetId="21">#REF!</definedName>
    <definedName name="ahorro2001">#REF!</definedName>
    <definedName name="ahorro2002" localSheetId="21">#REF!</definedName>
    <definedName name="ahorro2002">#REF!</definedName>
    <definedName name="ahorro2003" localSheetId="21">#REF!</definedName>
    <definedName name="ahorro2003">#REF!</definedName>
    <definedName name="ahorro98" localSheetId="21">[26]Programa!#REF!</definedName>
    <definedName name="ahorro98">[26]Programa!#REF!</definedName>
    <definedName name="ahorro98j" localSheetId="21">[26]Programa!#REF!</definedName>
    <definedName name="ahorro98j">[26]Programa!#REF!</definedName>
    <definedName name="ahorro98s" localSheetId="21">#REF!</definedName>
    <definedName name="ahorro98s">#REF!</definedName>
    <definedName name="ahorro99" localSheetId="21">#REF!</definedName>
    <definedName name="ahorro99">#REF!</definedName>
    <definedName name="AI" localSheetId="21">#REF!</definedName>
    <definedName name="AI">#REF!</definedName>
    <definedName name="aj" localSheetId="21" hidden="1">{"Riqfin97",#N/A,FALSE,"Tran";"Riqfinpro",#N/A,FALSE,"Tran"}</definedName>
    <definedName name="aj" hidden="1">{"Riqfin97",#N/A,FALSE,"Tran";"Riqfinpro",#N/A,FALSE,"Tran"}</definedName>
    <definedName name="aj_1" localSheetId="21" hidden="1">{"Riqfin97",#N/A,FALSE,"Tran";"Riqfinpro",#N/A,FALSE,"Tran"}</definedName>
    <definedName name="aj_1" hidden="1">{"Riqfin97",#N/A,FALSE,"Tran";"Riqfinpro",#N/A,FALSE,"Tran"}</definedName>
    <definedName name="aj_1_1" localSheetId="21" hidden="1">{"Riqfin97",#N/A,FALSE,"Tran";"Riqfinpro",#N/A,FALSE,"Tran"}</definedName>
    <definedName name="aj_1_1" hidden="1">{"Riqfin97",#N/A,FALSE,"Tran";"Riqfinpro",#N/A,FALSE,"Tran"}</definedName>
    <definedName name="aj_1_2" localSheetId="21" hidden="1">{"Riqfin97",#N/A,FALSE,"Tran";"Riqfinpro",#N/A,FALSE,"Tran"}</definedName>
    <definedName name="aj_1_2" hidden="1">{"Riqfin97",#N/A,FALSE,"Tran";"Riqfinpro",#N/A,FALSE,"Tran"}</definedName>
    <definedName name="aj_1_3" localSheetId="21" hidden="1">{"Riqfin97",#N/A,FALSE,"Tran";"Riqfinpro",#N/A,FALSE,"Tran"}</definedName>
    <definedName name="aj_1_3" hidden="1">{"Riqfin97",#N/A,FALSE,"Tran";"Riqfinpro",#N/A,FALSE,"Tran"}</definedName>
    <definedName name="aj_1_4" localSheetId="21" hidden="1">{"Riqfin97",#N/A,FALSE,"Tran";"Riqfinpro",#N/A,FALSE,"Tran"}</definedName>
    <definedName name="aj_1_4" hidden="1">{"Riqfin97",#N/A,FALSE,"Tran";"Riqfinpro",#N/A,FALSE,"Tran"}</definedName>
    <definedName name="aj_2" localSheetId="21" hidden="1">{"Riqfin97",#N/A,FALSE,"Tran";"Riqfinpro",#N/A,FALSE,"Tran"}</definedName>
    <definedName name="aj_2" hidden="1">{"Riqfin97",#N/A,FALSE,"Tran";"Riqfinpro",#N/A,FALSE,"Tran"}</definedName>
    <definedName name="aj_3" localSheetId="21" hidden="1">{"Riqfin97",#N/A,FALSE,"Tran";"Riqfinpro",#N/A,FALSE,"Tran"}</definedName>
    <definedName name="aj_3" hidden="1">{"Riqfin97",#N/A,FALSE,"Tran";"Riqfinpro",#N/A,FALSE,"Tran"}</definedName>
    <definedName name="aj_4" localSheetId="21" hidden="1">{"Riqfin97",#N/A,FALSE,"Tran";"Riqfinpro",#N/A,FALSE,"Tran"}</definedName>
    <definedName name="aj_4" hidden="1">{"Riqfin97",#N/A,FALSE,"Tran";"Riqfinpro",#N/A,FALSE,"Tran"}</definedName>
    <definedName name="al" localSheetId="21" hidden="1">{"Riqfin97",#N/A,FALSE,"Tran";"Riqfinpro",#N/A,FALSE,"Tran"}</definedName>
    <definedName name="al" hidden="1">{"Riqfin97",#N/A,FALSE,"Tran";"Riqfinpro",#N/A,FALSE,"Tran"}</definedName>
    <definedName name="al_1" localSheetId="21" hidden="1">{"'brecha'!$A$1:$J$68","'grafica'!$A$83:$M$94"}</definedName>
    <definedName name="al_1" hidden="1">{"'brecha'!$A$1:$J$68","'grafica'!$A$83:$M$94"}</definedName>
    <definedName name="al_1_1" localSheetId="21" hidden="1">{"'brecha'!$A$1:$J$68","'grafica'!$A$83:$M$94"}</definedName>
    <definedName name="al_1_1" hidden="1">{"'brecha'!$A$1:$J$68","'grafica'!$A$83:$M$94"}</definedName>
    <definedName name="al_1_1_1" localSheetId="21" hidden="1">{"'brecha'!$A$1:$J$68","'grafica'!$A$83:$M$94"}</definedName>
    <definedName name="al_1_1_1" hidden="1">{"'brecha'!$A$1:$J$68","'grafica'!$A$83:$M$94"}</definedName>
    <definedName name="al_1_1_2" localSheetId="21" hidden="1">{"'brecha'!$A$1:$J$68","'grafica'!$A$83:$M$94"}</definedName>
    <definedName name="al_1_1_2" hidden="1">{"'brecha'!$A$1:$J$68","'grafica'!$A$83:$M$94"}</definedName>
    <definedName name="al_1_1_3" localSheetId="21" hidden="1">{"'brecha'!$A$1:$J$68","'grafica'!$A$83:$M$94"}</definedName>
    <definedName name="al_1_1_3" hidden="1">{"'brecha'!$A$1:$J$68","'grafica'!$A$83:$M$94"}</definedName>
    <definedName name="al_1_1_4" localSheetId="21" hidden="1">{"'brecha'!$A$1:$J$68","'grafica'!$A$83:$M$94"}</definedName>
    <definedName name="al_1_1_4" hidden="1">{"'brecha'!$A$1:$J$68","'grafica'!$A$83:$M$94"}</definedName>
    <definedName name="al_1_2" localSheetId="21" hidden="1">{"'brecha'!$A$1:$J$68","'grafica'!$A$83:$M$94"}</definedName>
    <definedName name="al_1_2" hidden="1">{"'brecha'!$A$1:$J$68","'grafica'!$A$83:$M$94"}</definedName>
    <definedName name="al_1_2_1" localSheetId="21" hidden="1">{"'brecha'!$A$1:$J$68","'grafica'!$A$83:$M$94"}</definedName>
    <definedName name="al_1_2_1" hidden="1">{"'brecha'!$A$1:$J$68","'grafica'!$A$83:$M$94"}</definedName>
    <definedName name="al_1_2_2" localSheetId="21" hidden="1">{"'brecha'!$A$1:$J$68","'grafica'!$A$83:$M$94"}</definedName>
    <definedName name="al_1_2_2" hidden="1">{"'brecha'!$A$1:$J$68","'grafica'!$A$83:$M$94"}</definedName>
    <definedName name="al_1_2_3" localSheetId="21" hidden="1">{"'brecha'!$A$1:$J$68","'grafica'!$A$83:$M$94"}</definedName>
    <definedName name="al_1_2_3" hidden="1">{"'brecha'!$A$1:$J$68","'grafica'!$A$83:$M$94"}</definedName>
    <definedName name="al_1_3" localSheetId="21" hidden="1">{"'brecha'!$A$1:$J$68","'grafica'!$A$83:$M$94"}</definedName>
    <definedName name="al_1_3" hidden="1">{"'brecha'!$A$1:$J$68","'grafica'!$A$83:$M$94"}</definedName>
    <definedName name="al_1_4" localSheetId="21" hidden="1">{"'brecha'!$A$1:$J$68","'grafica'!$A$83:$M$94"}</definedName>
    <definedName name="al_1_4" hidden="1">{"'brecha'!$A$1:$J$68","'grafica'!$A$83:$M$94"}</definedName>
    <definedName name="al_1_5" localSheetId="21" hidden="1">{"'brecha'!$A$1:$J$68","'grafica'!$A$83:$M$94"}</definedName>
    <definedName name="al_1_5" hidden="1">{"'brecha'!$A$1:$J$68","'grafica'!$A$83:$M$94"}</definedName>
    <definedName name="al_2" localSheetId="21" hidden="1">{"'brecha'!$A$1:$J$68","'grafica'!$A$83:$M$94"}</definedName>
    <definedName name="al_2" hidden="1">{"'brecha'!$A$1:$J$68","'grafica'!$A$83:$M$94"}</definedName>
    <definedName name="al_2_1" localSheetId="21" hidden="1">{"'brecha'!$A$1:$J$68","'grafica'!$A$83:$M$94"}</definedName>
    <definedName name="al_2_1" hidden="1">{"'brecha'!$A$1:$J$68","'grafica'!$A$83:$M$94"}</definedName>
    <definedName name="al_2_2" localSheetId="21" hidden="1">{"'brecha'!$A$1:$J$68","'grafica'!$A$83:$M$94"}</definedName>
    <definedName name="al_2_2" hidden="1">{"'brecha'!$A$1:$J$68","'grafica'!$A$83:$M$94"}</definedName>
    <definedName name="al_2_3" localSheetId="21" hidden="1">{"'brecha'!$A$1:$J$68","'grafica'!$A$83:$M$94"}</definedName>
    <definedName name="al_2_3" hidden="1">{"'brecha'!$A$1:$J$68","'grafica'!$A$83:$M$94"}</definedName>
    <definedName name="al_2_4" localSheetId="21" hidden="1">{"'brecha'!$A$1:$J$68","'grafica'!$A$83:$M$94"}</definedName>
    <definedName name="al_2_4" hidden="1">{"'brecha'!$A$1:$J$68","'grafica'!$A$83:$M$94"}</definedName>
    <definedName name="al_3" localSheetId="21" hidden="1">{"'brecha'!$A$1:$J$68","'grafica'!$A$83:$M$94"}</definedName>
    <definedName name="al_3" hidden="1">{"'brecha'!$A$1:$J$68","'grafica'!$A$83:$M$94"}</definedName>
    <definedName name="al_4" localSheetId="21" hidden="1">{"'brecha'!$A$1:$J$68","'grafica'!$A$83:$M$94"}</definedName>
    <definedName name="al_4" hidden="1">{"'brecha'!$A$1:$J$68","'grafica'!$A$83:$M$94"}</definedName>
    <definedName name="al_5" localSheetId="21" hidden="1">{"'brecha'!$A$1:$J$68","'grafica'!$A$83:$M$94"}</definedName>
    <definedName name="al_5" hidden="1">{"'brecha'!$A$1:$J$68","'grafica'!$A$83:$M$94"}</definedName>
    <definedName name="alivios" localSheetId="21">#REF!</definedName>
    <definedName name="alivios">#REF!</definedName>
    <definedName name="ALL">[27]Imp:Trade!$C$9:$R$464</definedName>
    <definedName name="ALTBCA" localSheetId="21">#REF!</definedName>
    <definedName name="ALTBCA">#REF!</definedName>
    <definedName name="ALTERNATIVOOOO" localSheetId="21">#REF!</definedName>
    <definedName name="ALTERNATIVOOOO">#REF!</definedName>
    <definedName name="amo" localSheetId="21" hidden="1">{"Tab1",#N/A,FALSE,"P";"Tab2",#N/A,FALSE,"P"}</definedName>
    <definedName name="amo" hidden="1">{"Tab1",#N/A,FALSE,"P";"Tab2",#N/A,FALSE,"P"}</definedName>
    <definedName name="amo_1" localSheetId="21" hidden="1">{"Tab1",#N/A,FALSE,"P";"Tab2",#N/A,FALSE,"P"}</definedName>
    <definedName name="amo_1" hidden="1">{"Tab1",#N/A,FALSE,"P";"Tab2",#N/A,FALSE,"P"}</definedName>
    <definedName name="amo_1_1" localSheetId="21" hidden="1">{"Tab1",#N/A,FALSE,"P";"Tab2",#N/A,FALSE,"P"}</definedName>
    <definedName name="amo_1_1" hidden="1">{"Tab1",#N/A,FALSE,"P";"Tab2",#N/A,FALSE,"P"}</definedName>
    <definedName name="amo_1_2" localSheetId="21" hidden="1">{"Tab1",#N/A,FALSE,"P";"Tab2",#N/A,FALSE,"P"}</definedName>
    <definedName name="amo_1_2" hidden="1">{"Tab1",#N/A,FALSE,"P";"Tab2",#N/A,FALSE,"P"}</definedName>
    <definedName name="amo_1_3" localSheetId="21" hidden="1">{"Tab1",#N/A,FALSE,"P";"Tab2",#N/A,FALSE,"P"}</definedName>
    <definedName name="amo_1_3" hidden="1">{"Tab1",#N/A,FALSE,"P";"Tab2",#N/A,FALSE,"P"}</definedName>
    <definedName name="amo_1_4" localSheetId="21" hidden="1">{"Tab1",#N/A,FALSE,"P";"Tab2",#N/A,FALSE,"P"}</definedName>
    <definedName name="amo_1_4" hidden="1">{"Tab1",#N/A,FALSE,"P";"Tab2",#N/A,FALSE,"P"}</definedName>
    <definedName name="amo_2" localSheetId="21" hidden="1">{"Tab1",#N/A,FALSE,"P";"Tab2",#N/A,FALSE,"P"}</definedName>
    <definedName name="amo_2" hidden="1">{"Tab1",#N/A,FALSE,"P";"Tab2",#N/A,FALSE,"P"}</definedName>
    <definedName name="amo_3" localSheetId="21" hidden="1">{"Tab1",#N/A,FALSE,"P";"Tab2",#N/A,FALSE,"P"}</definedName>
    <definedName name="amo_3" hidden="1">{"Tab1",#N/A,FALSE,"P";"Tab2",#N/A,FALSE,"P"}</definedName>
    <definedName name="amo_4" localSheetId="21" hidden="1">{"Tab1",#N/A,FALSE,"P";"Tab2",#N/A,FALSE,"P"}</definedName>
    <definedName name="amo_4" hidden="1">{"Tab1",#N/A,FALSE,"P";"Tab2",#N/A,FALSE,"P"}</definedName>
    <definedName name="amort" localSheetId="21">#REF!</definedName>
    <definedName name="amort">#REF!</definedName>
    <definedName name="Amorti" localSheetId="21">#REF!</definedName>
    <definedName name="Amorti">#REF!</definedName>
    <definedName name="ana" localSheetId="21">#REF!</definedName>
    <definedName name="ana">#REF!</definedName>
    <definedName name="ANAPROMESRESPMES" localSheetId="21" hidden="1">{"'boletin'!$A$1:$R$73"}</definedName>
    <definedName name="ANAPROMESRESPMES" hidden="1">{"'boletin'!$A$1:$R$73"}</definedName>
    <definedName name="ANDA96" localSheetId="21">#REF!</definedName>
    <definedName name="ANDA96">#REF!</definedName>
    <definedName name="andrea" localSheetId="21">#REF!</definedName>
    <definedName name="andrea">#REF!</definedName>
    <definedName name="ANEXO" localSheetId="21">#REF!</definedName>
    <definedName name="ANEXO">#REF!</definedName>
    <definedName name="ANTEL96" localSheetId="21">#REF!</definedName>
    <definedName name="ANTEL96">#REF!</definedName>
    <definedName name="anterior" localSheetId="21">#REF!</definedName>
    <definedName name="anterior">#REF!</definedName>
    <definedName name="anuales" localSheetId="21">#REF!</definedName>
    <definedName name="anuales">#REF!</definedName>
    <definedName name="AÑO_1999" localSheetId="21">#REF!</definedName>
    <definedName name="AÑO_1999">#REF!</definedName>
    <definedName name="AÑOS">[9]CONSULTA!$AU$8:$AU$12</definedName>
    <definedName name="APYR" localSheetId="21">#REF!</definedName>
    <definedName name="APYR">#REF!</definedName>
    <definedName name="Area_2" localSheetId="21">#REF!</definedName>
    <definedName name="Area_2">#REF!</definedName>
    <definedName name="_xlnm.Extract">'[1]esc con 2.4% '!$A$1169:$L$1282</definedName>
    <definedName name="_xlnm.Print_Area" localSheetId="1">'1. Saldos SPNF 2017-sept 2023'!$A$1:$F$57</definedName>
    <definedName name="_xlnm.Print_Area" localSheetId="18">'18. Progr. Mensual DEm'!$A$1:$N$60</definedName>
    <definedName name="_xlnm.Print_Area" localSheetId="21">#REF!</definedName>
    <definedName name="_xlnm.Print_Area" localSheetId="0">Portada!$A$1:$G$43</definedName>
    <definedName name="_xlnm.Print_Area">#REF!</definedName>
    <definedName name="Area1" localSheetId="21">#REF!</definedName>
    <definedName name="Area1">#REF!</definedName>
    <definedName name="AREACONSTRUCCIO" localSheetId="21">#REF!</definedName>
    <definedName name="AREACONSTRUCCIO">#REF!</definedName>
    <definedName name="areor" localSheetId="21">#REF!</definedName>
    <definedName name="areor">#REF!</definedName>
    <definedName name="as" localSheetId="21" hidden="1">{"Minpmon",#N/A,FALSE,"Monthinput"}</definedName>
    <definedName name="as" hidden="1">{"Minpmon",#N/A,FALSE,"Monthinput"}</definedName>
    <definedName name="as_1" localSheetId="21" hidden="1">{"Minpmon",#N/A,FALSE,"Monthinput"}</definedName>
    <definedName name="as_1" hidden="1">{"Minpmon",#N/A,FALSE,"Monthinput"}</definedName>
    <definedName name="as_1_1" localSheetId="21" hidden="1">{"Minpmon",#N/A,FALSE,"Monthinput"}</definedName>
    <definedName name="as_1_1" hidden="1">{"Minpmon",#N/A,FALSE,"Monthinput"}</definedName>
    <definedName name="as_1_2" localSheetId="21" hidden="1">{"Minpmon",#N/A,FALSE,"Monthinput"}</definedName>
    <definedName name="as_1_2" hidden="1">{"Minpmon",#N/A,FALSE,"Monthinput"}</definedName>
    <definedName name="as_1_3" localSheetId="21" hidden="1">{"Minpmon",#N/A,FALSE,"Monthinput"}</definedName>
    <definedName name="as_1_3" hidden="1">{"Minpmon",#N/A,FALSE,"Monthinput"}</definedName>
    <definedName name="as_1_4" localSheetId="21" hidden="1">{"Minpmon",#N/A,FALSE,"Monthinput"}</definedName>
    <definedName name="as_1_4" hidden="1">{"Minpmon",#N/A,FALSE,"Monthinput"}</definedName>
    <definedName name="as_2" localSheetId="21" hidden="1">{"Minpmon",#N/A,FALSE,"Monthinput"}</definedName>
    <definedName name="as_2" hidden="1">{"Minpmon",#N/A,FALSE,"Monthinput"}</definedName>
    <definedName name="as_3" localSheetId="21" hidden="1">{"Minpmon",#N/A,FALSE,"Monthinput"}</definedName>
    <definedName name="as_3" hidden="1">{"Minpmon",#N/A,FALSE,"Monthinput"}</definedName>
    <definedName name="as_4" localSheetId="21" hidden="1">{"Minpmon",#N/A,FALSE,"Monthinput"}</definedName>
    <definedName name="as_4" hidden="1">{"Minpmon",#N/A,FALSE,"Monthinput"}</definedName>
    <definedName name="asd" localSheetId="21" hidden="1">{"Tab1",#N/A,FALSE,"P";"Tab2",#N/A,FALSE,"P"}</definedName>
    <definedName name="asd" hidden="1">{"Tab1",#N/A,FALSE,"P";"Tab2",#N/A,FALSE,"P"}</definedName>
    <definedName name="asdfasdf" localSheetId="21" hidden="1">{"Tab1",#N/A,FALSE,"P";"Tab2",#N/A,FALSE,"P"}</definedName>
    <definedName name="asdfasdf" hidden="1">{"Tab1",#N/A,FALSE,"P";"Tab2",#N/A,FALSE,"P"}</definedName>
    <definedName name="asdfasdf_1" localSheetId="21" hidden="1">{"Tab1",#N/A,FALSE,"P";"Tab2",#N/A,FALSE,"P"}</definedName>
    <definedName name="asdfasdf_1" hidden="1">{"Tab1",#N/A,FALSE,"P";"Tab2",#N/A,FALSE,"P"}</definedName>
    <definedName name="asdfasdf_1_1" localSheetId="21" hidden="1">{"Tab1",#N/A,FALSE,"P";"Tab2",#N/A,FALSE,"P"}</definedName>
    <definedName name="asdfasdf_1_1" hidden="1">{"Tab1",#N/A,FALSE,"P";"Tab2",#N/A,FALSE,"P"}</definedName>
    <definedName name="asdfasdf_1_2" localSheetId="21" hidden="1">{"Tab1",#N/A,FALSE,"P";"Tab2",#N/A,FALSE,"P"}</definedName>
    <definedName name="asdfasdf_1_2" hidden="1">{"Tab1",#N/A,FALSE,"P";"Tab2",#N/A,FALSE,"P"}</definedName>
    <definedName name="asdfasdf_1_3" localSheetId="21" hidden="1">{"Tab1",#N/A,FALSE,"P";"Tab2",#N/A,FALSE,"P"}</definedName>
    <definedName name="asdfasdf_1_3" hidden="1">{"Tab1",#N/A,FALSE,"P";"Tab2",#N/A,FALSE,"P"}</definedName>
    <definedName name="asdfasdf_1_4" localSheetId="21" hidden="1">{"Tab1",#N/A,FALSE,"P";"Tab2",#N/A,FALSE,"P"}</definedName>
    <definedName name="asdfasdf_1_4" hidden="1">{"Tab1",#N/A,FALSE,"P";"Tab2",#N/A,FALSE,"P"}</definedName>
    <definedName name="asdfasdf_2" localSheetId="21" hidden="1">{"Tab1",#N/A,FALSE,"P";"Tab2",#N/A,FALSE,"P"}</definedName>
    <definedName name="asdfasdf_2" hidden="1">{"Tab1",#N/A,FALSE,"P";"Tab2",#N/A,FALSE,"P"}</definedName>
    <definedName name="asdfasdf_3" localSheetId="21" hidden="1">{"Tab1",#N/A,FALSE,"P";"Tab2",#N/A,FALSE,"P"}</definedName>
    <definedName name="asdfasdf_3" hidden="1">{"Tab1",#N/A,FALSE,"P";"Tab2",#N/A,FALSE,"P"}</definedName>
    <definedName name="asdfasdf_4" localSheetId="21" hidden="1">{"Tab1",#N/A,FALSE,"P";"Tab2",#N/A,FALSE,"P"}</definedName>
    <definedName name="asdfasdf_4" hidden="1">{"Tab1",#N/A,FALSE,"P";"Tab2",#N/A,FALSE,"P"}</definedName>
    <definedName name="asdgagsdag" localSheetId="21" hidden="1">{"Riqfin97",#N/A,FALSE,"Tran";"Riqfinpro",#N/A,FALSE,"Tran"}</definedName>
    <definedName name="asdgagsdag" hidden="1">{"Riqfin97",#N/A,FALSE,"Tran";"Riqfinpro",#N/A,FALSE,"Tran"}</definedName>
    <definedName name="asdgagsdag_1" localSheetId="21" hidden="1">{"Riqfin97",#N/A,FALSE,"Tran";"Riqfinpro",#N/A,FALSE,"Tran"}</definedName>
    <definedName name="asdgagsdag_1" hidden="1">{"Riqfin97",#N/A,FALSE,"Tran";"Riqfinpro",#N/A,FALSE,"Tran"}</definedName>
    <definedName name="asdgagsdag_1_1" localSheetId="21" hidden="1">{"Riqfin97",#N/A,FALSE,"Tran";"Riqfinpro",#N/A,FALSE,"Tran"}</definedName>
    <definedName name="asdgagsdag_1_1" hidden="1">{"Riqfin97",#N/A,FALSE,"Tran";"Riqfinpro",#N/A,FALSE,"Tran"}</definedName>
    <definedName name="asdgagsdag_1_2" localSheetId="21" hidden="1">{"Riqfin97",#N/A,FALSE,"Tran";"Riqfinpro",#N/A,FALSE,"Tran"}</definedName>
    <definedName name="asdgagsdag_1_2" hidden="1">{"Riqfin97",#N/A,FALSE,"Tran";"Riqfinpro",#N/A,FALSE,"Tran"}</definedName>
    <definedName name="asdgagsdag_1_3" localSheetId="21" hidden="1">{"Riqfin97",#N/A,FALSE,"Tran";"Riqfinpro",#N/A,FALSE,"Tran"}</definedName>
    <definedName name="asdgagsdag_1_3" hidden="1">{"Riqfin97",#N/A,FALSE,"Tran";"Riqfinpro",#N/A,FALSE,"Tran"}</definedName>
    <definedName name="asdgagsdag_1_4" localSheetId="21" hidden="1">{"Riqfin97",#N/A,FALSE,"Tran";"Riqfinpro",#N/A,FALSE,"Tran"}</definedName>
    <definedName name="asdgagsdag_1_4" hidden="1">{"Riqfin97",#N/A,FALSE,"Tran";"Riqfinpro",#N/A,FALSE,"Tran"}</definedName>
    <definedName name="asdgagsdag_2" localSheetId="21" hidden="1">{"Riqfin97",#N/A,FALSE,"Tran";"Riqfinpro",#N/A,FALSE,"Tran"}</definedName>
    <definedName name="asdgagsdag_2" hidden="1">{"Riqfin97",#N/A,FALSE,"Tran";"Riqfinpro",#N/A,FALSE,"Tran"}</definedName>
    <definedName name="asdgagsdag_3" localSheetId="21" hidden="1">{"Riqfin97",#N/A,FALSE,"Tran";"Riqfinpro",#N/A,FALSE,"Tran"}</definedName>
    <definedName name="asdgagsdag_3" hidden="1">{"Riqfin97",#N/A,FALSE,"Tran";"Riqfinpro",#N/A,FALSE,"Tran"}</definedName>
    <definedName name="asdgagsdag_4" localSheetId="21" hidden="1">{"Riqfin97",#N/A,FALSE,"Tran";"Riqfinpro",#N/A,FALSE,"Tran"}</definedName>
    <definedName name="asdgagsdag_4" hidden="1">{"Riqfin97",#N/A,FALSE,"Tran";"Riqfinpro",#N/A,FALSE,"Tran"}</definedName>
    <definedName name="ase" localSheetId="21" hidden="1">{"Minpmon",#N/A,FALSE,"Monthinput"}</definedName>
    <definedName name="ase" hidden="1">{"Minpmon",#N/A,FALSE,"Monthinput"}</definedName>
    <definedName name="asfasdfas" localSheetId="21" hidden="1">{"Riqfin97",#N/A,FALSE,"Tran";"Riqfinpro",#N/A,FALSE,"Tran"}</definedName>
    <definedName name="asfasdfas" hidden="1">{"Riqfin97",#N/A,FALSE,"Tran";"Riqfinpro",#N/A,FALSE,"Tran"}</definedName>
    <definedName name="asfasdfas_1" localSheetId="21" hidden="1">{"Riqfin97",#N/A,FALSE,"Tran";"Riqfinpro",#N/A,FALSE,"Tran"}</definedName>
    <definedName name="asfasdfas_1" hidden="1">{"Riqfin97",#N/A,FALSE,"Tran";"Riqfinpro",#N/A,FALSE,"Tran"}</definedName>
    <definedName name="asfasdfas_1_1" localSheetId="21" hidden="1">{"Riqfin97",#N/A,FALSE,"Tran";"Riqfinpro",#N/A,FALSE,"Tran"}</definedName>
    <definedName name="asfasdfas_1_1" hidden="1">{"Riqfin97",#N/A,FALSE,"Tran";"Riqfinpro",#N/A,FALSE,"Tran"}</definedName>
    <definedName name="asfasdfas_1_2" localSheetId="21" hidden="1">{"Riqfin97",#N/A,FALSE,"Tran";"Riqfinpro",#N/A,FALSE,"Tran"}</definedName>
    <definedName name="asfasdfas_1_2" hidden="1">{"Riqfin97",#N/A,FALSE,"Tran";"Riqfinpro",#N/A,FALSE,"Tran"}</definedName>
    <definedName name="asfasdfas_1_3" localSheetId="21" hidden="1">{"Riqfin97",#N/A,FALSE,"Tran";"Riqfinpro",#N/A,FALSE,"Tran"}</definedName>
    <definedName name="asfasdfas_1_3" hidden="1">{"Riqfin97",#N/A,FALSE,"Tran";"Riqfinpro",#N/A,FALSE,"Tran"}</definedName>
    <definedName name="asfasdfas_1_4" localSheetId="21" hidden="1">{"Riqfin97",#N/A,FALSE,"Tran";"Riqfinpro",#N/A,FALSE,"Tran"}</definedName>
    <definedName name="asfasdfas_1_4" hidden="1">{"Riqfin97",#N/A,FALSE,"Tran";"Riqfinpro",#N/A,FALSE,"Tran"}</definedName>
    <definedName name="asfasdfas_2" localSheetId="21" hidden="1">{"Riqfin97",#N/A,FALSE,"Tran";"Riqfinpro",#N/A,FALSE,"Tran"}</definedName>
    <definedName name="asfasdfas_2" hidden="1">{"Riqfin97",#N/A,FALSE,"Tran";"Riqfinpro",#N/A,FALSE,"Tran"}</definedName>
    <definedName name="asfasdfas_3" localSheetId="21" hidden="1">{"Riqfin97",#N/A,FALSE,"Tran";"Riqfinpro",#N/A,FALSE,"Tran"}</definedName>
    <definedName name="asfasdfas_3" hidden="1">{"Riqfin97",#N/A,FALSE,"Tran";"Riqfinpro",#N/A,FALSE,"Tran"}</definedName>
    <definedName name="asfasdfas_4" localSheetId="21" hidden="1">{"Riqfin97",#N/A,FALSE,"Tran";"Riqfinpro",#N/A,FALSE,"Tran"}</definedName>
    <definedName name="asfasdfas_4" hidden="1">{"Riqfin97",#N/A,FALSE,"Tran";"Riqfinpro",#N/A,FALSE,"Tran"}</definedName>
    <definedName name="asfasdgfasgf" localSheetId="21">#REF!</definedName>
    <definedName name="asfasdgfasgf">#REF!</definedName>
    <definedName name="asfdfgasrgsrg" localSheetId="21" hidden="1">{"Riqfin97",#N/A,FALSE,"Tran";"Riqfinpro",#N/A,FALSE,"Tran"}</definedName>
    <definedName name="asfdfgasrgsrg" hidden="1">{"Riqfin97",#N/A,FALSE,"Tran";"Riqfinpro",#N/A,FALSE,"Tran"}</definedName>
    <definedName name="asfdfgasrgsrg_1" localSheetId="21" hidden="1">{"Riqfin97",#N/A,FALSE,"Tran";"Riqfinpro",#N/A,FALSE,"Tran"}</definedName>
    <definedName name="asfdfgasrgsrg_1" hidden="1">{"Riqfin97",#N/A,FALSE,"Tran";"Riqfinpro",#N/A,FALSE,"Tran"}</definedName>
    <definedName name="asfdfgasrgsrg_1_1" localSheetId="21" hidden="1">{"Riqfin97",#N/A,FALSE,"Tran";"Riqfinpro",#N/A,FALSE,"Tran"}</definedName>
    <definedName name="asfdfgasrgsrg_1_1" hidden="1">{"Riqfin97",#N/A,FALSE,"Tran";"Riqfinpro",#N/A,FALSE,"Tran"}</definedName>
    <definedName name="asfdfgasrgsrg_1_2" localSheetId="21" hidden="1">{"Riqfin97",#N/A,FALSE,"Tran";"Riqfinpro",#N/A,FALSE,"Tran"}</definedName>
    <definedName name="asfdfgasrgsrg_1_2" hidden="1">{"Riqfin97",#N/A,FALSE,"Tran";"Riqfinpro",#N/A,FALSE,"Tran"}</definedName>
    <definedName name="asfdfgasrgsrg_1_3" localSheetId="21" hidden="1">{"Riqfin97",#N/A,FALSE,"Tran";"Riqfinpro",#N/A,FALSE,"Tran"}</definedName>
    <definedName name="asfdfgasrgsrg_1_3" hidden="1">{"Riqfin97",#N/A,FALSE,"Tran";"Riqfinpro",#N/A,FALSE,"Tran"}</definedName>
    <definedName name="asfdfgasrgsrg_1_4" localSheetId="21" hidden="1">{"Riqfin97",#N/A,FALSE,"Tran";"Riqfinpro",#N/A,FALSE,"Tran"}</definedName>
    <definedName name="asfdfgasrgsrg_1_4" hidden="1">{"Riqfin97",#N/A,FALSE,"Tran";"Riqfinpro",#N/A,FALSE,"Tran"}</definedName>
    <definedName name="asfdfgasrgsrg_2" localSheetId="21" hidden="1">{"Riqfin97",#N/A,FALSE,"Tran";"Riqfinpro",#N/A,FALSE,"Tran"}</definedName>
    <definedName name="asfdfgasrgsrg_2" hidden="1">{"Riqfin97",#N/A,FALSE,"Tran";"Riqfinpro",#N/A,FALSE,"Tran"}</definedName>
    <definedName name="asfdfgasrgsrg_3" localSheetId="21" hidden="1">{"Riqfin97",#N/A,FALSE,"Tran";"Riqfinpro",#N/A,FALSE,"Tran"}</definedName>
    <definedName name="asfdfgasrgsrg_3" hidden="1">{"Riqfin97",#N/A,FALSE,"Tran";"Riqfinpro",#N/A,FALSE,"Tran"}</definedName>
    <definedName name="asfdfgasrgsrg_4" localSheetId="21" hidden="1">{"Riqfin97",#N/A,FALSE,"Tran";"Riqfinpro",#N/A,FALSE,"Tran"}</definedName>
    <definedName name="asfdfgasrgsrg_4" hidden="1">{"Riqfin97",#N/A,FALSE,"Tran";"Riqfinpro",#N/A,FALSE,"Tran"}</definedName>
    <definedName name="ASO" localSheetId="21">#REF!</definedName>
    <definedName name="ASO">#REF!</definedName>
    <definedName name="Assistance" localSheetId="21">#REF!</definedName>
    <definedName name="Assistance">#REF!</definedName>
    <definedName name="atrade" localSheetId="11">[50]!atrade</definedName>
    <definedName name="atrade" localSheetId="13">[50]!atrade</definedName>
    <definedName name="atrade" localSheetId="14">[50]!atrade</definedName>
    <definedName name="atrade" localSheetId="16">[50]!atrade</definedName>
    <definedName name="atrade" localSheetId="3">[50]!atrade</definedName>
    <definedName name="atrade" localSheetId="4">[50]!atrade</definedName>
    <definedName name="atrade" localSheetId="5">[50]!atrade</definedName>
    <definedName name="atrade" localSheetId="6">[50]!atrade</definedName>
    <definedName name="atrade" localSheetId="7">[50]!atrade</definedName>
    <definedName name="atrade" localSheetId="9">[50]!atrade</definedName>
    <definedName name="atrade">[50]!atrade</definedName>
    <definedName name="ayuda" localSheetId="11">[51]!ayuda</definedName>
    <definedName name="ayuda" localSheetId="13">[51]!ayuda</definedName>
    <definedName name="ayuda" localSheetId="14">[51]!ayuda</definedName>
    <definedName name="ayuda" localSheetId="16">[51]!ayuda</definedName>
    <definedName name="ayuda" localSheetId="21">[52]!ayuda</definedName>
    <definedName name="ayuda" localSheetId="3">[51]!ayuda</definedName>
    <definedName name="ayuda" localSheetId="4">[51]!ayuda</definedName>
    <definedName name="ayuda" localSheetId="5">[51]!ayuda</definedName>
    <definedName name="ayuda" localSheetId="6">[51]!ayuda</definedName>
    <definedName name="ayuda" localSheetId="7">[51]!ayuda</definedName>
    <definedName name="ayuda" localSheetId="9">[51]!ayuda</definedName>
    <definedName name="ayuda">[51]!ayuda</definedName>
    <definedName name="B" localSheetId="21">#REF!</definedName>
    <definedName name="B">#REF!</definedName>
    <definedName name="B.2nEEN" localSheetId="21">#REF!</definedName>
    <definedName name="B.2nEEN">#REF!</definedName>
    <definedName name="B_S" localSheetId="21">#REF!</definedName>
    <definedName name="B_S">#REF!</definedName>
    <definedName name="BAAJUSTADA" localSheetId="21">#REF!</definedName>
    <definedName name="BAAJUSTADA">#REF!</definedName>
    <definedName name="BABA" localSheetId="21">#REF!</definedName>
    <definedName name="BABA">#REF!</definedName>
    <definedName name="Badea" localSheetId="1">'[47]Debt 2009'!#REF!</definedName>
    <definedName name="Badea" localSheetId="21">'[47]Debt 2009'!#REF!</definedName>
    <definedName name="Badea">'[47]Debt 2009'!#REF!</definedName>
    <definedName name="BAL">[2]DETALLADO!$A$1:$A$340</definedName>
    <definedName name="Bal.Apert." localSheetId="21">#REF!</definedName>
    <definedName name="Bal.Apert.">#REF!</definedName>
    <definedName name="Bal.Cierre" localSheetId="21">#REF!</definedName>
    <definedName name="Bal.Cierre">#REF!</definedName>
    <definedName name="balanza" localSheetId="21">#REF!</definedName>
    <definedName name="balanza">#REF!</definedName>
    <definedName name="BALDETALLADA" localSheetId="21">#REF!</definedName>
    <definedName name="BALDETALLADA">#REF!</definedName>
    <definedName name="bancos" localSheetId="21">#REF!</definedName>
    <definedName name="bancos">#REF!</definedName>
    <definedName name="BANCOS_COMERCIALES" localSheetId="21">#REF!</definedName>
    <definedName name="BANCOS_COMERCIALES">#REF!</definedName>
    <definedName name="BANCOSCOMERCIAL" localSheetId="21">#REF!</definedName>
    <definedName name="BANCOSCOMERCIAL">#REF!</definedName>
    <definedName name="Bank_soundness" localSheetId="21">#REF!</definedName>
    <definedName name="Bank_soundness">#REF!</definedName>
    <definedName name="BANMA" localSheetId="21">#REF!</definedName>
    <definedName name="BANMA">#REF!</definedName>
    <definedName name="basass">[53]assumptions!$A$2:$M$34</definedName>
    <definedName name="basass2">[54]assumptions!$A$2:$M$34</definedName>
    <definedName name="BASDAT" localSheetId="21">'[35]Annual Tables'!#REF!</definedName>
    <definedName name="BASDAT">'[35]Annual Tables'!#REF!</definedName>
    <definedName name="base" localSheetId="21">#REF!</definedName>
    <definedName name="base">#REF!</definedName>
    <definedName name="BASE_MON" localSheetId="21">#REF!</definedName>
    <definedName name="BASE_MON">#REF!</definedName>
    <definedName name="BASE1" localSheetId="21">#REF!</definedName>
    <definedName name="BASE1">#REF!</definedName>
    <definedName name="_xlnm.Database" localSheetId="21">#REF!</definedName>
    <definedName name="_xlnm.Database">#REF!</definedName>
    <definedName name="BaseYear">'[47]Debt 2009'!$C$3</definedName>
    <definedName name="Basic_Data" localSheetId="21">#REF!</definedName>
    <definedName name="Basic_Data">#REF!</definedName>
    <definedName name="BASICO">'[1]esc con 2.4% '!$B$1055</definedName>
    <definedName name="BasketName">[55]Info!$B$72</definedName>
    <definedName name="bb" localSheetId="21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1">#REF!</definedName>
    <definedName name="BB__Data_Exports_from_Real__Sector_File">#REF!</definedName>
    <definedName name="BB__Data_Imports_from_BOP_File" localSheetId="21">#REF!</definedName>
    <definedName name="BB__Data_Imports_from_BOP_File">#REF!</definedName>
    <definedName name="BB__Data_Imports_from_Fiscal_File" localSheetId="21">#REF!</definedName>
    <definedName name="BB__Data_Imports_from_Fiscal_File">#REF!</definedName>
    <definedName name="BB__Data_Imports_from_Monetary_File" localSheetId="21">#REF!</definedName>
    <definedName name="BB__Data_Imports_from_Monetary_File">#REF!</definedName>
    <definedName name="BB__Data_inputs_for_projections" localSheetId="21">#REF!</definedName>
    <definedName name="BB__Data_inputs_for_projections">#REF!</definedName>
    <definedName name="bb_1" localSheetId="21" hidden="1">{"Riqfin97",#N/A,FALSE,"Tran";"Riqfinpro",#N/A,FALSE,"Tran"}</definedName>
    <definedName name="bb_1" hidden="1">{"Riqfin97",#N/A,FALSE,"Tran";"Riqfinpro",#N/A,FALSE,"Tran"}</definedName>
    <definedName name="bb_1_1" localSheetId="21" hidden="1">{"Riqfin97",#N/A,FALSE,"Tran";"Riqfinpro",#N/A,FALSE,"Tran"}</definedName>
    <definedName name="bb_1_1" hidden="1">{"Riqfin97",#N/A,FALSE,"Tran";"Riqfinpro",#N/A,FALSE,"Tran"}</definedName>
    <definedName name="bb_1_2" localSheetId="21" hidden="1">{"Riqfin97",#N/A,FALSE,"Tran";"Riqfinpro",#N/A,FALSE,"Tran"}</definedName>
    <definedName name="bb_1_2" hidden="1">{"Riqfin97",#N/A,FALSE,"Tran";"Riqfinpro",#N/A,FALSE,"Tran"}</definedName>
    <definedName name="bb_1_3" localSheetId="21" hidden="1">{"Riqfin97",#N/A,FALSE,"Tran";"Riqfinpro",#N/A,FALSE,"Tran"}</definedName>
    <definedName name="bb_1_3" hidden="1">{"Riqfin97",#N/A,FALSE,"Tran";"Riqfinpro",#N/A,FALSE,"Tran"}</definedName>
    <definedName name="bb_1_4" localSheetId="21" hidden="1">{"Riqfin97",#N/A,FALSE,"Tran";"Riqfinpro",#N/A,FALSE,"Tran"}</definedName>
    <definedName name="bb_1_4" hidden="1">{"Riqfin97",#N/A,FALSE,"Tran";"Riqfinpro",#N/A,FALSE,"Tran"}</definedName>
    <definedName name="bb_2" localSheetId="21" hidden="1">{"Riqfin97",#N/A,FALSE,"Tran";"Riqfinpro",#N/A,FALSE,"Tran"}</definedName>
    <definedName name="bb_2" hidden="1">{"Riqfin97",#N/A,FALSE,"Tran";"Riqfinpro",#N/A,FALSE,"Tran"}</definedName>
    <definedName name="bb_3" localSheetId="21" hidden="1">{"Riqfin97",#N/A,FALSE,"Tran";"Riqfinpro",#N/A,FALSE,"Tran"}</definedName>
    <definedName name="bb_3" hidden="1">{"Riqfin97",#N/A,FALSE,"Tran";"Riqfinpro",#N/A,FALSE,"Tran"}</definedName>
    <definedName name="bb_4" localSheetId="21" hidden="1">{"Riqfin97",#N/A,FALSE,"Tran";"Riqfinpro",#N/A,FALSE,"Tran"}</definedName>
    <definedName name="bb_4" hidden="1">{"Riqfin97",#N/A,FALSE,"Tran";"Riqfinpro",#N/A,FALSE,"Tran"}</definedName>
    <definedName name="BBB" localSheetId="21">#REF!</definedName>
    <definedName name="BBB">#REF!</definedName>
    <definedName name="bbbb" localSheetId="21" hidden="1">{"Minpmon",#N/A,FALSE,"Monthinput"}</definedName>
    <definedName name="bbbb" hidden="1">{"Minpmon",#N/A,FALSE,"Monthinput"}</definedName>
    <definedName name="bbbb_1" localSheetId="21" hidden="1">{"Minpmon",#N/A,FALSE,"Monthinput"}</definedName>
    <definedName name="bbbb_1" hidden="1">{"Minpmon",#N/A,FALSE,"Monthinput"}</definedName>
    <definedName name="bbbb_1_1" localSheetId="21" hidden="1">{"Minpmon",#N/A,FALSE,"Monthinput"}</definedName>
    <definedName name="bbbb_1_1" hidden="1">{"Minpmon",#N/A,FALSE,"Monthinput"}</definedName>
    <definedName name="bbbb_1_2" localSheetId="21" hidden="1">{"Minpmon",#N/A,FALSE,"Monthinput"}</definedName>
    <definedName name="bbbb_1_2" hidden="1">{"Minpmon",#N/A,FALSE,"Monthinput"}</definedName>
    <definedName name="bbbb_1_3" localSheetId="21" hidden="1">{"Minpmon",#N/A,FALSE,"Monthinput"}</definedName>
    <definedName name="bbbb_1_3" hidden="1">{"Minpmon",#N/A,FALSE,"Monthinput"}</definedName>
    <definedName name="bbbb_1_4" localSheetId="21" hidden="1">{"Minpmon",#N/A,FALSE,"Monthinput"}</definedName>
    <definedName name="bbbb_1_4" hidden="1">{"Minpmon",#N/A,FALSE,"Monthinput"}</definedName>
    <definedName name="bbbb_2" localSheetId="21" hidden="1">{"Minpmon",#N/A,FALSE,"Monthinput"}</definedName>
    <definedName name="bbbb_2" hidden="1">{"Minpmon",#N/A,FALSE,"Monthinput"}</definedName>
    <definedName name="bbbb_3" localSheetId="21" hidden="1">{"Minpmon",#N/A,FALSE,"Monthinput"}</definedName>
    <definedName name="bbbb_3" hidden="1">{"Minpmon",#N/A,FALSE,"Monthinput"}</definedName>
    <definedName name="bbbb_4" localSheetId="21" hidden="1">{"Minpmon",#N/A,FALSE,"Monthinput"}</definedName>
    <definedName name="bbbb_4" hidden="1">{"Minpmon",#N/A,FALSE,"Monthinput"}</definedName>
    <definedName name="bbbbb" localSheetId="21" hidden="1">{"Riqfin97",#N/A,FALSE,"Tran";"Riqfinpro",#N/A,FALSE,"Tran"}</definedName>
    <definedName name="bbbbb" hidden="1">{"Riqfin97",#N/A,FALSE,"Tran";"Riqfinpro",#N/A,FALSE,"Tran"}</definedName>
    <definedName name="bbbbbbbbbbbbb" localSheetId="21" hidden="1">{"Tab1",#N/A,FALSE,"P";"Tab2",#N/A,FALSE,"P"}</definedName>
    <definedName name="bbbbbbbbbbbbb" hidden="1">{"Tab1",#N/A,FALSE,"P";"Tab2",#N/A,FALSE,"P"}</definedName>
    <definedName name="bbbbbbbbbbbbb_1" localSheetId="21" hidden="1">{"Tab1",#N/A,FALSE,"P";"Tab2",#N/A,FALSE,"P"}</definedName>
    <definedName name="bbbbbbbbbbbbb_1" hidden="1">{"Tab1",#N/A,FALSE,"P";"Tab2",#N/A,FALSE,"P"}</definedName>
    <definedName name="bbbbbbbbbbbbb_1_1" localSheetId="21" hidden="1">{"Tab1",#N/A,FALSE,"P";"Tab2",#N/A,FALSE,"P"}</definedName>
    <definedName name="bbbbbbbbbbbbb_1_1" hidden="1">{"Tab1",#N/A,FALSE,"P";"Tab2",#N/A,FALSE,"P"}</definedName>
    <definedName name="bbbbbbbbbbbbb_1_2" localSheetId="21" hidden="1">{"Tab1",#N/A,FALSE,"P";"Tab2",#N/A,FALSE,"P"}</definedName>
    <definedName name="bbbbbbbbbbbbb_1_2" hidden="1">{"Tab1",#N/A,FALSE,"P";"Tab2",#N/A,FALSE,"P"}</definedName>
    <definedName name="bbbbbbbbbbbbb_1_3" localSheetId="21" hidden="1">{"Tab1",#N/A,FALSE,"P";"Tab2",#N/A,FALSE,"P"}</definedName>
    <definedName name="bbbbbbbbbbbbb_1_3" hidden="1">{"Tab1",#N/A,FALSE,"P";"Tab2",#N/A,FALSE,"P"}</definedName>
    <definedName name="bbbbbbbbbbbbb_1_4" localSheetId="21" hidden="1">{"Tab1",#N/A,FALSE,"P";"Tab2",#N/A,FALSE,"P"}</definedName>
    <definedName name="bbbbbbbbbbbbb_1_4" hidden="1">{"Tab1",#N/A,FALSE,"P";"Tab2",#N/A,FALSE,"P"}</definedName>
    <definedName name="bbbbbbbbbbbbb_2" localSheetId="21" hidden="1">{"Tab1",#N/A,FALSE,"P";"Tab2",#N/A,FALSE,"P"}</definedName>
    <definedName name="bbbbbbbbbbbbb_2" hidden="1">{"Tab1",#N/A,FALSE,"P";"Tab2",#N/A,FALSE,"P"}</definedName>
    <definedName name="bbbbbbbbbbbbb_3" localSheetId="21" hidden="1">{"Tab1",#N/A,FALSE,"P";"Tab2",#N/A,FALSE,"P"}</definedName>
    <definedName name="bbbbbbbbbbbbb_3" hidden="1">{"Tab1",#N/A,FALSE,"P";"Tab2",#N/A,FALSE,"P"}</definedName>
    <definedName name="bbbbbbbbbbbbb_4" localSheetId="21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1" hidden="1">{"Tab1",#N/A,FALSE,"P";"Tab2",#N/A,FALSE,"P"}</definedName>
    <definedName name="bbxvbcv" hidden="1">{"Tab1",#N/A,FALSE,"P";"Tab2",#N/A,FALSE,"P"}</definedName>
    <definedName name="bbxvbcv_1" localSheetId="21" hidden="1">{"Tab1",#N/A,FALSE,"P";"Tab2",#N/A,FALSE,"P"}</definedName>
    <definedName name="bbxvbcv_1" hidden="1">{"Tab1",#N/A,FALSE,"P";"Tab2",#N/A,FALSE,"P"}</definedName>
    <definedName name="bbxvbcv_1_1" localSheetId="21" hidden="1">{"Tab1",#N/A,FALSE,"P";"Tab2",#N/A,FALSE,"P"}</definedName>
    <definedName name="bbxvbcv_1_1" hidden="1">{"Tab1",#N/A,FALSE,"P";"Tab2",#N/A,FALSE,"P"}</definedName>
    <definedName name="bbxvbcv_1_2" localSheetId="21" hidden="1">{"Tab1",#N/A,FALSE,"P";"Tab2",#N/A,FALSE,"P"}</definedName>
    <definedName name="bbxvbcv_1_2" hidden="1">{"Tab1",#N/A,FALSE,"P";"Tab2",#N/A,FALSE,"P"}</definedName>
    <definedName name="bbxvbcv_1_3" localSheetId="21" hidden="1">{"Tab1",#N/A,FALSE,"P";"Tab2",#N/A,FALSE,"P"}</definedName>
    <definedName name="bbxvbcv_1_3" hidden="1">{"Tab1",#N/A,FALSE,"P";"Tab2",#N/A,FALSE,"P"}</definedName>
    <definedName name="bbxvbcv_1_4" localSheetId="21" hidden="1">{"Tab1",#N/A,FALSE,"P";"Tab2",#N/A,FALSE,"P"}</definedName>
    <definedName name="bbxvbcv_1_4" hidden="1">{"Tab1",#N/A,FALSE,"P";"Tab2",#N/A,FALSE,"P"}</definedName>
    <definedName name="bbxvbcv_2" localSheetId="21" hidden="1">{"Tab1",#N/A,FALSE,"P";"Tab2",#N/A,FALSE,"P"}</definedName>
    <definedName name="bbxvbcv_2" hidden="1">{"Tab1",#N/A,FALSE,"P";"Tab2",#N/A,FALSE,"P"}</definedName>
    <definedName name="bbxvbcv_3" localSheetId="21" hidden="1">{"Tab1",#N/A,FALSE,"P";"Tab2",#N/A,FALSE,"P"}</definedName>
    <definedName name="bbxvbcv_3" hidden="1">{"Tab1",#N/A,FALSE,"P";"Tab2",#N/A,FALSE,"P"}</definedName>
    <definedName name="bbxvbcv_4" localSheetId="21" hidden="1">{"Tab1",#N/A,FALSE,"P";"Tab2",#N/A,FALSE,"P"}</definedName>
    <definedName name="bbxvbcv_4" hidden="1">{"Tab1",#N/A,FALSE,"P";"Tab2",#N/A,FALSE,"P"}</definedName>
    <definedName name="BC">[40]Base!$G1</definedName>
    <definedName name="BCA">[56]Q6!$E$10:$AN$10</definedName>
    <definedName name="BCA_GDP">#N/A</definedName>
    <definedName name="BCA_NGDP" localSheetId="21">#REF!</definedName>
    <definedName name="BCA_NGDP">#REF!</definedName>
    <definedName name="BCH" localSheetId="21">#REF!</definedName>
    <definedName name="BCH">#REF!</definedName>
    <definedName name="BCH_10G" localSheetId="21">#REF!</definedName>
    <definedName name="BCH_10G">#REF!</definedName>
    <definedName name="BCH_10R" localSheetId="21">#REF!</definedName>
    <definedName name="BCH_10R">#REF!</definedName>
    <definedName name="BCH_1ERSEM" localSheetId="21">#REF!</definedName>
    <definedName name="BCH_1ERSEM">#REF!</definedName>
    <definedName name="BCH_2DOSEM" localSheetId="21">#REF!</definedName>
    <definedName name="BCH_2DOSEM">#REF!</definedName>
    <definedName name="BCN" localSheetId="21">#REF!</definedName>
    <definedName name="BCN">#REF!</definedName>
    <definedName name="bcos" localSheetId="21">#REF!</definedName>
    <definedName name="bcos">#REF!</definedName>
    <definedName name="Bcos_Com_20G" localSheetId="21">#REF!</definedName>
    <definedName name="Bcos_Com_20G">#REF!</definedName>
    <definedName name="Bcos_Com20R" localSheetId="21">#REF!</definedName>
    <definedName name="Bcos_Com20R">#REF!</definedName>
    <definedName name="bdbdcbv" localSheetId="21" hidden="1">{"Tab1",#N/A,FALSE,"P";"Tab2",#N/A,FALSE,"P"}</definedName>
    <definedName name="bdbdcbv" hidden="1">{"Tab1",#N/A,FALSE,"P";"Tab2",#N/A,FALSE,"P"}</definedName>
    <definedName name="bdbdcbv_1" localSheetId="21" hidden="1">{"Tab1",#N/A,FALSE,"P";"Tab2",#N/A,FALSE,"P"}</definedName>
    <definedName name="bdbdcbv_1" hidden="1">{"Tab1",#N/A,FALSE,"P";"Tab2",#N/A,FALSE,"P"}</definedName>
    <definedName name="bdbdcbv_1_1" localSheetId="21" hidden="1">{"Tab1",#N/A,FALSE,"P";"Tab2",#N/A,FALSE,"P"}</definedName>
    <definedName name="bdbdcbv_1_1" hidden="1">{"Tab1",#N/A,FALSE,"P";"Tab2",#N/A,FALSE,"P"}</definedName>
    <definedName name="bdbdcbv_1_2" localSheetId="21" hidden="1">{"Tab1",#N/A,FALSE,"P";"Tab2",#N/A,FALSE,"P"}</definedName>
    <definedName name="bdbdcbv_1_2" hidden="1">{"Tab1",#N/A,FALSE,"P";"Tab2",#N/A,FALSE,"P"}</definedName>
    <definedName name="bdbdcbv_1_3" localSheetId="21" hidden="1">{"Tab1",#N/A,FALSE,"P";"Tab2",#N/A,FALSE,"P"}</definedName>
    <definedName name="bdbdcbv_1_3" hidden="1">{"Tab1",#N/A,FALSE,"P";"Tab2",#N/A,FALSE,"P"}</definedName>
    <definedName name="bdbdcbv_1_4" localSheetId="21" hidden="1">{"Tab1",#N/A,FALSE,"P";"Tab2",#N/A,FALSE,"P"}</definedName>
    <definedName name="bdbdcbv_1_4" hidden="1">{"Tab1",#N/A,FALSE,"P";"Tab2",#N/A,FALSE,"P"}</definedName>
    <definedName name="bdbdcbv_2" localSheetId="21" hidden="1">{"Tab1",#N/A,FALSE,"P";"Tab2",#N/A,FALSE,"P"}</definedName>
    <definedName name="bdbdcbv_2" hidden="1">{"Tab1",#N/A,FALSE,"P";"Tab2",#N/A,FALSE,"P"}</definedName>
    <definedName name="bdbdcbv_3" localSheetId="21" hidden="1">{"Tab1",#N/A,FALSE,"P";"Tab2",#N/A,FALSE,"P"}</definedName>
    <definedName name="bdbdcbv_3" hidden="1">{"Tab1",#N/A,FALSE,"P";"Tab2",#N/A,FALSE,"P"}</definedName>
    <definedName name="bdbdcbv_4" localSheetId="21" hidden="1">{"Tab1",#N/A,FALSE,"P";"Tab2",#N/A,FALSE,"P"}</definedName>
    <definedName name="bdbdcbv_4" hidden="1">{"Tab1",#N/A,FALSE,"P";"Tab2",#N/A,FALSE,"P"}</definedName>
    <definedName name="BE">#N/A</definedName>
    <definedName name="BEA" localSheetId="2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1">#REF!</definedName>
    <definedName name="BEBE">#REF!</definedName>
    <definedName name="BED" localSheetId="21">#REF!</definedName>
    <definedName name="BED">#REF!</definedName>
    <definedName name="BED_6" localSheetId="21">#REF!</definedName>
    <definedName name="BED_6">#REF!</definedName>
    <definedName name="BEDE" localSheetId="21">#REF!</definedName>
    <definedName name="BEDE">#REF!</definedName>
    <definedName name="Beg_Bal" localSheetId="21">#REF!</definedName>
    <definedName name="Beg_Bal">#REF!</definedName>
    <definedName name="Bei" localSheetId="1">'[47]Debt 2009'!#REF!</definedName>
    <definedName name="Bei" localSheetId="21">'[47]Debt 2009'!#REF!</definedName>
    <definedName name="Bei">'[47]Debt 2009'!#REF!</definedName>
    <definedName name="bem" localSheetId="21">[26]Programa!#REF!</definedName>
    <definedName name="bem">[26]Programa!#REF!</definedName>
    <definedName name="BEM_1b" localSheetId="21">[57]BEM_1!#REF!</definedName>
    <definedName name="BEM_1b">[57]BEM_1!#REF!</definedName>
    <definedName name="BEM_1c">[57]BEM_1!#REF!</definedName>
    <definedName name="BEO" localSheetId="21">#REF!</definedName>
    <definedName name="BEO">#REF!</definedName>
    <definedName name="BER" localSheetId="2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1">#REF!</definedName>
    <definedName name="BESD">#REF!</definedName>
    <definedName name="best" localSheetId="21">#REF!</definedName>
    <definedName name="best">#REF!</definedName>
    <definedName name="BEST_D" localSheetId="21">#REF!</definedName>
    <definedName name="BEST_D">#REF!</definedName>
    <definedName name="BF" localSheetId="21">#REF!</definedName>
    <definedName name="BF">#REF!</definedName>
    <definedName name="BFD" localSheetId="21">#REF!</definedName>
    <definedName name="BFD">#REF!</definedName>
    <definedName name="BFDA" localSheetId="21">#REF!</definedName>
    <definedName name="BFDA">#REF!</definedName>
    <definedName name="BFDI" localSheetId="21">#REF!</definedName>
    <definedName name="BFDI">#REF!</definedName>
    <definedName name="BFDIL" localSheetId="21">#REF!</definedName>
    <definedName name="BFDIL">#REF!</definedName>
    <definedName name="BFL">#N/A</definedName>
    <definedName name="BFL_D" localSheetId="21">#REF!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21">#REF!</definedName>
    <definedName name="BFO">#REF!</definedName>
    <definedName name="BFOA" localSheetId="21">#REF!</definedName>
    <definedName name="BFOA">#REF!</definedName>
    <definedName name="BFOAG" localSheetId="21">#REF!</definedName>
    <definedName name="BFOAG">#REF!</definedName>
    <definedName name="BFOAP" localSheetId="21">#REF!</definedName>
    <definedName name="BFOAP">#REF!</definedName>
    <definedName name="BFOG" localSheetId="21">#REF!</definedName>
    <definedName name="BFOG">#REF!</definedName>
    <definedName name="BFOL" localSheetId="21">#REF!</definedName>
    <definedName name="BFOL">#REF!</definedName>
    <definedName name="BFOL_B" localSheetId="21">#REF!</definedName>
    <definedName name="BFOL_B">#REF!</definedName>
    <definedName name="BFOL_G" localSheetId="21">#REF!</definedName>
    <definedName name="BFOL_G">#REF!</definedName>
    <definedName name="BFOL_L" localSheetId="21">#REF!</definedName>
    <definedName name="BFOL_L">#REF!</definedName>
    <definedName name="BFOL_O" localSheetId="21">#REF!</definedName>
    <definedName name="BFOL_O">#REF!</definedName>
    <definedName name="BFOL_S" localSheetId="21">#REF!</definedName>
    <definedName name="BFOL_S">#REF!</definedName>
    <definedName name="BFOLB" localSheetId="21">#REF!</definedName>
    <definedName name="BFOLB">#REF!</definedName>
    <definedName name="BFOLG" localSheetId="21">#REF!</definedName>
    <definedName name="BFOLG">#REF!</definedName>
    <definedName name="BFOLG_L" localSheetId="21">#REF!</definedName>
    <definedName name="BFOLG_L">#REF!</definedName>
    <definedName name="BFOLP" localSheetId="21">#REF!</definedName>
    <definedName name="BFOLP">#REF!</definedName>
    <definedName name="BFOP" localSheetId="21">#REF!</definedName>
    <definedName name="BFOP">#REF!</definedName>
    <definedName name="BFP" localSheetId="21">#REF!</definedName>
    <definedName name="BFP">#REF!</definedName>
    <definedName name="BFPA" localSheetId="21">#REF!</definedName>
    <definedName name="BFPA">#REF!</definedName>
    <definedName name="BFPAG" localSheetId="21">#REF!</definedName>
    <definedName name="BFPAG">#REF!</definedName>
    <definedName name="BFPG" localSheetId="21">#REF!</definedName>
    <definedName name="BFPG">#REF!</definedName>
    <definedName name="BFPL" localSheetId="21">#REF!</definedName>
    <definedName name="BFPL">#REF!</definedName>
    <definedName name="BFPLBN" localSheetId="21">#REF!</definedName>
    <definedName name="BFPLBN">#REF!</definedName>
    <definedName name="BFPLD" localSheetId="21">#REF!</definedName>
    <definedName name="BFPLD">#REF!</definedName>
    <definedName name="BFPLD_G" localSheetId="21">#REF!</definedName>
    <definedName name="BFPLD_G">#REF!</definedName>
    <definedName name="BFPLDG" localSheetId="21">#REF!</definedName>
    <definedName name="BFPLDG">#REF!</definedName>
    <definedName name="BFPLDP" localSheetId="21">#REF!</definedName>
    <definedName name="BFPLDP">#REF!</definedName>
    <definedName name="BFPLE" localSheetId="21">#REF!</definedName>
    <definedName name="BFPLE">#REF!</definedName>
    <definedName name="BFPLE_G" localSheetId="21">#REF!</definedName>
    <definedName name="BFPLE_G">#REF!</definedName>
    <definedName name="BFPLMM" localSheetId="21">#REF!</definedName>
    <definedName name="BFPLMM">#REF!</definedName>
    <definedName name="BFPP" localSheetId="21">#REF!</definedName>
    <definedName name="BFPP">#REF!</definedName>
    <definedName name="BFRA" localSheetId="21">#REF!</definedName>
    <definedName name="BFRA">#REF!</definedName>
    <definedName name="BFUND" localSheetId="21">#REF!</definedName>
    <definedName name="BFUND">#REF!</definedName>
    <definedName name="bg" localSheetId="21" hidden="1">{"Tab1",#N/A,FALSE,"P";"Tab2",#N/A,FALSE,"P"}</definedName>
    <definedName name="bg" hidden="1">{"Tab1",#N/A,FALSE,"P";"Tab2",#N/A,FALSE,"P"}</definedName>
    <definedName name="bgbdfbs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1">#REF!</definedName>
    <definedName name="BGS">#REF!</definedName>
    <definedName name="BI" localSheetId="21">#REF!</definedName>
    <definedName name="BI">#REF!</definedName>
    <definedName name="BIC" localSheetId="21">#REF!</definedName>
    <definedName name="BIC">#REF!</definedName>
    <definedName name="BID" localSheetId="21">#REF!</definedName>
    <definedName name="BID">#REF!</definedName>
    <definedName name="bilat" localSheetId="21">#REF!</definedName>
    <definedName name="bilat">#REF!</definedName>
    <definedName name="BIO" localSheetId="21">[36]raw!#REF!</definedName>
    <definedName name="BIO">[36]raw!#REF!</definedName>
    <definedName name="BIP" localSheetId="21">#REF!</definedName>
    <definedName name="BIP">#REF!</definedName>
    <definedName name="BK" localSheetId="21">#REF!</definedName>
    <definedName name="BK">#REF!</definedName>
    <definedName name="BKF">#N/A</definedName>
    <definedName name="BKF_6" localSheetId="21">#REF!</definedName>
    <definedName name="BKF_6">#REF!</definedName>
    <definedName name="BKFA" localSheetId="21">#REF!</definedName>
    <definedName name="BKFA">#REF!</definedName>
    <definedName name="BKO" localSheetId="21">#REF!</definedName>
    <definedName name="BKO">#REF!</definedName>
    <definedName name="BM" localSheetId="21">#REF!</definedName>
    <definedName name="BM">#REF!</definedName>
    <definedName name="BMG">[58]Q6!$E$27:$AH$27</definedName>
    <definedName name="BMII" localSheetId="21">#REF!</definedName>
    <definedName name="BMII">#REF!</definedName>
    <definedName name="BMII_7" localSheetId="21">#REF!</definedName>
    <definedName name="BMII_7">#REF!</definedName>
    <definedName name="BMIIB">#N/A</definedName>
    <definedName name="BMIIG">#N/A</definedName>
    <definedName name="BMS">[58]Q6!$E$29:$AH$29</definedName>
    <definedName name="BO" localSheetId="21">#REF!</definedName>
    <definedName name="BO">#REF!</definedName>
    <definedName name="Bolivia" localSheetId="21">#REF!</definedName>
    <definedName name="Bolivia">#REF!</definedName>
    <definedName name="bonos" localSheetId="21">#REF!</definedName>
    <definedName name="bonos">#REF!</definedName>
    <definedName name="BOP" localSheetId="21">#REF!</definedName>
    <definedName name="BOP">#REF!</definedName>
    <definedName name="BOP_GDP" localSheetId="21">#REF!</definedName>
    <definedName name="BOP_GDP">#REF!</definedName>
    <definedName name="BOP_Q96" localSheetId="21">#REF!</definedName>
    <definedName name="BOP_Q96">#REF!</definedName>
    <definedName name="BOP_Q97" localSheetId="21">#REF!</definedName>
    <definedName name="BOP_Q97">#REF!</definedName>
    <definedName name="BOP_SUM" localSheetId="21">#REF!</definedName>
    <definedName name="BOP_SUM">#REF!</definedName>
    <definedName name="BOPF" localSheetId="21">#REF!</definedName>
    <definedName name="BOPF">#REF!</definedName>
    <definedName name="BOPGDP" localSheetId="21">'[59]Table 9'!#REF!</definedName>
    <definedName name="BOPGDP">'[59]Table 9'!#REF!</definedName>
    <definedName name="BOPIND" localSheetId="21">#REF!</definedName>
    <definedName name="BOPIND">#REF!</definedName>
    <definedName name="BOPSDR" localSheetId="21">#REF!</definedName>
    <definedName name="BOPSDR">#REF!</definedName>
    <definedName name="BOPUSD" localSheetId="21">#REF!</definedName>
    <definedName name="BOPUSD">#REF!</definedName>
    <definedName name="BPRESU" localSheetId="21">#REF!</definedName>
    <definedName name="BPRESU">#REF!</definedName>
    <definedName name="BRASS" localSheetId="21">#REF!</definedName>
    <definedName name="BRASS">#REF!</definedName>
    <definedName name="BRASS_6" localSheetId="21">#REF!</definedName>
    <definedName name="BRASS_6">#REF!</definedName>
    <definedName name="Brazil" localSheetId="21">#REF!</definedName>
    <definedName name="Brazil">#REF!</definedName>
    <definedName name="brechs" localSheetId="21" hidden="1">{"'brecha'!$A$1:$J$68","'grafica'!$A$83:$M$94"}</definedName>
    <definedName name="brechs" hidden="1">{"'brecha'!$A$1:$J$68","'grafica'!$A$83:$M$94"}</definedName>
    <definedName name="brechs_1" localSheetId="21" hidden="1">{"'brecha'!$A$1:$J$68","'grafica'!$A$83:$M$94"}</definedName>
    <definedName name="brechs_1" hidden="1">{"'brecha'!$A$1:$J$68","'grafica'!$A$83:$M$94"}</definedName>
    <definedName name="brechs_1_1" localSheetId="21" hidden="1">{"'brecha'!$A$1:$J$68","'grafica'!$A$83:$M$94"}</definedName>
    <definedName name="brechs_1_1" hidden="1">{"'brecha'!$A$1:$J$68","'grafica'!$A$83:$M$94"}</definedName>
    <definedName name="brechs_1_2" localSheetId="21" hidden="1">{"'brecha'!$A$1:$J$68","'grafica'!$A$83:$M$94"}</definedName>
    <definedName name="brechs_1_2" hidden="1">{"'brecha'!$A$1:$J$68","'grafica'!$A$83:$M$94"}</definedName>
    <definedName name="brechs_1_3" localSheetId="21" hidden="1">{"'brecha'!$A$1:$J$68","'grafica'!$A$83:$M$94"}</definedName>
    <definedName name="brechs_1_3" hidden="1">{"'brecha'!$A$1:$J$68","'grafica'!$A$83:$M$94"}</definedName>
    <definedName name="brechs_1_4" localSheetId="21" hidden="1">{"'brecha'!$A$1:$J$68","'grafica'!$A$83:$M$94"}</definedName>
    <definedName name="brechs_1_4" hidden="1">{"'brecha'!$A$1:$J$68","'grafica'!$A$83:$M$94"}</definedName>
    <definedName name="brechs_2" localSheetId="21" hidden="1">{"'brecha'!$A$1:$J$68","'grafica'!$A$83:$M$94"}</definedName>
    <definedName name="brechs_2" hidden="1">{"'brecha'!$A$1:$J$68","'grafica'!$A$83:$M$94"}</definedName>
    <definedName name="brechs_3" localSheetId="21" hidden="1">{"'brecha'!$A$1:$J$68","'grafica'!$A$83:$M$94"}</definedName>
    <definedName name="brechs_3" hidden="1">{"'brecha'!$A$1:$J$68","'grafica'!$A$83:$M$94"}</definedName>
    <definedName name="brechs_4" localSheetId="21" hidden="1">{"'brecha'!$A$1:$J$68","'grafica'!$A$83:$M$94"}</definedName>
    <definedName name="brechs_4" hidden="1">{"'brecha'!$A$1:$J$68","'grafica'!$A$83:$M$94"}</definedName>
    <definedName name="brf" localSheetId="21" hidden="1">{"Tab1",#N/A,FALSE,"P";"Tab2",#N/A,FALSE,"P"}</definedName>
    <definedName name="brf" hidden="1">{"Tab1",#N/A,FALSE,"P";"Tab2",#N/A,FALSE,"P"}</definedName>
    <definedName name="BsSs.Ext" localSheetId="21">#REF!</definedName>
    <definedName name="BsSs.Ext">#REF!</definedName>
    <definedName name="BTR" localSheetId="21">#REF!</definedName>
    <definedName name="BTR">#REF!</definedName>
    <definedName name="BTRG" localSheetId="21">#REF!</definedName>
    <definedName name="BTRG">#REF!</definedName>
    <definedName name="BTRP" localSheetId="21">#REF!</definedName>
    <definedName name="BTRP">#REF!</definedName>
    <definedName name="Budget_expenditure" localSheetId="21">#REF!</definedName>
    <definedName name="Budget_expenditure">#REF!</definedName>
    <definedName name="Budget_revenue" localSheetId="21">#REF!</definedName>
    <definedName name="Budget_revenue">#REF!</definedName>
    <definedName name="BX" localSheetId="21">#REF!</definedName>
    <definedName name="BX">#REF!</definedName>
    <definedName name="BXG">[58]Q6!$E$19:$AH$19</definedName>
    <definedName name="BXS">[58]Q6!$E$21:$AH$21</definedName>
    <definedName name="C.Asignac." localSheetId="21">#REF!</definedName>
    <definedName name="C.Asignac.">#REF!</definedName>
    <definedName name="C.Capital" localSheetId="21">#REF!</definedName>
    <definedName name="C.Capital">#REF!</definedName>
    <definedName name="C.Distrib.Sec." localSheetId="21">#REF!</definedName>
    <definedName name="C.Distrib.Sec.">#REF!</definedName>
    <definedName name="C.Financiera" localSheetId="21">#REF!</definedName>
    <definedName name="C.Financiera">#REF!</definedName>
    <definedName name="C.Generac." localSheetId="21">#REF!</definedName>
    <definedName name="C.Generac.">#REF!</definedName>
    <definedName name="C.Intermedio" localSheetId="21">#REF!</definedName>
    <definedName name="C.Intermedio">#REF!</definedName>
    <definedName name="C.OVVA" localSheetId="21">#REF!</definedName>
    <definedName name="C.OVVA">#REF!</definedName>
    <definedName name="C.Prod." localSheetId="21">#REF!</definedName>
    <definedName name="C.Prod.">#REF!</definedName>
    <definedName name="C.Redistrib.Espec." localSheetId="21">#REF!</definedName>
    <definedName name="C.Redistrib.Espec.">#REF!</definedName>
    <definedName name="C.Revaloriz." localSheetId="21">#REF!</definedName>
    <definedName name="C.Revaloriz.">#REF!</definedName>
    <definedName name="C.Utiliz.Ing.Disp." localSheetId="21">#REF!</definedName>
    <definedName name="C.Utiliz.Ing.Disp.">#REF!</definedName>
    <definedName name="C.Utiliz.Ing.Disp.Aj" localSheetId="21">#REF!</definedName>
    <definedName name="C.Utiliz.Ing.Disp.Aj">#REF!</definedName>
    <definedName name="C_">#N/A</definedName>
    <definedName name="C__mis_documentos_arnulfo_CAMBIOS_excel_Presupuesto_Mensual_Ejecutado_SEPTIEMBRE_2002l.XLS_Septiembre">[48]septiembre!$B$50</definedName>
    <definedName name="CA" localSheetId="21" hidden="1">{"'RIN-INTRANET'!$A$1:$K$71"}</definedName>
    <definedName name="CA" hidden="1">{"'RIN-INTRANET'!$A$1:$K$71"}</definedName>
    <definedName name="CA_1" localSheetId="21" hidden="1">{"'RIN-INTRANET'!$A$1:$K$71"}</definedName>
    <definedName name="CA_1" hidden="1">{"'RIN-INTRANET'!$A$1:$K$71"}</definedName>
    <definedName name="CA_1_1" localSheetId="21" hidden="1">{"'RIN-INTRANET'!$A$1:$K$71"}</definedName>
    <definedName name="CA_1_1" hidden="1">{"'RIN-INTRANET'!$A$1:$K$71"}</definedName>
    <definedName name="CA_1_2" localSheetId="21" hidden="1">{"'RIN-INTRANET'!$A$1:$K$71"}</definedName>
    <definedName name="CA_1_2" hidden="1">{"'RIN-INTRANET'!$A$1:$K$71"}</definedName>
    <definedName name="CA_1_3" localSheetId="21" hidden="1">{"'RIN-INTRANET'!$A$1:$K$71"}</definedName>
    <definedName name="CA_1_3" hidden="1">{"'RIN-INTRANET'!$A$1:$K$71"}</definedName>
    <definedName name="CA_1_4" localSheetId="21" hidden="1">{"'RIN-INTRANET'!$A$1:$K$71"}</definedName>
    <definedName name="CA_1_4" hidden="1">{"'RIN-INTRANET'!$A$1:$K$71"}</definedName>
    <definedName name="CA_2" localSheetId="21" hidden="1">{"'RIN-INTRANET'!$A$1:$K$71"}</definedName>
    <definedName name="CA_2" hidden="1">{"'RIN-INTRANET'!$A$1:$K$71"}</definedName>
    <definedName name="CA_3" localSheetId="21" hidden="1">{"'RIN-INTRANET'!$A$1:$K$71"}</definedName>
    <definedName name="CA_3" hidden="1">{"'RIN-INTRANET'!$A$1:$K$71"}</definedName>
    <definedName name="CA_4" localSheetId="21" hidden="1">{"'RIN-INTRANET'!$A$1:$K$71"}</definedName>
    <definedName name="CA_4" hidden="1">{"'RIN-INTRANET'!$A$1:$K$71"}</definedName>
    <definedName name="caCACA" localSheetId="21" hidden="1">{"'RIN-INTRANET'!$A$1:$K$71"}</definedName>
    <definedName name="caCACA" hidden="1">{"'RIN-INTRANET'!$A$1:$K$71"}</definedName>
    <definedName name="caCACA_1" localSheetId="21" hidden="1">{"'RIN-INTRANET'!$A$1:$K$71"}</definedName>
    <definedName name="caCACA_1" hidden="1">{"'RIN-INTRANET'!$A$1:$K$71"}</definedName>
    <definedName name="caCACA_1_1" localSheetId="21" hidden="1">{"'RIN-INTRANET'!$A$1:$K$71"}</definedName>
    <definedName name="caCACA_1_1" hidden="1">{"'RIN-INTRANET'!$A$1:$K$71"}</definedName>
    <definedName name="caCACA_1_2" localSheetId="21" hidden="1">{"'RIN-INTRANET'!$A$1:$K$71"}</definedName>
    <definedName name="caCACA_1_2" hidden="1">{"'RIN-INTRANET'!$A$1:$K$71"}</definedName>
    <definedName name="caCACA_1_3" localSheetId="21" hidden="1">{"'RIN-INTRANET'!$A$1:$K$71"}</definedName>
    <definedName name="caCACA_1_3" hidden="1">{"'RIN-INTRANET'!$A$1:$K$71"}</definedName>
    <definedName name="caCACA_1_4" localSheetId="21" hidden="1">{"'RIN-INTRANET'!$A$1:$K$71"}</definedName>
    <definedName name="caCACA_1_4" hidden="1">{"'RIN-INTRANET'!$A$1:$K$71"}</definedName>
    <definedName name="caCACA_2" localSheetId="21" hidden="1">{"'RIN-INTRANET'!$A$1:$K$71"}</definedName>
    <definedName name="caCACA_2" hidden="1">{"'RIN-INTRANET'!$A$1:$K$71"}</definedName>
    <definedName name="caCACA_3" localSheetId="21" hidden="1">{"'RIN-INTRANET'!$A$1:$K$71"}</definedName>
    <definedName name="caCACA_3" hidden="1">{"'RIN-INTRANET'!$A$1:$K$71"}</definedName>
    <definedName name="caCACA_4" localSheetId="21" hidden="1">{"'RIN-INTRANET'!$A$1:$K$71"}</definedName>
    <definedName name="caCACA_4" hidden="1">{"'RIN-INTRANET'!$A$1:$K$71"}</definedName>
    <definedName name="CAJA">[40]Base!$H1</definedName>
    <definedName name="calcNGS_NGDP">#N/A</definedName>
    <definedName name="CAM_S1" localSheetId="21">#REF!</definedName>
    <definedName name="CAM_S1">#REF!</definedName>
    <definedName name="CAMARON" localSheetId="21">#REF!</definedName>
    <definedName name="CAMARON">#REF!</definedName>
    <definedName name="CAMSDESC">[40]Base!$J1</definedName>
    <definedName name="CAMSNESB" localSheetId="21">[40]Base!#REF!</definedName>
    <definedName name="CAMSNESB">[40]Base!#REF!</definedName>
    <definedName name="camsnoen">[40]Base!$M1</definedName>
    <definedName name="CAMSP">[40]Base!$I1</definedName>
    <definedName name="captados" localSheetId="21">#REF!</definedName>
    <definedName name="captados">#REF!</definedName>
    <definedName name="Carlos" localSheetId="21" hidden="1">{"'RIN-INTRANET'!$A$1:$K$71"}</definedName>
    <definedName name="Carlos" hidden="1">{"'RIN-INTRANET'!$A$1:$K$71"}</definedName>
    <definedName name="Carlos_1" localSheetId="21" hidden="1">{"'RIN-INTRANET'!$A$1:$K$71"}</definedName>
    <definedName name="Carlos_1" hidden="1">{"'RIN-INTRANET'!$A$1:$K$71"}</definedName>
    <definedName name="Carlos_1_1" localSheetId="21" hidden="1">{"'RIN-INTRANET'!$A$1:$K$71"}</definedName>
    <definedName name="Carlos_1_1" hidden="1">{"'RIN-INTRANET'!$A$1:$K$71"}</definedName>
    <definedName name="Carlos_1_2" localSheetId="21" hidden="1">{"'RIN-INTRANET'!$A$1:$K$71"}</definedName>
    <definedName name="Carlos_1_2" hidden="1">{"'RIN-INTRANET'!$A$1:$K$71"}</definedName>
    <definedName name="Carlos_1_3" localSheetId="21" hidden="1">{"'RIN-INTRANET'!$A$1:$K$71"}</definedName>
    <definedName name="Carlos_1_3" hidden="1">{"'RIN-INTRANET'!$A$1:$K$71"}</definedName>
    <definedName name="Carlos_1_4" localSheetId="21" hidden="1">{"'RIN-INTRANET'!$A$1:$K$71"}</definedName>
    <definedName name="Carlos_1_4" hidden="1">{"'RIN-INTRANET'!$A$1:$K$71"}</definedName>
    <definedName name="Carlos_2" localSheetId="21" hidden="1">{"'RIN-INTRANET'!$A$1:$K$71"}</definedName>
    <definedName name="Carlos_2" hidden="1">{"'RIN-INTRANET'!$A$1:$K$71"}</definedName>
    <definedName name="Carlos_3" localSheetId="21" hidden="1">{"'RIN-INTRANET'!$A$1:$K$71"}</definedName>
    <definedName name="Carlos_3" hidden="1">{"'RIN-INTRANET'!$A$1:$K$71"}</definedName>
    <definedName name="Carlos_4" localSheetId="21" hidden="1">{"'RIN-INTRANET'!$A$1:$K$71"}</definedName>
    <definedName name="Carlos_4" hidden="1">{"'RIN-INTRANET'!$A$1:$K$71"}</definedName>
    <definedName name="CAT" localSheetId="21">#REF!</definedName>
    <definedName name="CAT">#REF!</definedName>
    <definedName name="cc" localSheetId="21" hidden="1">{"Riqfin97",#N/A,FALSE,"Tran";"Riqfinpro",#N/A,FALSE,"Tran"}</definedName>
    <definedName name="cc" hidden="1">{"Riqfin97",#N/A,FALSE,"Tran";"Riqfinpro",#N/A,FALSE,"Tran"}</definedName>
    <definedName name="cc_1" localSheetId="21" hidden="1">{"Riqfin97",#N/A,FALSE,"Tran";"Riqfinpro",#N/A,FALSE,"Tran"}</definedName>
    <definedName name="cc_1" hidden="1">{"Riqfin97",#N/A,FALSE,"Tran";"Riqfinpro",#N/A,FALSE,"Tran"}</definedName>
    <definedName name="CC_1__CPI_data" localSheetId="21">#REF!</definedName>
    <definedName name="CC_1__CPI_data">#REF!</definedName>
    <definedName name="CC_1__GDP_by_Final_Demand_Component" localSheetId="21">#REF!</definedName>
    <definedName name="CC_1__GDP_by_Final_Demand_Component">#REF!</definedName>
    <definedName name="CC_1__Gross_Domestic_Investment" localSheetId="21">#REF!</definedName>
    <definedName name="CC_1__Gross_Domestic_Investment">#REF!</definedName>
    <definedName name="CC_1__National_Income_at_current_prices" localSheetId="21">#REF!</definedName>
    <definedName name="CC_1__National_Income_at_current_prices">#REF!</definedName>
    <definedName name="CC_1__Real_GDP_by_Sector" localSheetId="21">#REF!</definedName>
    <definedName name="CC_1__Real_GDP_by_Sector">#REF!</definedName>
    <definedName name="CC_1__Selected_Wage_Indicators" localSheetId="21">#REF!</definedName>
    <definedName name="CC_1__Selected_Wage_Indicators">#REF!</definedName>
    <definedName name="CC_1__Statistics_Agriculture" localSheetId="21">#REF!</definedName>
    <definedName name="CC_1__Statistics_Agriculture">#REF!</definedName>
    <definedName name="CC_1__Statistics_Manufacturing_Production" localSheetId="21">#REF!</definedName>
    <definedName name="CC_1__Statistics_Manufacturing_Production">#REF!</definedName>
    <definedName name="cc_1_1" localSheetId="21" hidden="1">{"Riqfin97",#N/A,FALSE,"Tran";"Riqfinpro",#N/A,FALSE,"Tran"}</definedName>
    <definedName name="cc_1_1" hidden="1">{"Riqfin97",#N/A,FALSE,"Tran";"Riqfinpro",#N/A,FALSE,"Tran"}</definedName>
    <definedName name="cc_1_2" localSheetId="21" hidden="1">{"Riqfin97",#N/A,FALSE,"Tran";"Riqfinpro",#N/A,FALSE,"Tran"}</definedName>
    <definedName name="cc_1_2" hidden="1">{"Riqfin97",#N/A,FALSE,"Tran";"Riqfinpro",#N/A,FALSE,"Tran"}</definedName>
    <definedName name="cc_1_3" localSheetId="21" hidden="1">{"Riqfin97",#N/A,FALSE,"Tran";"Riqfinpro",#N/A,FALSE,"Tran"}</definedName>
    <definedName name="cc_1_3" hidden="1">{"Riqfin97",#N/A,FALSE,"Tran";"Riqfinpro",#N/A,FALSE,"Tran"}</definedName>
    <definedName name="cc_1_4" localSheetId="21" hidden="1">{"Riqfin97",#N/A,FALSE,"Tran";"Riqfinpro",#N/A,FALSE,"Tran"}</definedName>
    <definedName name="cc_1_4" hidden="1">{"Riqfin97",#N/A,FALSE,"Tran";"Riqfinpro",#N/A,FALSE,"Tran"}</definedName>
    <definedName name="cc_2" localSheetId="21" hidden="1">{"Riqfin97",#N/A,FALSE,"Tran";"Riqfinpro",#N/A,FALSE,"Tran"}</definedName>
    <definedName name="cc_2" hidden="1">{"Riqfin97",#N/A,FALSE,"Tran";"Riqfinpro",#N/A,FALSE,"Tran"}</definedName>
    <definedName name="cc_3" localSheetId="21" hidden="1">{"Riqfin97",#N/A,FALSE,"Tran";"Riqfinpro",#N/A,FALSE,"Tran"}</definedName>
    <definedName name="cc_3" hidden="1">{"Riqfin97",#N/A,FALSE,"Tran";"Riqfinpro",#N/A,FALSE,"Tran"}</definedName>
    <definedName name="cc_4" localSheetId="21" hidden="1">{"Riqfin97",#N/A,FALSE,"Tran";"Riqfinpro",#N/A,FALSE,"Tran"}</definedName>
    <definedName name="cc_4" hidden="1">{"Riqfin97",#N/A,FALSE,"Tran";"Riqfinpro",#N/A,FALSE,"Tran"}</definedName>
    <definedName name="ccbccr" localSheetId="21">#REF!</definedName>
    <definedName name="ccbccr">#REF!</definedName>
    <definedName name="CCC" localSheetId="21">#REF!</definedName>
    <definedName name="CCC">#REF!</definedName>
    <definedName name="cccc">#N/A</definedName>
    <definedName name="ccccc" localSheetId="21" hidden="1">{"Minpmon",#N/A,FALSE,"Monthinput"}</definedName>
    <definedName name="ccccc" hidden="1">{"Minpmon",#N/A,FALSE,"Monthinput"}</definedName>
    <definedName name="ccccc_1" localSheetId="21" hidden="1">{"Minpmon",#N/A,FALSE,"Monthinput"}</definedName>
    <definedName name="ccccc_1" hidden="1">{"Minpmon",#N/A,FALSE,"Monthinput"}</definedName>
    <definedName name="ccccc_1_1" localSheetId="21" hidden="1">{"Minpmon",#N/A,FALSE,"Monthinput"}</definedName>
    <definedName name="ccccc_1_1" hidden="1">{"Minpmon",#N/A,FALSE,"Monthinput"}</definedName>
    <definedName name="ccccc_1_2" localSheetId="21" hidden="1">{"Minpmon",#N/A,FALSE,"Monthinput"}</definedName>
    <definedName name="ccccc_1_2" hidden="1">{"Minpmon",#N/A,FALSE,"Monthinput"}</definedName>
    <definedName name="ccccc_1_3" localSheetId="21" hidden="1">{"Minpmon",#N/A,FALSE,"Monthinput"}</definedName>
    <definedName name="ccccc_1_3" hidden="1">{"Minpmon",#N/A,FALSE,"Monthinput"}</definedName>
    <definedName name="ccccc_1_4" localSheetId="21" hidden="1">{"Minpmon",#N/A,FALSE,"Monthinput"}</definedName>
    <definedName name="ccccc_1_4" hidden="1">{"Minpmon",#N/A,FALSE,"Monthinput"}</definedName>
    <definedName name="ccccc_2" localSheetId="21" hidden="1">{"Minpmon",#N/A,FALSE,"Monthinput"}</definedName>
    <definedName name="ccccc_2" hidden="1">{"Minpmon",#N/A,FALSE,"Monthinput"}</definedName>
    <definedName name="ccccc_3" localSheetId="21" hidden="1">{"Minpmon",#N/A,FALSE,"Monthinput"}</definedName>
    <definedName name="ccccc_3" hidden="1">{"Minpmon",#N/A,FALSE,"Monthinput"}</definedName>
    <definedName name="ccccc_4" localSheetId="21" hidden="1">{"Minpmon",#N/A,FALSE,"Monthinput"}</definedName>
    <definedName name="ccccc_4" hidden="1">{"Minpmon",#N/A,FALSE,"Monthinput"}</definedName>
    <definedName name="ccccccc" localSheetId="21" hidden="1">{"'RIN-INTRANET'!$A$1:$K$71"}</definedName>
    <definedName name="ccccccc" hidden="1">{"'RIN-INTRANET'!$A$1:$K$71"}</definedName>
    <definedName name="ccccccc_1" localSheetId="21" hidden="1">{"'RIN-INTRANET'!$A$1:$K$71"}</definedName>
    <definedName name="ccccccc_1" hidden="1">{"'RIN-INTRANET'!$A$1:$K$71"}</definedName>
    <definedName name="ccccccc_1_1" localSheetId="21" hidden="1">{"'RIN-INTRANET'!$A$1:$K$71"}</definedName>
    <definedName name="ccccccc_1_1" hidden="1">{"'RIN-INTRANET'!$A$1:$K$71"}</definedName>
    <definedName name="ccccccc_1_2" localSheetId="21" hidden="1">{"'RIN-INTRANET'!$A$1:$K$71"}</definedName>
    <definedName name="ccccccc_1_2" hidden="1">{"'RIN-INTRANET'!$A$1:$K$71"}</definedName>
    <definedName name="ccccccc_1_3" localSheetId="21" hidden="1">{"'RIN-INTRANET'!$A$1:$K$71"}</definedName>
    <definedName name="ccccccc_1_3" hidden="1">{"'RIN-INTRANET'!$A$1:$K$71"}</definedName>
    <definedName name="ccccccc_1_4" localSheetId="21" hidden="1">{"'RIN-INTRANET'!$A$1:$K$71"}</definedName>
    <definedName name="ccccccc_1_4" hidden="1">{"'RIN-INTRANET'!$A$1:$K$71"}</definedName>
    <definedName name="ccccccc_2" localSheetId="21" hidden="1">{"'RIN-INTRANET'!$A$1:$K$71"}</definedName>
    <definedName name="ccccccc_2" hidden="1">{"'RIN-INTRANET'!$A$1:$K$71"}</definedName>
    <definedName name="ccccccc_3" localSheetId="21" hidden="1">{"'RIN-INTRANET'!$A$1:$K$71"}</definedName>
    <definedName name="ccccccc_3" hidden="1">{"'RIN-INTRANET'!$A$1:$K$71"}</definedName>
    <definedName name="ccccccc_4" localSheetId="21" hidden="1">{"'RIN-INTRANET'!$A$1:$K$71"}</definedName>
    <definedName name="ccccccc_4" hidden="1">{"'RIN-INTRANET'!$A$1:$K$71"}</definedName>
    <definedName name="cccccccccccccc" localSheetId="21" hidden="1">{"Tab1",#N/A,FALSE,"P";"Tab2",#N/A,FALSE,"P"}</definedName>
    <definedName name="cccccccccccccc" hidden="1">{"Tab1",#N/A,FALSE,"P";"Tab2",#N/A,FALSE,"P"}</definedName>
    <definedName name="cccccccccccccc_1" localSheetId="21" hidden="1">{"Tab1",#N/A,FALSE,"P";"Tab2",#N/A,FALSE,"P"}</definedName>
    <definedName name="cccccccccccccc_1" hidden="1">{"Tab1",#N/A,FALSE,"P";"Tab2",#N/A,FALSE,"P"}</definedName>
    <definedName name="cccccccccccccc_1_1" localSheetId="21" hidden="1">{"Tab1",#N/A,FALSE,"P";"Tab2",#N/A,FALSE,"P"}</definedName>
    <definedName name="cccccccccccccc_1_1" hidden="1">{"Tab1",#N/A,FALSE,"P";"Tab2",#N/A,FALSE,"P"}</definedName>
    <definedName name="cccccccccccccc_1_2" localSheetId="21" hidden="1">{"Tab1",#N/A,FALSE,"P";"Tab2",#N/A,FALSE,"P"}</definedName>
    <definedName name="cccccccccccccc_1_2" hidden="1">{"Tab1",#N/A,FALSE,"P";"Tab2",#N/A,FALSE,"P"}</definedName>
    <definedName name="cccccccccccccc_1_3" localSheetId="21" hidden="1">{"Tab1",#N/A,FALSE,"P";"Tab2",#N/A,FALSE,"P"}</definedName>
    <definedName name="cccccccccccccc_1_3" hidden="1">{"Tab1",#N/A,FALSE,"P";"Tab2",#N/A,FALSE,"P"}</definedName>
    <definedName name="cccccccccccccc_1_4" localSheetId="21" hidden="1">{"Tab1",#N/A,FALSE,"P";"Tab2",#N/A,FALSE,"P"}</definedName>
    <definedName name="cccccccccccccc_1_4" hidden="1">{"Tab1",#N/A,FALSE,"P";"Tab2",#N/A,FALSE,"P"}</definedName>
    <definedName name="cccccccccccccc_2" localSheetId="21" hidden="1">{"Tab1",#N/A,FALSE,"P";"Tab2",#N/A,FALSE,"P"}</definedName>
    <definedName name="cccccccccccccc_2" hidden="1">{"Tab1",#N/A,FALSE,"P";"Tab2",#N/A,FALSE,"P"}</definedName>
    <definedName name="cccccccccccccc_3" localSheetId="21" hidden="1">{"Tab1",#N/A,FALSE,"P";"Tab2",#N/A,FALSE,"P"}</definedName>
    <definedName name="cccccccccccccc_3" hidden="1">{"Tab1",#N/A,FALSE,"P";"Tab2",#N/A,FALSE,"P"}</definedName>
    <definedName name="cccccccccccccc_4" localSheetId="21" hidden="1">{"Tab1",#N/A,FALSE,"P";"Tab2",#N/A,FALSE,"P"}</definedName>
    <definedName name="cccccccccccccc_4" hidden="1">{"Tab1",#N/A,FALSE,"P";"Tab2",#N/A,FALSE,"P"}</definedName>
    <definedName name="cccm" localSheetId="21" hidden="1">{"Riqfin97",#N/A,FALSE,"Tran";"Riqfinpro",#N/A,FALSE,"Tran"}</definedName>
    <definedName name="cccm" hidden="1">{"Riqfin97",#N/A,FALSE,"Tran";"Riqfinpro",#N/A,FALSE,"Tran"}</definedName>
    <definedName name="cccm_1" localSheetId="21" hidden="1">{"Riqfin97",#N/A,FALSE,"Tran";"Riqfinpro",#N/A,FALSE,"Tran"}</definedName>
    <definedName name="cccm_1" hidden="1">{"Riqfin97",#N/A,FALSE,"Tran";"Riqfinpro",#N/A,FALSE,"Tran"}</definedName>
    <definedName name="cccm_1_1" localSheetId="21" hidden="1">{"Riqfin97",#N/A,FALSE,"Tran";"Riqfinpro",#N/A,FALSE,"Tran"}</definedName>
    <definedName name="cccm_1_1" hidden="1">{"Riqfin97",#N/A,FALSE,"Tran";"Riqfinpro",#N/A,FALSE,"Tran"}</definedName>
    <definedName name="cccm_1_2" localSheetId="21" hidden="1">{"Riqfin97",#N/A,FALSE,"Tran";"Riqfinpro",#N/A,FALSE,"Tran"}</definedName>
    <definedName name="cccm_1_2" hidden="1">{"Riqfin97",#N/A,FALSE,"Tran";"Riqfinpro",#N/A,FALSE,"Tran"}</definedName>
    <definedName name="cccm_1_3" localSheetId="21" hidden="1">{"Riqfin97",#N/A,FALSE,"Tran";"Riqfinpro",#N/A,FALSE,"Tran"}</definedName>
    <definedName name="cccm_1_3" hidden="1">{"Riqfin97",#N/A,FALSE,"Tran";"Riqfinpro",#N/A,FALSE,"Tran"}</definedName>
    <definedName name="cccm_1_4" localSheetId="21" hidden="1">{"Riqfin97",#N/A,FALSE,"Tran";"Riqfinpro",#N/A,FALSE,"Tran"}</definedName>
    <definedName name="cccm_1_4" hidden="1">{"Riqfin97",#N/A,FALSE,"Tran";"Riqfinpro",#N/A,FALSE,"Tran"}</definedName>
    <definedName name="cccm_2" localSheetId="21" hidden="1">{"Riqfin97",#N/A,FALSE,"Tran";"Riqfinpro",#N/A,FALSE,"Tran"}</definedName>
    <definedName name="cccm_2" hidden="1">{"Riqfin97",#N/A,FALSE,"Tran";"Riqfinpro",#N/A,FALSE,"Tran"}</definedName>
    <definedName name="cccm_3" localSheetId="21" hidden="1">{"Riqfin97",#N/A,FALSE,"Tran";"Riqfinpro",#N/A,FALSE,"Tran"}</definedName>
    <definedName name="cccm_3" hidden="1">{"Riqfin97",#N/A,FALSE,"Tran";"Riqfinpro",#N/A,FALSE,"Tran"}</definedName>
    <definedName name="cccm_4" localSheetId="21" hidden="1">{"Riqfin97",#N/A,FALSE,"Tran";"Riqfinpro",#N/A,FALSE,"Tran"}</definedName>
    <definedName name="cccm_4" hidden="1">{"Riqfin97",#N/A,FALSE,"Tran";"Riqfinpro",#N/A,FALSE,"Tran"}</definedName>
    <definedName name="ccfgsdfgsdf" localSheetId="21" hidden="1">{"Riqfin97",#N/A,FALSE,"Tran";"Riqfinpro",#N/A,FALSE,"Tran"}</definedName>
    <definedName name="ccfgsdfgsdf" hidden="1">{"Riqfin97",#N/A,FALSE,"Tran";"Riqfinpro",#N/A,FALSE,"Tran"}</definedName>
    <definedName name="ccfgsdfgsdf_1" localSheetId="21" hidden="1">{"Riqfin97",#N/A,FALSE,"Tran";"Riqfinpro",#N/A,FALSE,"Tran"}</definedName>
    <definedName name="ccfgsdfgsdf_1" hidden="1">{"Riqfin97",#N/A,FALSE,"Tran";"Riqfinpro",#N/A,FALSE,"Tran"}</definedName>
    <definedName name="ccfgsdfgsdf_1_1" localSheetId="21" hidden="1">{"Riqfin97",#N/A,FALSE,"Tran";"Riqfinpro",#N/A,FALSE,"Tran"}</definedName>
    <definedName name="ccfgsdfgsdf_1_1" hidden="1">{"Riqfin97",#N/A,FALSE,"Tran";"Riqfinpro",#N/A,FALSE,"Tran"}</definedName>
    <definedName name="ccfgsdfgsdf_1_2" localSheetId="21" hidden="1">{"Riqfin97",#N/A,FALSE,"Tran";"Riqfinpro",#N/A,FALSE,"Tran"}</definedName>
    <definedName name="ccfgsdfgsdf_1_2" hidden="1">{"Riqfin97",#N/A,FALSE,"Tran";"Riqfinpro",#N/A,FALSE,"Tran"}</definedName>
    <definedName name="ccfgsdfgsdf_1_3" localSheetId="21" hidden="1">{"Riqfin97",#N/A,FALSE,"Tran";"Riqfinpro",#N/A,FALSE,"Tran"}</definedName>
    <definedName name="ccfgsdfgsdf_1_3" hidden="1">{"Riqfin97",#N/A,FALSE,"Tran";"Riqfinpro",#N/A,FALSE,"Tran"}</definedName>
    <definedName name="ccfgsdfgsdf_1_4" localSheetId="21" hidden="1">{"Riqfin97",#N/A,FALSE,"Tran";"Riqfinpro",#N/A,FALSE,"Tran"}</definedName>
    <definedName name="ccfgsdfgsdf_1_4" hidden="1">{"Riqfin97",#N/A,FALSE,"Tran";"Riqfinpro",#N/A,FALSE,"Tran"}</definedName>
    <definedName name="ccfgsdfgsdf_2" localSheetId="21" hidden="1">{"Riqfin97",#N/A,FALSE,"Tran";"Riqfinpro",#N/A,FALSE,"Tran"}</definedName>
    <definedName name="ccfgsdfgsdf_2" hidden="1">{"Riqfin97",#N/A,FALSE,"Tran";"Riqfinpro",#N/A,FALSE,"Tran"}</definedName>
    <definedName name="ccfgsdfgsdf_3" localSheetId="21" hidden="1">{"Riqfin97",#N/A,FALSE,"Tran";"Riqfinpro",#N/A,FALSE,"Tran"}</definedName>
    <definedName name="ccfgsdfgsdf_3" hidden="1">{"Riqfin97",#N/A,FALSE,"Tran";"Riqfinpro",#N/A,FALSE,"Tran"}</definedName>
    <definedName name="ccfgsdfgsdf_4" localSheetId="21" hidden="1">{"Riqfin97",#N/A,FALSE,"Tran";"Riqfinpro",#N/A,FALSE,"Tran"}</definedName>
    <definedName name="ccfgsdfgsdf_4" hidden="1">{"Riqfin97",#N/A,FALSE,"Tran";"Riqfinpro",#N/A,FALSE,"Tran"}</definedName>
    <definedName name="ccme" localSheetId="21">#REF!</definedName>
    <definedName name="ccme">#REF!</definedName>
    <definedName name="ccme2000" localSheetId="21">#REF!</definedName>
    <definedName name="ccme2000">#REF!</definedName>
    <definedName name="ccme2001" localSheetId="21">#REF!</definedName>
    <definedName name="ccme2001">#REF!</definedName>
    <definedName name="ccme2002" localSheetId="21">#REF!</definedName>
    <definedName name="ccme2002">#REF!</definedName>
    <definedName name="ccme2003" localSheetId="21">#REF!</definedName>
    <definedName name="ccme2003">#REF!</definedName>
    <definedName name="ccme98" localSheetId="21">[26]Programa!#REF!</definedName>
    <definedName name="ccme98">[26]Programa!#REF!</definedName>
    <definedName name="ccme98j" localSheetId="21">[26]Programa!#REF!</definedName>
    <definedName name="ccme98j">[26]Programa!#REF!</definedName>
    <definedName name="ccme98s" localSheetId="21">#REF!</definedName>
    <definedName name="ccme98s">#REF!</definedName>
    <definedName name="ccme99" localSheetId="21">#REF!</definedName>
    <definedName name="ccme99">#REF!</definedName>
    <definedName name="CCode">[60]Codes!$A$2</definedName>
    <definedName name="cde" localSheetId="21" hidden="1">{"Riqfin97",#N/A,FALSE,"Tran";"Riqfinpro",#N/A,FALSE,"Tran"}</definedName>
    <definedName name="cde" hidden="1">{"Riqfin97",#N/A,FALSE,"Tran";"Riqfinpro",#N/A,FALSE,"Tran"}</definedName>
    <definedName name="cde_1" localSheetId="21" hidden="1">{"Riqfin97",#N/A,FALSE,"Tran";"Riqfinpro",#N/A,FALSE,"Tran"}</definedName>
    <definedName name="cde_1" hidden="1">{"Riqfin97",#N/A,FALSE,"Tran";"Riqfinpro",#N/A,FALSE,"Tran"}</definedName>
    <definedName name="cde_1_1" localSheetId="21" hidden="1">{"Riqfin97",#N/A,FALSE,"Tran";"Riqfinpro",#N/A,FALSE,"Tran"}</definedName>
    <definedName name="cde_1_1" hidden="1">{"Riqfin97",#N/A,FALSE,"Tran";"Riqfinpro",#N/A,FALSE,"Tran"}</definedName>
    <definedName name="cde_1_2" localSheetId="21" hidden="1">{"Riqfin97",#N/A,FALSE,"Tran";"Riqfinpro",#N/A,FALSE,"Tran"}</definedName>
    <definedName name="cde_1_2" hidden="1">{"Riqfin97",#N/A,FALSE,"Tran";"Riqfinpro",#N/A,FALSE,"Tran"}</definedName>
    <definedName name="cde_1_3" localSheetId="21" hidden="1">{"Riqfin97",#N/A,FALSE,"Tran";"Riqfinpro",#N/A,FALSE,"Tran"}</definedName>
    <definedName name="cde_1_3" hidden="1">{"Riqfin97",#N/A,FALSE,"Tran";"Riqfinpro",#N/A,FALSE,"Tran"}</definedName>
    <definedName name="cde_1_4" localSheetId="21" hidden="1">{"Riqfin97",#N/A,FALSE,"Tran";"Riqfinpro",#N/A,FALSE,"Tran"}</definedName>
    <definedName name="cde_1_4" hidden="1">{"Riqfin97",#N/A,FALSE,"Tran";"Riqfinpro",#N/A,FALSE,"Tran"}</definedName>
    <definedName name="cde_2" localSheetId="21" hidden="1">{"Riqfin97",#N/A,FALSE,"Tran";"Riqfinpro",#N/A,FALSE,"Tran"}</definedName>
    <definedName name="cde_2" hidden="1">{"Riqfin97",#N/A,FALSE,"Tran";"Riqfinpro",#N/A,FALSE,"Tran"}</definedName>
    <definedName name="cde_3" localSheetId="21" hidden="1">{"Riqfin97",#N/A,FALSE,"Tran";"Riqfinpro",#N/A,FALSE,"Tran"}</definedName>
    <definedName name="cde_3" hidden="1">{"Riqfin97",#N/A,FALSE,"Tran";"Riqfinpro",#N/A,FALSE,"Tran"}</definedName>
    <definedName name="cde_4" localSheetId="21" hidden="1">{"Riqfin97",#N/A,FALSE,"Tran";"Riqfinpro",#N/A,FALSE,"Tran"}</definedName>
    <definedName name="cde_4" hidden="1">{"Riqfin97",#N/A,FALSE,"Tran";"Riqfinpro",#N/A,FALSE,"Tran"}</definedName>
    <definedName name="cdert" localSheetId="21" hidden="1">{"Minpmon",#N/A,FALSE,"Monthinput"}</definedName>
    <definedName name="cdert" hidden="1">{"Minpmon",#N/A,FALSE,"Monthinput"}</definedName>
    <definedName name="CDP">[40]Base!$N1</definedName>
    <definedName name="CDPR">[40]Base!$Q1</definedName>
    <definedName name="ce">[9]CONSULTA!$C$2</definedName>
    <definedName name="cec" localSheetId="21" hidden="1">{"Minpmon",#N/A,FALSE,"Monthinput"}</definedName>
    <definedName name="cec" hidden="1">{"Minpmon",#N/A,FALSE,"Monthinput"}</definedName>
    <definedName name="cec_1" localSheetId="21" hidden="1">{"Minpmon",#N/A,FALSE,"Monthinput"}</definedName>
    <definedName name="cec_1" hidden="1">{"Minpmon",#N/A,FALSE,"Monthinput"}</definedName>
    <definedName name="cec_1_1" localSheetId="21" hidden="1">{"Minpmon",#N/A,FALSE,"Monthinput"}</definedName>
    <definedName name="cec_1_1" hidden="1">{"Minpmon",#N/A,FALSE,"Monthinput"}</definedName>
    <definedName name="cec_1_2" localSheetId="21" hidden="1">{"Minpmon",#N/A,FALSE,"Monthinput"}</definedName>
    <definedName name="cec_1_2" hidden="1">{"Minpmon",#N/A,FALSE,"Monthinput"}</definedName>
    <definedName name="cec_1_3" localSheetId="21" hidden="1">{"Minpmon",#N/A,FALSE,"Monthinput"}</definedName>
    <definedName name="cec_1_3" hidden="1">{"Minpmon",#N/A,FALSE,"Monthinput"}</definedName>
    <definedName name="cec_1_4" localSheetId="21" hidden="1">{"Minpmon",#N/A,FALSE,"Monthinput"}</definedName>
    <definedName name="cec_1_4" hidden="1">{"Minpmon",#N/A,FALSE,"Monthinput"}</definedName>
    <definedName name="cec_2" localSheetId="21" hidden="1">{"Minpmon",#N/A,FALSE,"Monthinput"}</definedName>
    <definedName name="cec_2" hidden="1">{"Minpmon",#N/A,FALSE,"Monthinput"}</definedName>
    <definedName name="cec_3" localSheetId="21" hidden="1">{"Minpmon",#N/A,FALSE,"Monthinput"}</definedName>
    <definedName name="cec_3" hidden="1">{"Minpmon",#N/A,FALSE,"Monthinput"}</definedName>
    <definedName name="cec_4" localSheetId="21" hidden="1">{"Minpmon",#N/A,FALSE,"Monthinput"}</definedName>
    <definedName name="cec_4" hidden="1">{"Minpmon",#N/A,FALSE,"Monthinput"}</definedName>
    <definedName name="cel" localSheetId="21">#REF!</definedName>
    <definedName name="cel">#REF!</definedName>
    <definedName name="CEMENTO" localSheetId="21">#REF!</definedName>
    <definedName name="CEMENTO">#REF!</definedName>
    <definedName name="cementoB" localSheetId="21" hidden="1">{"'boletin'!$A$1:$R$73"}</definedName>
    <definedName name="cementoB" hidden="1">{"'boletin'!$A$1:$R$73"}</definedName>
    <definedName name="CENGOVT" localSheetId="21">#REF!</definedName>
    <definedName name="CENGOVT">#REF!</definedName>
    <definedName name="CEPA96" localSheetId="21">#REF!</definedName>
    <definedName name="CEPA96">#REF!</definedName>
    <definedName name="cerdito2" localSheetId="21">#REF!</definedName>
    <definedName name="cerdito2">#REF!</definedName>
    <definedName name="CFG" localSheetId="21">[61]Hoja1!#REF!</definedName>
    <definedName name="CFG">[61]Hoja1!#REF!</definedName>
    <definedName name="CG">[40]Base!$R1</definedName>
    <definedName name="cg_1" localSheetId="21">[40]Base!#REF!</definedName>
    <definedName name="cg_1">[40]Base!$R1048576</definedName>
    <definedName name="CGBUDG" localSheetId="21">#REF!</definedName>
    <definedName name="CGBUDG">#REF!</definedName>
    <definedName name="CGBUDG_" localSheetId="21">#REF!</definedName>
    <definedName name="CGBUDG_">#REF!</definedName>
    <definedName name="CGEXBUDG" localSheetId="21">#REF!</definedName>
    <definedName name="CGEXBUDG">#REF!</definedName>
    <definedName name="CGFIS" localSheetId="21">#REF!</definedName>
    <definedName name="CGFIS">#REF!</definedName>
    <definedName name="CGNRP" localSheetId="21">#REF!</definedName>
    <definedName name="CGNRP">#REF!</definedName>
    <definedName name="cgshare" localSheetId="21">[62]Multilateral!#REF!</definedName>
    <definedName name="cgshare">[62]Multilateral!#REF!</definedName>
    <definedName name="Chart100" localSheetId="1">[4]BS2000!#REF!</definedName>
    <definedName name="Chart100" localSheetId="21">[4]BS2000!#REF!</definedName>
    <definedName name="Chart100">[4]BS2000!#REF!</definedName>
    <definedName name="chart4" localSheetId="21" hidden="1">{#N/A,#N/A,FALSE,"CB";#N/A,#N/A,FALSE,"CMB";#N/A,#N/A,FALSE,"NBFI"}</definedName>
    <definedName name="chart4" hidden="1">{#N/A,#N/A,FALSE,"CB";#N/A,#N/A,FALSE,"CMB";#N/A,#N/A,FALSE,"NBFI"}</definedName>
    <definedName name="ChartA" localSheetId="21" hidden="1">{#N/A,#N/A,FALSE,"CB";#N/A,#N/A,FALSE,"CMB";#N/A,#N/A,FALSE,"NBFI"}</definedName>
    <definedName name="ChartA" hidden="1">{#N/A,#N/A,FALSE,"CB";#N/A,#N/A,FALSE,"CMB";#N/A,#N/A,FALSE,"NBFI"}</definedName>
    <definedName name="Chartvel" localSheetId="2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LE" localSheetId="21">#REF!</definedName>
    <definedName name="CHILE">#REF!</definedName>
    <definedName name="CHK" localSheetId="21">#REF!</definedName>
    <definedName name="CHK">#REF!</definedName>
    <definedName name="CHK1.1">[63]Q1!$E$60:$AH$60</definedName>
    <definedName name="CHK2.1">[32]Q2!$E$67:$AH$67</definedName>
    <definedName name="CHK2.2">[32]Q2!$E$70:$AH$70</definedName>
    <definedName name="CHK2.3">[32]Q2!$E$75:$AH$75</definedName>
    <definedName name="CHK3.1">[32]Q3!$E$60:$AH$60</definedName>
    <definedName name="CHK5.1" localSheetId="21">#REF!</definedName>
    <definedName name="CHK5.1">#REF!</definedName>
    <definedName name="cifras_" localSheetId="21">#REF!</definedName>
    <definedName name="cifras_">#REF!</definedName>
    <definedName name="cirr" localSheetId="21">#REF!</definedName>
    <definedName name="cirr">#REF!</definedName>
    <definedName name="cmbccr" localSheetId="21">#REF!</definedName>
    <definedName name="cmbccr">#REF!</definedName>
    <definedName name="cmbcom" localSheetId="21">#REF!</definedName>
    <definedName name="cmbcom">#REF!</definedName>
    <definedName name="cmca" localSheetId="21">#REF!</definedName>
    <definedName name="cmca">#REF!</definedName>
    <definedName name="cmsbn" localSheetId="21">#REF!</definedName>
    <definedName name="cmsbn">#REF!</definedName>
    <definedName name="CNSPNF" localSheetId="21">#REF!</definedName>
    <definedName name="CNSPNF">#REF!</definedName>
    <definedName name="cod" localSheetId="21">#REF!</definedName>
    <definedName name="cod">#REF!</definedName>
    <definedName name="COEF.ANALISIS" localSheetId="21">#REF!</definedName>
    <definedName name="COEF.ANALISIS">#REF!</definedName>
    <definedName name="COL" localSheetId="21">[44]Projections!#REF!</definedName>
    <definedName name="COL">[44]Projections!#REF!</definedName>
    <definedName name="COM" localSheetId="21">#REF!</definedName>
    <definedName name="COM">#REF!</definedName>
    <definedName name="COMEXT" localSheetId="21">#REF!</definedName>
    <definedName name="COMEXT">#REF!</definedName>
    <definedName name="CONCK" localSheetId="21">#REF!</definedName>
    <definedName name="CONCK">#REF!</definedName>
    <definedName name="conor" localSheetId="21">#REF!</definedName>
    <definedName name="conor">#REF!</definedName>
    <definedName name="cons" localSheetId="21">#REF!</definedName>
    <definedName name="cons">#REF!</definedName>
    <definedName name="CONSOLID">[64]Hoja1!$L$6:$M$7</definedName>
    <definedName name="CONSULTA">[9]CONSULTA!$C$2</definedName>
    <definedName name="Consulta3" localSheetId="21">#REF!</definedName>
    <definedName name="Consulta3">#REF!</definedName>
    <definedName name="contacto" localSheetId="21">#REF!</definedName>
    <definedName name="contacto">#REF!</definedName>
    <definedName name="Contents" localSheetId="21">#REF!:#REF!</definedName>
    <definedName name="Contents">#REF!:#REF!</definedName>
    <definedName name="CONTROL">[40]Base!$A$1</definedName>
    <definedName name="copytable16">[65]table1!$A$14:$J$75</definedName>
    <definedName name="Copytodebt" localSheetId="21">#REF!</definedName>
    <definedName name="Copytodebt">#REF!</definedName>
    <definedName name="COUNT" localSheetId="21">#REF!</definedName>
    <definedName name="COUNT">#REF!</definedName>
    <definedName name="COUNTER" localSheetId="21">#REF!</definedName>
    <definedName name="COUNTER">#REF!</definedName>
    <definedName name="CountryName" localSheetId="21">[66]xxx!#REF!</definedName>
    <definedName name="CountryName">[66]xxx!#REF!</definedName>
    <definedName name="CPI" localSheetId="21">#REF!</definedName>
    <definedName name="CPI">#REF!</definedName>
    <definedName name="CPICUM" localSheetId="21">#REF!</definedName>
    <definedName name="CPICUM">#REF!</definedName>
    <definedName name="CRECPIB">[40]Base!$T1</definedName>
    <definedName name="CRECWM">[67]SUPUESTOS!A$15</definedName>
    <definedName name="cred" localSheetId="21">#REF!</definedName>
    <definedName name="cred">#REF!</definedName>
    <definedName name="cred1" localSheetId="21">#REF!</definedName>
    <definedName name="cred1">#REF!</definedName>
    <definedName name="cred2000" localSheetId="21">#REF!</definedName>
    <definedName name="cred2000">#REF!</definedName>
    <definedName name="cred2001" localSheetId="21">#REF!</definedName>
    <definedName name="cred2001">#REF!</definedName>
    <definedName name="cred2002" localSheetId="21">#REF!</definedName>
    <definedName name="cred2002">#REF!</definedName>
    <definedName name="cred2003" localSheetId="21">#REF!</definedName>
    <definedName name="cred2003">#REF!</definedName>
    <definedName name="cred98" localSheetId="21">[26]Programa!#REF!</definedName>
    <definedName name="cred98">[26]Programa!#REF!</definedName>
    <definedName name="cred98j" localSheetId="21">[26]Programa!#REF!</definedName>
    <definedName name="cred98j">[26]Programa!#REF!</definedName>
    <definedName name="cred98s" localSheetId="21">#REF!</definedName>
    <definedName name="cred98s">#REF!</definedName>
    <definedName name="cred99" localSheetId="21">#REF!</definedName>
    <definedName name="cred99">#REF!</definedName>
    <definedName name="CREDITO" localSheetId="21">#REF!</definedName>
    <definedName name="CREDITO">#REF!</definedName>
    <definedName name="CREDITO1" localSheetId="21">#REF!</definedName>
    <definedName name="CREDITO1">#REF!</definedName>
    <definedName name="CREDITOBCH" localSheetId="21">#REF!</definedName>
    <definedName name="CREDITOBCH">#REF!</definedName>
    <definedName name="CREDITORSB" localSheetId="21">#REF!</definedName>
    <definedName name="CREDITORSB">#REF!</definedName>
    <definedName name="CREINGC">[40]Base!$U1</definedName>
    <definedName name="_xlnm.Criteria">'[1]esc con 2.4% '!$E$1103:$E$1104</definedName>
    <definedName name="CSP">[40]Base!$V1</definedName>
    <definedName name="cu1_" localSheetId="21">[68]Cuadro1!#REF!</definedName>
    <definedName name="cu1_">[68]Cuadro1!#REF!</definedName>
    <definedName name="cu3_" localSheetId="21">#REF!</definedName>
    <definedName name="cu3_">#REF!</definedName>
    <definedName name="cu5_" localSheetId="21">[69]Cuadro5!#REF!</definedName>
    <definedName name="cu5_">[69]Cuadro5!#REF!</definedName>
    <definedName name="cua" localSheetId="21" hidden="1">{"'RIN-INTRANET'!$A$1:$K$71"}</definedName>
    <definedName name="cua" hidden="1">{"'RIN-INTRANET'!$A$1:$K$71"}</definedName>
    <definedName name="cua_1" localSheetId="21" hidden="1">{"'RIN-INTRANET'!$A$1:$K$71"}</definedName>
    <definedName name="cua_1" hidden="1">{"'RIN-INTRANET'!$A$1:$K$71"}</definedName>
    <definedName name="cua_1_1" localSheetId="21" hidden="1">{"'RIN-INTRANET'!$A$1:$K$71"}</definedName>
    <definedName name="cua_1_1" hidden="1">{"'RIN-INTRANET'!$A$1:$K$71"}</definedName>
    <definedName name="cua_1_1_1" localSheetId="21" hidden="1">{"'RIN-INTRANET'!$A$1:$K$71"}</definedName>
    <definedName name="cua_1_1_1" hidden="1">{"'RIN-INTRANET'!$A$1:$K$71"}</definedName>
    <definedName name="cua_1_1_2" localSheetId="21" hidden="1">{"'RIN-INTRANET'!$A$1:$K$71"}</definedName>
    <definedName name="cua_1_1_2" hidden="1">{"'RIN-INTRANET'!$A$1:$K$71"}</definedName>
    <definedName name="cua_1_1_3" localSheetId="21" hidden="1">{"'RIN-INTRANET'!$A$1:$K$71"}</definedName>
    <definedName name="cua_1_1_3" hidden="1">{"'RIN-INTRANET'!$A$1:$K$71"}</definedName>
    <definedName name="cua_1_1_4" localSheetId="21" hidden="1">{"'RIN-INTRANET'!$A$1:$K$71"}</definedName>
    <definedName name="cua_1_1_4" hidden="1">{"'RIN-INTRANET'!$A$1:$K$71"}</definedName>
    <definedName name="cua_1_2" localSheetId="21" hidden="1">{"'RIN-INTRANET'!$A$1:$K$71"}</definedName>
    <definedName name="cua_1_2" hidden="1">{"'RIN-INTRANET'!$A$1:$K$71"}</definedName>
    <definedName name="cua_1_2_1" localSheetId="21" hidden="1">{"'RIN-INTRANET'!$A$1:$K$71"}</definedName>
    <definedName name="cua_1_2_1" hidden="1">{"'RIN-INTRANET'!$A$1:$K$71"}</definedName>
    <definedName name="cua_1_2_2" localSheetId="21" hidden="1">{"'RIN-INTRANET'!$A$1:$K$71"}</definedName>
    <definedName name="cua_1_2_2" hidden="1">{"'RIN-INTRANET'!$A$1:$K$71"}</definedName>
    <definedName name="cua_1_2_3" localSheetId="21" hidden="1">{"'RIN-INTRANET'!$A$1:$K$71"}</definedName>
    <definedName name="cua_1_2_3" hidden="1">{"'RIN-INTRANET'!$A$1:$K$71"}</definedName>
    <definedName name="cua_1_3" localSheetId="21" hidden="1">{"'RIN-INTRANET'!$A$1:$K$71"}</definedName>
    <definedName name="cua_1_3" hidden="1">{"'RIN-INTRANET'!$A$1:$K$71"}</definedName>
    <definedName name="cua_1_4" localSheetId="21" hidden="1">{"'RIN-INTRANET'!$A$1:$K$71"}</definedName>
    <definedName name="cua_1_4" hidden="1">{"'RIN-INTRANET'!$A$1:$K$71"}</definedName>
    <definedName name="cua_1_5" localSheetId="21" hidden="1">{"'RIN-INTRANET'!$A$1:$K$71"}</definedName>
    <definedName name="cua_1_5" hidden="1">{"'RIN-INTRANET'!$A$1:$K$71"}</definedName>
    <definedName name="cua_2" localSheetId="21" hidden="1">{"'RIN-INTRANET'!$A$1:$K$71"}</definedName>
    <definedName name="cua_2" hidden="1">{"'RIN-INTRANET'!$A$1:$K$71"}</definedName>
    <definedName name="cua_2_1" localSheetId="21" hidden="1">{"'RIN-INTRANET'!$A$1:$K$71"}</definedName>
    <definedName name="cua_2_1" hidden="1">{"'RIN-INTRANET'!$A$1:$K$71"}</definedName>
    <definedName name="cua_2_2" localSheetId="21" hidden="1">{"'RIN-INTRANET'!$A$1:$K$71"}</definedName>
    <definedName name="cua_2_2" hidden="1">{"'RIN-INTRANET'!$A$1:$K$71"}</definedName>
    <definedName name="cua_2_3" localSheetId="21" hidden="1">{"'RIN-INTRANET'!$A$1:$K$71"}</definedName>
    <definedName name="cua_2_3" hidden="1">{"'RIN-INTRANET'!$A$1:$K$71"}</definedName>
    <definedName name="cua_2_4" localSheetId="21" hidden="1">{"'RIN-INTRANET'!$A$1:$K$71"}</definedName>
    <definedName name="cua_2_4" hidden="1">{"'RIN-INTRANET'!$A$1:$K$71"}</definedName>
    <definedName name="cua_3" localSheetId="21" hidden="1">{"'RIN-INTRANET'!$A$1:$K$71"}</definedName>
    <definedName name="cua_3" hidden="1">{"'RIN-INTRANET'!$A$1:$K$71"}</definedName>
    <definedName name="cua_4" localSheetId="21" hidden="1">{"'RIN-INTRANET'!$A$1:$K$71"}</definedName>
    <definedName name="cua_4" hidden="1">{"'RIN-INTRANET'!$A$1:$K$71"}</definedName>
    <definedName name="cua_5" localSheetId="21" hidden="1">{"'RIN-INTRANET'!$A$1:$K$71"}</definedName>
    <definedName name="cua_5" hidden="1">{"'RIN-INTRANET'!$A$1:$K$71"}</definedName>
    <definedName name="cuad1" localSheetId="21">#REF!</definedName>
    <definedName name="cuad1">#REF!</definedName>
    <definedName name="cuad10" localSheetId="21">#REF!</definedName>
    <definedName name="cuad10">#REF!</definedName>
    <definedName name="cuad11" localSheetId="21">#REF!</definedName>
    <definedName name="cuad11">#REF!</definedName>
    <definedName name="cuad12" localSheetId="21">#REF!</definedName>
    <definedName name="cuad12">#REF!</definedName>
    <definedName name="cuad13" localSheetId="21">#REF!</definedName>
    <definedName name="cuad13">#REF!</definedName>
    <definedName name="cuad14" localSheetId="21">#REF!</definedName>
    <definedName name="cuad14">#REF!</definedName>
    <definedName name="cuad15" localSheetId="21">#REF!</definedName>
    <definedName name="cuad15">#REF!</definedName>
    <definedName name="cuad16" localSheetId="21">#REF!</definedName>
    <definedName name="cuad16">#REF!</definedName>
    <definedName name="cuad17" localSheetId="21">#REF!</definedName>
    <definedName name="cuad17">#REF!</definedName>
    <definedName name="cuad18" localSheetId="21">#REF!</definedName>
    <definedName name="cuad18">#REF!</definedName>
    <definedName name="cuad19" localSheetId="21">#REF!</definedName>
    <definedName name="cuad19">#REF!</definedName>
    <definedName name="cuad2" localSheetId="21">#REF!</definedName>
    <definedName name="cuad2">#REF!</definedName>
    <definedName name="cuad20" localSheetId="21">#REF!</definedName>
    <definedName name="cuad20">#REF!</definedName>
    <definedName name="cuad21" localSheetId="21">#REF!</definedName>
    <definedName name="cuad21">#REF!</definedName>
    <definedName name="cuad22" localSheetId="21">#REF!</definedName>
    <definedName name="cuad22">#REF!</definedName>
    <definedName name="cuad23" localSheetId="21">#REF!</definedName>
    <definedName name="cuad23">#REF!</definedName>
    <definedName name="cuad24" localSheetId="21">#REF!</definedName>
    <definedName name="cuad24">#REF!</definedName>
    <definedName name="cuad25" localSheetId="21">#REF!</definedName>
    <definedName name="cuad25">#REF!</definedName>
    <definedName name="cuad3" localSheetId="21">#REF!</definedName>
    <definedName name="cuad3">#REF!</definedName>
    <definedName name="cuad4" localSheetId="21">#REF!</definedName>
    <definedName name="cuad4">#REF!</definedName>
    <definedName name="cuad5" localSheetId="21">#REF!</definedName>
    <definedName name="cuad5">#REF!</definedName>
    <definedName name="cuad6" localSheetId="21">#REF!</definedName>
    <definedName name="cuad6">#REF!</definedName>
    <definedName name="cuad7" localSheetId="21">#REF!</definedName>
    <definedName name="cuad7">#REF!</definedName>
    <definedName name="cuad8" localSheetId="21">#REF!</definedName>
    <definedName name="cuad8">#REF!</definedName>
    <definedName name="cuad9" localSheetId="21">#REF!</definedName>
    <definedName name="cuad9">#REF!</definedName>
    <definedName name="CUADR11" localSheetId="21">#REF!</definedName>
    <definedName name="CUADR11">#REF!</definedName>
    <definedName name="cuadrado">'[48]Prog-Ejec'!$A$193</definedName>
    <definedName name="Cuadro_1" localSheetId="21">#REF!</definedName>
    <definedName name="Cuadro_1">#REF!</definedName>
    <definedName name="cuadro_1.31" localSheetId="21">#REF!</definedName>
    <definedName name="cuadro_1.31">#REF!</definedName>
    <definedName name="CUADRO_2" localSheetId="21">#REF!</definedName>
    <definedName name="CUADRO_2">#REF!</definedName>
    <definedName name="CUADRO_3" localSheetId="21">#REF!</definedName>
    <definedName name="CUADRO_3">#REF!</definedName>
    <definedName name="CUADRO_4" localSheetId="21">#REF!</definedName>
    <definedName name="CUADRO_4">#REF!</definedName>
    <definedName name="CUADRO_5" localSheetId="21">#REF!</definedName>
    <definedName name="CUADRO_5">#REF!</definedName>
    <definedName name="Cuadro_No._1" localSheetId="21">#REF!</definedName>
    <definedName name="Cuadro_No._1">#REF!</definedName>
    <definedName name="Cuadro_No._10" localSheetId="21">#REF!</definedName>
    <definedName name="Cuadro_No._10">#REF!</definedName>
    <definedName name="Cuadro_No._11" localSheetId="21">#REF!</definedName>
    <definedName name="Cuadro_No._11">#REF!</definedName>
    <definedName name="Cuadro_No._12" localSheetId="21">#REF!</definedName>
    <definedName name="Cuadro_No._12">#REF!</definedName>
    <definedName name="Cuadro_No._13" localSheetId="21">#REF!</definedName>
    <definedName name="Cuadro_No._13">#REF!</definedName>
    <definedName name="Cuadro_No._14" localSheetId="21">#REF!</definedName>
    <definedName name="Cuadro_No._14">#REF!</definedName>
    <definedName name="Cuadro_No._15" localSheetId="21">#REF!</definedName>
    <definedName name="Cuadro_No._15">#REF!</definedName>
    <definedName name="Cuadro_No._16" localSheetId="21">#REF!</definedName>
    <definedName name="Cuadro_No._16">#REF!</definedName>
    <definedName name="Cuadro_No._17" localSheetId="21">#REF!</definedName>
    <definedName name="Cuadro_No._17">#REF!</definedName>
    <definedName name="Cuadro_No._18" localSheetId="21">#REF!</definedName>
    <definedName name="Cuadro_No._18">#REF!</definedName>
    <definedName name="Cuadro_No._19" localSheetId="21">#REF!</definedName>
    <definedName name="Cuadro_No._19">#REF!</definedName>
    <definedName name="Cuadro_No._2" localSheetId="21">#REF!</definedName>
    <definedName name="Cuadro_No._2">#REF!</definedName>
    <definedName name="Cuadro_No._3" localSheetId="21">#REF!</definedName>
    <definedName name="Cuadro_No._3">#REF!</definedName>
    <definedName name="Cuadro_No._4" localSheetId="21">#REF!</definedName>
    <definedName name="Cuadro_No._4">#REF!</definedName>
    <definedName name="Cuadro_No._5" localSheetId="21">#REF!</definedName>
    <definedName name="Cuadro_No._5">#REF!</definedName>
    <definedName name="Cuadro_No._6" localSheetId="21">#REF!</definedName>
    <definedName name="Cuadro_No._6">#REF!</definedName>
    <definedName name="Cuadro_No._7" localSheetId="21">#REF!</definedName>
    <definedName name="Cuadro_No._7">#REF!</definedName>
    <definedName name="Cuadro_No._8" localSheetId="21">#REF!</definedName>
    <definedName name="Cuadro_No._8">#REF!</definedName>
    <definedName name="Cuadro_No._9" localSheetId="21">#REF!</definedName>
    <definedName name="Cuadro_No._9">#REF!</definedName>
    <definedName name="Cuadro0000">[70]Datos!$A$210:$A$215</definedName>
    <definedName name="Cuadro03">'[71]C:G'!$B$2:$X$215</definedName>
    <definedName name="CUADRO1" localSheetId="21">#REF!</definedName>
    <definedName name="CUADRO1">#REF!</definedName>
    <definedName name="Cuadro10">[71]B:I!$B$54:$J$184</definedName>
    <definedName name="cuadro11">'[72]C:F'!$A$147:$H$1016</definedName>
    <definedName name="cuadro17">'[72]C:D'!$B$183:$U$249</definedName>
    <definedName name="CUADRO2" localSheetId="21">#REF!</definedName>
    <definedName name="CUADRO2">#REF!</definedName>
    <definedName name="cuadro21">'[71]C:D'!$B$370:$U$531</definedName>
    <definedName name="cuadro46" localSheetId="21">[71]F!#REF!</definedName>
    <definedName name="cuadro46">[71]F!#REF!</definedName>
    <definedName name="cuadro47" localSheetId="21">[71]F!#REF!</definedName>
    <definedName name="cuadro47">[71]F!#REF!</definedName>
    <definedName name="cuadroa_" localSheetId="21">#REF!</definedName>
    <definedName name="cuadroa_">#REF!</definedName>
    <definedName name="cuadrob_" localSheetId="21">#REF!</definedName>
    <definedName name="cuadrob_">#REF!</definedName>
    <definedName name="CUADROB1" localSheetId="21">'[73]Tables 34-38'!#REF!</definedName>
    <definedName name="CUADROB1">'[73]Tables 34-38'!#REF!</definedName>
    <definedName name="CUADROI" localSheetId="21">#REF!</definedName>
    <definedName name="CUADROI">#REF!</definedName>
    <definedName name="cuadroI_3" localSheetId="21">#REF!</definedName>
    <definedName name="cuadroI_3">#REF!</definedName>
    <definedName name="cuadroI_5">'[74]Cuadro I-5 94-00'!$A$3:$I$46</definedName>
    <definedName name="CUADROII" localSheetId="21">#REF!</definedName>
    <definedName name="CUADROII">#REF!</definedName>
    <definedName name="CUADROIII" localSheetId="21">#REF!</definedName>
    <definedName name="CUADROIII">#REF!</definedName>
    <definedName name="CUADROIV" localSheetId="21">#REF!</definedName>
    <definedName name="CUADROIV">#REF!</definedName>
    <definedName name="CUADROV" localSheetId="21">#REF!</definedName>
    <definedName name="CUADROV">#REF!</definedName>
    <definedName name="CUADROVI" localSheetId="21">#REF!</definedName>
    <definedName name="CUADROVI">#REF!</definedName>
    <definedName name="CUADROVII" localSheetId="21">#REF!</definedName>
    <definedName name="CUADROVII">#REF!</definedName>
    <definedName name="CUASEMA" localSheetId="21">#REF!</definedName>
    <definedName name="CUASEMA">#REF!</definedName>
    <definedName name="currency" localSheetId="21">#REF!</definedName>
    <definedName name="currency">#REF!</definedName>
    <definedName name="CurrVintage">[60]Current!$D$66</definedName>
    <definedName name="cvcxscfb" localSheetId="21" hidden="1">{"Riqfin97",#N/A,FALSE,"Tran";"Riqfinpro",#N/A,FALSE,"Tran"}</definedName>
    <definedName name="cvcxscfb" hidden="1">{"Riqfin97",#N/A,FALSE,"Tran";"Riqfinpro",#N/A,FALSE,"Tran"}</definedName>
    <definedName name="cvcxscfb_1" localSheetId="21" hidden="1">{"Riqfin97",#N/A,FALSE,"Tran";"Riqfinpro",#N/A,FALSE,"Tran"}</definedName>
    <definedName name="cvcxscfb_1" hidden="1">{"Riqfin97",#N/A,FALSE,"Tran";"Riqfinpro",#N/A,FALSE,"Tran"}</definedName>
    <definedName name="cvcxscfb_1_1" localSheetId="21" hidden="1">{"Riqfin97",#N/A,FALSE,"Tran";"Riqfinpro",#N/A,FALSE,"Tran"}</definedName>
    <definedName name="cvcxscfb_1_1" hidden="1">{"Riqfin97",#N/A,FALSE,"Tran";"Riqfinpro",#N/A,FALSE,"Tran"}</definedName>
    <definedName name="cvcxscfb_1_2" localSheetId="21" hidden="1">{"Riqfin97",#N/A,FALSE,"Tran";"Riqfinpro",#N/A,FALSE,"Tran"}</definedName>
    <definedName name="cvcxscfb_1_2" hidden="1">{"Riqfin97",#N/A,FALSE,"Tran";"Riqfinpro",#N/A,FALSE,"Tran"}</definedName>
    <definedName name="cvcxscfb_1_3" localSheetId="21" hidden="1">{"Riqfin97",#N/A,FALSE,"Tran";"Riqfinpro",#N/A,FALSE,"Tran"}</definedName>
    <definedName name="cvcxscfb_1_3" hidden="1">{"Riqfin97",#N/A,FALSE,"Tran";"Riqfinpro",#N/A,FALSE,"Tran"}</definedName>
    <definedName name="cvcxscfb_1_4" localSheetId="21" hidden="1">{"Riqfin97",#N/A,FALSE,"Tran";"Riqfinpro",#N/A,FALSE,"Tran"}</definedName>
    <definedName name="cvcxscfb_1_4" hidden="1">{"Riqfin97",#N/A,FALSE,"Tran";"Riqfinpro",#N/A,FALSE,"Tran"}</definedName>
    <definedName name="cvcxscfb_2" localSheetId="21" hidden="1">{"Riqfin97",#N/A,FALSE,"Tran";"Riqfinpro",#N/A,FALSE,"Tran"}</definedName>
    <definedName name="cvcxscfb_2" hidden="1">{"Riqfin97",#N/A,FALSE,"Tran";"Riqfinpro",#N/A,FALSE,"Tran"}</definedName>
    <definedName name="cvcxscfb_3" localSheetId="21" hidden="1">{"Riqfin97",#N/A,FALSE,"Tran";"Riqfinpro",#N/A,FALSE,"Tran"}</definedName>
    <definedName name="cvcxscfb_3" hidden="1">{"Riqfin97",#N/A,FALSE,"Tran";"Riqfinpro",#N/A,FALSE,"Tran"}</definedName>
    <definedName name="cvcxscfb_4" localSheetId="21" hidden="1">{"Riqfin97",#N/A,FALSE,"Tran";"Riqfinpro",#N/A,FALSE,"Tran"}</definedName>
    <definedName name="cvcxscfb_4" hidden="1">{"Riqfin97",#N/A,FALSE,"Tran";"Riqfinpro",#N/A,FALSE,"Tran"}</definedName>
    <definedName name="cvzxbz" localSheetId="21" hidden="1">{"Riqfin97",#N/A,FALSE,"Tran";"Riqfinpro",#N/A,FALSE,"Tran"}</definedName>
    <definedName name="cvzxbz" hidden="1">{"Riqfin97",#N/A,FALSE,"Tran";"Riqfinpro",#N/A,FALSE,"Tran"}</definedName>
    <definedName name="cvzxbz_1" localSheetId="21" hidden="1">{"Riqfin97",#N/A,FALSE,"Tran";"Riqfinpro",#N/A,FALSE,"Tran"}</definedName>
    <definedName name="cvzxbz_1" hidden="1">{"Riqfin97",#N/A,FALSE,"Tran";"Riqfinpro",#N/A,FALSE,"Tran"}</definedName>
    <definedName name="cvzxbz_1_1" localSheetId="21" hidden="1">{"Riqfin97",#N/A,FALSE,"Tran";"Riqfinpro",#N/A,FALSE,"Tran"}</definedName>
    <definedName name="cvzxbz_1_1" hidden="1">{"Riqfin97",#N/A,FALSE,"Tran";"Riqfinpro",#N/A,FALSE,"Tran"}</definedName>
    <definedName name="cvzxbz_1_2" localSheetId="21" hidden="1">{"Riqfin97",#N/A,FALSE,"Tran";"Riqfinpro",#N/A,FALSE,"Tran"}</definedName>
    <definedName name="cvzxbz_1_2" hidden="1">{"Riqfin97",#N/A,FALSE,"Tran";"Riqfinpro",#N/A,FALSE,"Tran"}</definedName>
    <definedName name="cvzxbz_1_3" localSheetId="21" hidden="1">{"Riqfin97",#N/A,FALSE,"Tran";"Riqfinpro",#N/A,FALSE,"Tran"}</definedName>
    <definedName name="cvzxbz_1_3" hidden="1">{"Riqfin97",#N/A,FALSE,"Tran";"Riqfinpro",#N/A,FALSE,"Tran"}</definedName>
    <definedName name="cvzxbz_1_4" localSheetId="21" hidden="1">{"Riqfin97",#N/A,FALSE,"Tran";"Riqfinpro",#N/A,FALSE,"Tran"}</definedName>
    <definedName name="cvzxbz_1_4" hidden="1">{"Riqfin97",#N/A,FALSE,"Tran";"Riqfinpro",#N/A,FALSE,"Tran"}</definedName>
    <definedName name="cvzxbz_2" localSheetId="21" hidden="1">{"Riqfin97",#N/A,FALSE,"Tran";"Riqfinpro",#N/A,FALSE,"Tran"}</definedName>
    <definedName name="cvzxbz_2" hidden="1">{"Riqfin97",#N/A,FALSE,"Tran";"Riqfinpro",#N/A,FALSE,"Tran"}</definedName>
    <definedName name="cvzxbz_3" localSheetId="21" hidden="1">{"Riqfin97",#N/A,FALSE,"Tran";"Riqfinpro",#N/A,FALSE,"Tran"}</definedName>
    <definedName name="cvzxbz_3" hidden="1">{"Riqfin97",#N/A,FALSE,"Tran";"Riqfinpro",#N/A,FALSE,"Tran"}</definedName>
    <definedName name="cvzxbz_4" localSheetId="21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 localSheetId="21">#REF!</definedName>
    <definedName name="D.121">#REF!</definedName>
    <definedName name="D.122" localSheetId="21">#REF!</definedName>
    <definedName name="D.122">#REF!</definedName>
    <definedName name="D.29" localSheetId="21">#REF!</definedName>
    <definedName name="D.29">#REF!</definedName>
    <definedName name="D_B" localSheetId="21">#REF!</definedName>
    <definedName name="D_B">#REF!</definedName>
    <definedName name="D_BCA_NGDP" localSheetId="21">[75]DA!#REF!</definedName>
    <definedName name="D_BCA_NGDP">[75]DA!#REF!</definedName>
    <definedName name="D_BCA1" localSheetId="21">[75]DA!#REF!</definedName>
    <definedName name="D_BCA1">[75]DA!#REF!</definedName>
    <definedName name="D_BCA2" localSheetId="21">[75]DA!#REF!</definedName>
    <definedName name="D_BCA2">[75]DA!#REF!</definedName>
    <definedName name="D_BE" localSheetId="21">[75]DA!#REF!</definedName>
    <definedName name="D_BE">[75]DA!#REF!</definedName>
    <definedName name="D_BFDA">[75]DA!#REF!</definedName>
    <definedName name="D_BFL_C">[75]DA!#REF!</definedName>
    <definedName name="D_BFL_L">[75]DA!#REF!</definedName>
    <definedName name="D_BFLO">[75]DA!#REF!</definedName>
    <definedName name="D_BFPLBN">[75]DA!#REF!</definedName>
    <definedName name="D_BFPLMM">[75]DA!#REF!</definedName>
    <definedName name="D_BFRA">[75]DA!#REF!</definedName>
    <definedName name="D_BFRA2">[75]DA!#REF!</definedName>
    <definedName name="D_BFUND">[75]DA!#REF!</definedName>
    <definedName name="D_BGS1">[75]DA!#REF!</definedName>
    <definedName name="D_BGS2">[75]DA!#REF!</definedName>
    <definedName name="D_BK">[75]DA!#REF!</definedName>
    <definedName name="D_BKFAX">[75]DA!#REF!</definedName>
    <definedName name="D_BOB">[75]DA!#REF!</definedName>
    <definedName name="D_BOP">[75]DA!#REF!</definedName>
    <definedName name="D_BOP1">[75]DA!#REF!</definedName>
    <definedName name="D_BRASS2">[75]DA!#REF!</definedName>
    <definedName name="D_BS">[75]DA!#REF!</definedName>
    <definedName name="D_BT">[75]DA!#REF!</definedName>
    <definedName name="D_BTR">[75]DA!#REF!</definedName>
    <definedName name="D_G" localSheetId="21">#REF!</definedName>
    <definedName name="D_G">#REF!</definedName>
    <definedName name="D_L" localSheetId="21">#REF!</definedName>
    <definedName name="D_L">#REF!</definedName>
    <definedName name="D_O" localSheetId="21">#REF!</definedName>
    <definedName name="D_O">#REF!</definedName>
    <definedName name="D_S" localSheetId="21">#REF!</definedName>
    <definedName name="D_S">#REF!</definedName>
    <definedName name="D_SRM" localSheetId="21">#REF!</definedName>
    <definedName name="D_SRM">#REF!</definedName>
    <definedName name="D_SY">[76]Q7!$E$10:$AH$10</definedName>
    <definedName name="DA" localSheetId="2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 localSheetId="21">#REF!</definedName>
    <definedName name="Data">#REF!</definedName>
    <definedName name="Database_MI" localSheetId="21">#REF!</definedName>
    <definedName name="Database_MI">#REF!</definedName>
    <definedName name="Date">[60]Current!$D$67</definedName>
    <definedName name="DATES" localSheetId="21">#REF!</definedName>
    <definedName name="DATES">#REF!</definedName>
    <definedName name="DATES_A" localSheetId="21">#REF!</definedName>
    <definedName name="DATES_A">#REF!</definedName>
    <definedName name="Dates_Annual" localSheetId="21">#REF!</definedName>
    <definedName name="Dates_Annual">#REF!</definedName>
    <definedName name="Dates_Monthly" localSheetId="21">#REF!</definedName>
    <definedName name="Dates_Monthly">#REF!</definedName>
    <definedName name="DATES_NOW" localSheetId="21">#REF!</definedName>
    <definedName name="DATES_NOW">#REF!</definedName>
    <definedName name="DATES_Q" localSheetId="21">#REF!</definedName>
    <definedName name="DATES_Q">#REF!</definedName>
    <definedName name="dates_w" localSheetId="21">#REF!</definedName>
    <definedName name="dates_w">#REF!</definedName>
    <definedName name="datoact" localSheetId="21">#REF!</definedName>
    <definedName name="datoact">#REF!</definedName>
    <definedName name="Datsem" localSheetId="21">#REF!</definedName>
    <definedName name="Datsem">#REF!</definedName>
    <definedName name="DB" localSheetId="21">#REF!</definedName>
    <definedName name="DB">#REF!</definedName>
    <definedName name="DBproj">#N/A</definedName>
    <definedName name="dcb" localSheetId="21">#REF!</definedName>
    <definedName name="dcb">#REF!</definedName>
    <definedName name="dcc98j" localSheetId="21">[26]Programa!#REF!</definedName>
    <definedName name="dcc98j">[26]Programa!#REF!</definedName>
    <definedName name="dcc98s" localSheetId="21">#REF!</definedName>
    <definedName name="dcc98s">#REF!</definedName>
    <definedName name="dd" localSheetId="21" hidden="1">{"Riqfin97",#N/A,FALSE,"Tran";"Riqfinpro",#N/A,FALSE,"Tran"}</definedName>
    <definedName name="dd" hidden="1">{"Riqfin97",#N/A,FALSE,"Tran";"Riqfinpro",#N/A,FALSE,"Tran"}</definedName>
    <definedName name="DD__Charts_area" localSheetId="21">#REF!</definedName>
    <definedName name="DD__Charts_area">#REF!</definedName>
    <definedName name="DD__GDI" localSheetId="21">#REF!</definedName>
    <definedName name="DD__GDI">#REF!</definedName>
    <definedName name="DD__GDP_real_by_sector_of_origin" localSheetId="21">#REF!</definedName>
    <definedName name="DD__GDP_real_by_sector_of_origin">#REF!</definedName>
    <definedName name="DD__Labor_Productivity" localSheetId="21">#REF!</definedName>
    <definedName name="DD__Labor_Productivity">#REF!</definedName>
    <definedName name="DD__National_Accounts_at_1958_prices_" localSheetId="21">#REF!</definedName>
    <definedName name="DD__National_Accounts_at_1958_prices_">#REF!</definedName>
    <definedName name="DD__National_Accounts_at_Current_Prices" localSheetId="21">#REF!</definedName>
    <definedName name="DD__National_Accounts_at_Current_Prices">#REF!</definedName>
    <definedName name="DD__National_Accounts_Deflators" localSheetId="21">#REF!</definedName>
    <definedName name="DD__National_Accounts_Deflators">#REF!</definedName>
    <definedName name="DD__Prices_CPI_all_items" localSheetId="21">#REF!</definedName>
    <definedName name="DD__Prices_CPI_all_items">#REF!</definedName>
    <definedName name="DD__Prices_CPI_by_components" localSheetId="21">#REF!</definedName>
    <definedName name="DD__Prices_CPI_by_components">#REF!</definedName>
    <definedName name="DD__Prices_Wage_Indicators" localSheetId="21">#REF!</definedName>
    <definedName name="DD__Prices_Wage_Indicators">#REF!</definedName>
    <definedName name="DD__Selected_Agricultural_Sector_Statistics" localSheetId="21">#REF!</definedName>
    <definedName name="DD__Selected_Agricultural_Sector_Statistics">#REF!</definedName>
    <definedName name="DD__Selected_Agricultural_Sector_Statistics__concluded" localSheetId="21">#REF!</definedName>
    <definedName name="DD__Selected_Agricultural_Sector_Statistics__concluded">#REF!</definedName>
    <definedName name="dd_1" localSheetId="21" hidden="1">{"Riqfin97",#N/A,FALSE,"Tran";"Riqfinpro",#N/A,FALSE,"Tran"}</definedName>
    <definedName name="dd_1" hidden="1">{"Riqfin97",#N/A,FALSE,"Tran";"Riqfinpro",#N/A,FALSE,"Tran"}</definedName>
    <definedName name="dd_1_1" localSheetId="21" hidden="1">{"Riqfin97",#N/A,FALSE,"Tran";"Riqfinpro",#N/A,FALSE,"Tran"}</definedName>
    <definedName name="dd_1_1" hidden="1">{"Riqfin97",#N/A,FALSE,"Tran";"Riqfinpro",#N/A,FALSE,"Tran"}</definedName>
    <definedName name="dd_1_2" localSheetId="21" hidden="1">{"Riqfin97",#N/A,FALSE,"Tran";"Riqfinpro",#N/A,FALSE,"Tran"}</definedName>
    <definedName name="dd_1_2" hidden="1">{"Riqfin97",#N/A,FALSE,"Tran";"Riqfinpro",#N/A,FALSE,"Tran"}</definedName>
    <definedName name="dd_1_3" localSheetId="21" hidden="1">{"Riqfin97",#N/A,FALSE,"Tran";"Riqfinpro",#N/A,FALSE,"Tran"}</definedName>
    <definedName name="dd_1_3" hidden="1">{"Riqfin97",#N/A,FALSE,"Tran";"Riqfinpro",#N/A,FALSE,"Tran"}</definedName>
    <definedName name="dd_1_4" localSheetId="21" hidden="1">{"Riqfin97",#N/A,FALSE,"Tran";"Riqfinpro",#N/A,FALSE,"Tran"}</definedName>
    <definedName name="dd_1_4" hidden="1">{"Riqfin97",#N/A,FALSE,"Tran";"Riqfinpro",#N/A,FALSE,"Tran"}</definedName>
    <definedName name="dd_2" localSheetId="21" hidden="1">{"Riqfin97",#N/A,FALSE,"Tran";"Riqfinpro",#N/A,FALSE,"Tran"}</definedName>
    <definedName name="dd_2" hidden="1">{"Riqfin97",#N/A,FALSE,"Tran";"Riqfinpro",#N/A,FALSE,"Tran"}</definedName>
    <definedName name="dd_3" localSheetId="21" hidden="1">{"Riqfin97",#N/A,FALSE,"Tran";"Riqfinpro",#N/A,FALSE,"Tran"}</definedName>
    <definedName name="dd_3" hidden="1">{"Riqfin97",#N/A,FALSE,"Tran";"Riqfinpro",#N/A,FALSE,"Tran"}</definedName>
    <definedName name="dd_4" localSheetId="21" hidden="1">{"Riqfin97",#N/A,FALSE,"Tran";"Riqfinpro",#N/A,FALSE,"Tran"}</definedName>
    <definedName name="dd_4" hidden="1">{"Riqfin97",#N/A,FALSE,"Tran";"Riqfinpro",#N/A,FALSE,"Tran"}</definedName>
    <definedName name="DD_Index_of_employment" localSheetId="21">#REF!</definedName>
    <definedName name="DD_Index_of_employment">#REF!</definedName>
    <definedName name="DD_Indicators_of_emp_wages_ulc" localSheetId="21">#REF!</definedName>
    <definedName name="DD_Indicators_of_emp_wages_ulc">#REF!</definedName>
    <definedName name="DD_Labor_Productivity" localSheetId="21">#REF!</definedName>
    <definedName name="DD_Labor_Productivity">#REF!</definedName>
    <definedName name="ddd" localSheetId="21">#REF!</definedName>
    <definedName name="ddd">#REF!</definedName>
    <definedName name="ddd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1" hidden="1">{"Minpmon",#N/A,FALSE,"Monthinput"}</definedName>
    <definedName name="dddd" hidden="1">{"Minpmon",#N/A,FALSE,"Monthinput"}</definedName>
    <definedName name="dddd_1" localSheetId="21" hidden="1">{"Minpmon",#N/A,FALSE,"Monthinput"}</definedName>
    <definedName name="dddd_1" hidden="1">{"Minpmon",#N/A,FALSE,"Monthinput"}</definedName>
    <definedName name="dddd_1_1" localSheetId="21" hidden="1">{"Minpmon",#N/A,FALSE,"Monthinput"}</definedName>
    <definedName name="dddd_1_1" hidden="1">{"Minpmon",#N/A,FALSE,"Monthinput"}</definedName>
    <definedName name="dddd_1_2" localSheetId="21" hidden="1">{"Minpmon",#N/A,FALSE,"Monthinput"}</definedName>
    <definedName name="dddd_1_2" hidden="1">{"Minpmon",#N/A,FALSE,"Monthinput"}</definedName>
    <definedName name="dddd_1_3" localSheetId="21" hidden="1">{"Minpmon",#N/A,FALSE,"Monthinput"}</definedName>
    <definedName name="dddd_1_3" hidden="1">{"Minpmon",#N/A,FALSE,"Monthinput"}</definedName>
    <definedName name="dddd_1_4" localSheetId="21" hidden="1">{"Minpmon",#N/A,FALSE,"Monthinput"}</definedName>
    <definedName name="dddd_1_4" hidden="1">{"Minpmon",#N/A,FALSE,"Monthinput"}</definedName>
    <definedName name="dddd_2" localSheetId="21" hidden="1">{"Minpmon",#N/A,FALSE,"Monthinput"}</definedName>
    <definedName name="dddd_2" hidden="1">{"Minpmon",#N/A,FALSE,"Monthinput"}</definedName>
    <definedName name="dddd_3" localSheetId="21" hidden="1">{"Minpmon",#N/A,FALSE,"Monthinput"}</definedName>
    <definedName name="dddd_3" hidden="1">{"Minpmon",#N/A,FALSE,"Monthinput"}</definedName>
    <definedName name="dddd_4" localSheetId="21" hidden="1">{"Minpmon",#N/A,FALSE,"Monthinput"}</definedName>
    <definedName name="dddd_4" hidden="1">{"Minpmon",#N/A,FALSE,"Monthinput"}</definedName>
    <definedName name="ddddd" localSheetId="21" hidden="1">{"Riqfin97",#N/A,FALSE,"Tran";"Riqfinpro",#N/A,FALSE,"Tran"}</definedName>
    <definedName name="ddddd" hidden="1">{"Riqfin97",#N/A,FALSE,"Tran";"Riqfinpro",#N/A,FALSE,"Tran"}</definedName>
    <definedName name="dddddd" localSheetId="21" hidden="1">{"Tab1",#N/A,FALSE,"P";"Tab2",#N/A,FALSE,"P"}</definedName>
    <definedName name="dddddd" hidden="1">{"Tab1",#N/A,FALSE,"P";"Tab2",#N/A,FALSE,"P"}</definedName>
    <definedName name="dddddd_1" localSheetId="21" hidden="1">{"Tab1",#N/A,FALSE,"P";"Tab2",#N/A,FALSE,"P"}</definedName>
    <definedName name="dddddd_1" hidden="1">{"Tab1",#N/A,FALSE,"P";"Tab2",#N/A,FALSE,"P"}</definedName>
    <definedName name="dddddd_1_1" localSheetId="21" hidden="1">{"Tab1",#N/A,FALSE,"P";"Tab2",#N/A,FALSE,"P"}</definedName>
    <definedName name="dddddd_1_1" hidden="1">{"Tab1",#N/A,FALSE,"P";"Tab2",#N/A,FALSE,"P"}</definedName>
    <definedName name="dddddd_1_2" localSheetId="21" hidden="1">{"Tab1",#N/A,FALSE,"P";"Tab2",#N/A,FALSE,"P"}</definedName>
    <definedName name="dddddd_1_2" hidden="1">{"Tab1",#N/A,FALSE,"P";"Tab2",#N/A,FALSE,"P"}</definedName>
    <definedName name="dddddd_1_3" localSheetId="21" hidden="1">{"Tab1",#N/A,FALSE,"P";"Tab2",#N/A,FALSE,"P"}</definedName>
    <definedName name="dddddd_1_3" hidden="1">{"Tab1",#N/A,FALSE,"P";"Tab2",#N/A,FALSE,"P"}</definedName>
    <definedName name="dddddd_1_4" localSheetId="21" hidden="1">{"Tab1",#N/A,FALSE,"P";"Tab2",#N/A,FALSE,"P"}</definedName>
    <definedName name="dddddd_1_4" hidden="1">{"Tab1",#N/A,FALSE,"P";"Tab2",#N/A,FALSE,"P"}</definedName>
    <definedName name="dddddd_2" localSheetId="21" hidden="1">{"Tab1",#N/A,FALSE,"P";"Tab2",#N/A,FALSE,"P"}</definedName>
    <definedName name="dddddd_2" hidden="1">{"Tab1",#N/A,FALSE,"P";"Tab2",#N/A,FALSE,"P"}</definedName>
    <definedName name="dddddd_3" localSheetId="21" hidden="1">{"Tab1",#N/A,FALSE,"P";"Tab2",#N/A,FALSE,"P"}</definedName>
    <definedName name="dddddd_3" hidden="1">{"Tab1",#N/A,FALSE,"P";"Tab2",#N/A,FALSE,"P"}</definedName>
    <definedName name="dddddd_4" localSheetId="21" hidden="1">{"Tab1",#N/A,FALSE,"P";"Tab2",#N/A,FALSE,"P"}</definedName>
    <definedName name="dddddd_4" hidden="1">{"Tab1",#N/A,FALSE,"P";"Tab2",#N/A,FALSE,"P"}</definedName>
    <definedName name="ddf">'[48]Prog-Ejec'!$G$88</definedName>
    <definedName name="de" localSheetId="21" hidden="1">{"'RIN-INTRANET'!$A$1:$K$71"}</definedName>
    <definedName name="de" hidden="1">{"'RIN-INTRANET'!$A$1:$K$71"}</definedName>
    <definedName name="DE.CEI_CCIS" localSheetId="21">#REF!</definedName>
    <definedName name="DE.CEI_CCIS">#REF!</definedName>
    <definedName name="DE.CEI_COU" localSheetId="21">#REF!</definedName>
    <definedName name="DE.CEI_COU">#REF!</definedName>
    <definedName name="DE.SECTORES" localSheetId="21">#REF!</definedName>
    <definedName name="DE.SECTORES">#REF!</definedName>
    <definedName name="de_1" localSheetId="21" hidden="1">{"'RIN-INTRANET'!$A$1:$K$71"}</definedName>
    <definedName name="de_1" hidden="1">{"'RIN-INTRANET'!$A$1:$K$71"}</definedName>
    <definedName name="de_1_1" localSheetId="21" hidden="1">{"'RIN-INTRANET'!$A$1:$K$71"}</definedName>
    <definedName name="de_1_1" hidden="1">{"'RIN-INTRANET'!$A$1:$K$71"}</definedName>
    <definedName name="de_1_1_1" localSheetId="21" hidden="1">{"'RIN-INTRANET'!$A$1:$K$71"}</definedName>
    <definedName name="de_1_1_1" hidden="1">{"'RIN-INTRANET'!$A$1:$K$71"}</definedName>
    <definedName name="de_1_1_2" localSheetId="21" hidden="1">{"'RIN-INTRANET'!$A$1:$K$71"}</definedName>
    <definedName name="de_1_1_2" hidden="1">{"'RIN-INTRANET'!$A$1:$K$71"}</definedName>
    <definedName name="de_1_1_3" localSheetId="21" hidden="1">{"'RIN-INTRANET'!$A$1:$K$71"}</definedName>
    <definedName name="de_1_1_3" hidden="1">{"'RIN-INTRANET'!$A$1:$K$71"}</definedName>
    <definedName name="de_1_1_4" localSheetId="21" hidden="1">{"'RIN-INTRANET'!$A$1:$K$71"}</definedName>
    <definedName name="de_1_1_4" hidden="1">{"'RIN-INTRANET'!$A$1:$K$71"}</definedName>
    <definedName name="de_1_2" localSheetId="21" hidden="1">{"'RIN-INTRANET'!$A$1:$K$71"}</definedName>
    <definedName name="de_1_2" hidden="1">{"'RIN-INTRANET'!$A$1:$K$71"}</definedName>
    <definedName name="de_1_2_1" localSheetId="21" hidden="1">{"'RIN-INTRANET'!$A$1:$K$71"}</definedName>
    <definedName name="de_1_2_1" hidden="1">{"'RIN-INTRANET'!$A$1:$K$71"}</definedName>
    <definedName name="de_1_2_2" localSheetId="21" hidden="1">{"'RIN-INTRANET'!$A$1:$K$71"}</definedName>
    <definedName name="de_1_2_2" hidden="1">{"'RIN-INTRANET'!$A$1:$K$71"}</definedName>
    <definedName name="de_1_2_3" localSheetId="21" hidden="1">{"'RIN-INTRANET'!$A$1:$K$71"}</definedName>
    <definedName name="de_1_2_3" hidden="1">{"'RIN-INTRANET'!$A$1:$K$71"}</definedName>
    <definedName name="de_1_3" localSheetId="21" hidden="1">{"'RIN-INTRANET'!$A$1:$K$71"}</definedName>
    <definedName name="de_1_3" hidden="1">{"'RIN-INTRANET'!$A$1:$K$71"}</definedName>
    <definedName name="de_1_4" localSheetId="21" hidden="1">{"'RIN-INTRANET'!$A$1:$K$71"}</definedName>
    <definedName name="de_1_4" hidden="1">{"'RIN-INTRANET'!$A$1:$K$71"}</definedName>
    <definedName name="de_1_5" localSheetId="21" hidden="1">{"'RIN-INTRANET'!$A$1:$K$71"}</definedName>
    <definedName name="de_1_5" hidden="1">{"'RIN-INTRANET'!$A$1:$K$71"}</definedName>
    <definedName name="de_2" localSheetId="21" hidden="1">{"'RIN-INTRANET'!$A$1:$K$71"}</definedName>
    <definedName name="de_2" hidden="1">{"'RIN-INTRANET'!$A$1:$K$71"}</definedName>
    <definedName name="de_2_1" localSheetId="21" hidden="1">{"'RIN-INTRANET'!$A$1:$K$71"}</definedName>
    <definedName name="de_2_1" hidden="1">{"'RIN-INTRANET'!$A$1:$K$71"}</definedName>
    <definedName name="de_2_2" localSheetId="21" hidden="1">{"'RIN-INTRANET'!$A$1:$K$71"}</definedName>
    <definedName name="de_2_2" hidden="1">{"'RIN-INTRANET'!$A$1:$K$71"}</definedName>
    <definedName name="de_2_3" localSheetId="21" hidden="1">{"'RIN-INTRANET'!$A$1:$K$71"}</definedName>
    <definedName name="de_2_3" hidden="1">{"'RIN-INTRANET'!$A$1:$K$71"}</definedName>
    <definedName name="de_2_4" localSheetId="21" hidden="1">{"'RIN-INTRANET'!$A$1:$K$71"}</definedName>
    <definedName name="de_2_4" hidden="1">{"'RIN-INTRANET'!$A$1:$K$71"}</definedName>
    <definedName name="de_3" localSheetId="21" hidden="1">{"'RIN-INTRANET'!$A$1:$K$71"}</definedName>
    <definedName name="de_3" hidden="1">{"'RIN-INTRANET'!$A$1:$K$71"}</definedName>
    <definedName name="de_4" localSheetId="21" hidden="1">{"'RIN-INTRANET'!$A$1:$K$71"}</definedName>
    <definedName name="de_4" hidden="1">{"'RIN-INTRANET'!$A$1:$K$71"}</definedName>
    <definedName name="de_5" localSheetId="21" hidden="1">{"'RIN-INTRANET'!$A$1:$K$71"}</definedName>
    <definedName name="de_5" hidden="1">{"'RIN-INTRANET'!$A$1:$K$71"}</definedName>
    <definedName name="DEBT" localSheetId="21">#REF!</definedName>
    <definedName name="DEBT">#REF!</definedName>
    <definedName name="DEBT_SER" localSheetId="21">#REF!</definedName>
    <definedName name="DEBT_SER">#REF!</definedName>
    <definedName name="DEBT1" localSheetId="21">#REF!</definedName>
    <definedName name="DEBT1">#REF!</definedName>
    <definedName name="DEBT10" localSheetId="21">#REF!</definedName>
    <definedName name="DEBT10">#REF!</definedName>
    <definedName name="DEBT11" localSheetId="21">#REF!</definedName>
    <definedName name="DEBT11">#REF!</definedName>
    <definedName name="DEBT12" localSheetId="21">#REF!</definedName>
    <definedName name="DEBT12">#REF!</definedName>
    <definedName name="DEBT13" localSheetId="21">#REF!</definedName>
    <definedName name="DEBT13">#REF!</definedName>
    <definedName name="DEBT14" localSheetId="21">#REF!</definedName>
    <definedName name="DEBT14">#REF!</definedName>
    <definedName name="DEBT15" localSheetId="21">#REF!</definedName>
    <definedName name="DEBT15">#REF!</definedName>
    <definedName name="DEBT16" localSheetId="21">#REF!</definedName>
    <definedName name="DEBT16">#REF!</definedName>
    <definedName name="DEBT2" localSheetId="21">#REF!</definedName>
    <definedName name="DEBT2">#REF!</definedName>
    <definedName name="DEBT3" localSheetId="21">#REF!</definedName>
    <definedName name="DEBT3">#REF!</definedName>
    <definedName name="DEBT4" localSheetId="21">#REF!</definedName>
    <definedName name="DEBT4">#REF!</definedName>
    <definedName name="DEBT5" localSheetId="21">#REF!</definedName>
    <definedName name="DEBT5">#REF!</definedName>
    <definedName name="DEBT6" localSheetId="21">#REF!</definedName>
    <definedName name="DEBT6">#REF!</definedName>
    <definedName name="DEBT7" localSheetId="21">#REF!</definedName>
    <definedName name="DEBT7">#REF!</definedName>
    <definedName name="DEBT8" localSheetId="21">#REF!</definedName>
    <definedName name="DEBT8">#REF!</definedName>
    <definedName name="DEBT9" localSheetId="21">#REF!</definedName>
    <definedName name="DEBT9">#REF!</definedName>
    <definedName name="defesti" localSheetId="21">#REF!</definedName>
    <definedName name="defesti">#REF!</definedName>
    <definedName name="deficit" localSheetId="21">#REF!</definedName>
    <definedName name="deficit">#REF!</definedName>
    <definedName name="DEFLATORS" localSheetId="21">[77]GDP!#REF!</definedName>
    <definedName name="DEFLATORS">[77]GDP!#REF!</definedName>
    <definedName name="DEFLGAST" localSheetId="21">'[12]PIB corr'!#REF!</definedName>
    <definedName name="DEFLGAST">'[12]PIB corr'!#REF!</definedName>
    <definedName name="Department" localSheetId="21">[66]xxx!#REF!</definedName>
    <definedName name="Department">[66]xxx!#REF!</definedName>
    <definedName name="DEPSPNF" localSheetId="21">#REF!</definedName>
    <definedName name="DEPSPNF">#REF!</definedName>
    <definedName name="der" localSheetId="21" hidden="1">{"Tab1",#N/A,FALSE,"P";"Tab2",#N/A,FALSE,"P"}</definedName>
    <definedName name="der" hidden="1">{"Tab1",#N/A,FALSE,"P";"Tab2",#N/A,FALSE,"P"}</definedName>
    <definedName name="der_1" localSheetId="21" hidden="1">{"Tab1",#N/A,FALSE,"P";"Tab2",#N/A,FALSE,"P"}</definedName>
    <definedName name="der_1" hidden="1">{"Tab1",#N/A,FALSE,"P";"Tab2",#N/A,FALSE,"P"}</definedName>
    <definedName name="der_1_1" localSheetId="21" hidden="1">{"Tab1",#N/A,FALSE,"P";"Tab2",#N/A,FALSE,"P"}</definedName>
    <definedName name="der_1_1" hidden="1">{"Tab1",#N/A,FALSE,"P";"Tab2",#N/A,FALSE,"P"}</definedName>
    <definedName name="der_1_2" localSheetId="21" hidden="1">{"Tab1",#N/A,FALSE,"P";"Tab2",#N/A,FALSE,"P"}</definedName>
    <definedName name="der_1_2" hidden="1">{"Tab1",#N/A,FALSE,"P";"Tab2",#N/A,FALSE,"P"}</definedName>
    <definedName name="der_1_3" localSheetId="21" hidden="1">{"Tab1",#N/A,FALSE,"P";"Tab2",#N/A,FALSE,"P"}</definedName>
    <definedName name="der_1_3" hidden="1">{"Tab1",#N/A,FALSE,"P";"Tab2",#N/A,FALSE,"P"}</definedName>
    <definedName name="der_1_4" localSheetId="21" hidden="1">{"Tab1",#N/A,FALSE,"P";"Tab2",#N/A,FALSE,"P"}</definedName>
    <definedName name="der_1_4" hidden="1">{"Tab1",#N/A,FALSE,"P";"Tab2",#N/A,FALSE,"P"}</definedName>
    <definedName name="der_2" localSheetId="21" hidden="1">{"Tab1",#N/A,FALSE,"P";"Tab2",#N/A,FALSE,"P"}</definedName>
    <definedName name="der_2" hidden="1">{"Tab1",#N/A,FALSE,"P";"Tab2",#N/A,FALSE,"P"}</definedName>
    <definedName name="der_3" localSheetId="21" hidden="1">{"Tab1",#N/A,FALSE,"P";"Tab2",#N/A,FALSE,"P"}</definedName>
    <definedName name="der_3" hidden="1">{"Tab1",#N/A,FALSE,"P";"Tab2",#N/A,FALSE,"P"}</definedName>
    <definedName name="der_4" localSheetId="21" hidden="1">{"Tab1",#N/A,FALSE,"P";"Tab2",#N/A,FALSE,"P"}</definedName>
    <definedName name="der_4" hidden="1">{"Tab1",#N/A,FALSE,"P";"Tab2",#N/A,FALSE,"P"}</definedName>
    <definedName name="DES" localSheetId="21">#REF!</definedName>
    <definedName name="DES">#REF!</definedName>
    <definedName name="DESC96" localSheetId="21">#REF!</definedName>
    <definedName name="DESC96">#REF!</definedName>
    <definedName name="DETALLE" localSheetId="21">#REF!</definedName>
    <definedName name="DETALLE">#REF!</definedName>
    <definedName name="dexbccr" localSheetId="21">#REF!</definedName>
    <definedName name="dexbccr">#REF!</definedName>
    <definedName name="df">'[78]18'!$A$1</definedName>
    <definedName name="dfasdf">#N/A</definedName>
    <definedName name="dfasdfas" localSheetId="21" hidden="1">{"Riqfin97",#N/A,FALSE,"Tran";"Riqfinpro",#N/A,FALSE,"Tran"}</definedName>
    <definedName name="dfasdfas" hidden="1">{"Riqfin97",#N/A,FALSE,"Tran";"Riqfinpro",#N/A,FALSE,"Tran"}</definedName>
    <definedName name="dfasdfas_1" localSheetId="21" hidden="1">{"Riqfin97",#N/A,FALSE,"Tran";"Riqfinpro",#N/A,FALSE,"Tran"}</definedName>
    <definedName name="dfasdfas_1" hidden="1">{"Riqfin97",#N/A,FALSE,"Tran";"Riqfinpro",#N/A,FALSE,"Tran"}</definedName>
    <definedName name="dfasdfas_1_1" localSheetId="21" hidden="1">{"Riqfin97",#N/A,FALSE,"Tran";"Riqfinpro",#N/A,FALSE,"Tran"}</definedName>
    <definedName name="dfasdfas_1_1" hidden="1">{"Riqfin97",#N/A,FALSE,"Tran";"Riqfinpro",#N/A,FALSE,"Tran"}</definedName>
    <definedName name="dfasdfas_1_2" localSheetId="21" hidden="1">{"Riqfin97",#N/A,FALSE,"Tran";"Riqfinpro",#N/A,FALSE,"Tran"}</definedName>
    <definedName name="dfasdfas_1_2" hidden="1">{"Riqfin97",#N/A,FALSE,"Tran";"Riqfinpro",#N/A,FALSE,"Tran"}</definedName>
    <definedName name="dfasdfas_1_3" localSheetId="21" hidden="1">{"Riqfin97",#N/A,FALSE,"Tran";"Riqfinpro",#N/A,FALSE,"Tran"}</definedName>
    <definedName name="dfasdfas_1_3" hidden="1">{"Riqfin97",#N/A,FALSE,"Tran";"Riqfinpro",#N/A,FALSE,"Tran"}</definedName>
    <definedName name="dfasdfas_1_4" localSheetId="21" hidden="1">{"Riqfin97",#N/A,FALSE,"Tran";"Riqfinpro",#N/A,FALSE,"Tran"}</definedName>
    <definedName name="dfasdfas_1_4" hidden="1">{"Riqfin97",#N/A,FALSE,"Tran";"Riqfinpro",#N/A,FALSE,"Tran"}</definedName>
    <definedName name="dfasdfas_2" localSheetId="21" hidden="1">{"Riqfin97",#N/A,FALSE,"Tran";"Riqfinpro",#N/A,FALSE,"Tran"}</definedName>
    <definedName name="dfasdfas_2" hidden="1">{"Riqfin97",#N/A,FALSE,"Tran";"Riqfinpro",#N/A,FALSE,"Tran"}</definedName>
    <definedName name="dfasdfas_3" localSheetId="21" hidden="1">{"Riqfin97",#N/A,FALSE,"Tran";"Riqfinpro",#N/A,FALSE,"Tran"}</definedName>
    <definedName name="dfasdfas_3" hidden="1">{"Riqfin97",#N/A,FALSE,"Tran";"Riqfinpro",#N/A,FALSE,"Tran"}</definedName>
    <definedName name="dfasdfas_4" localSheetId="21" hidden="1">{"Riqfin97",#N/A,FALSE,"Tran";"Riqfinpro",#N/A,FALSE,"Tran"}</definedName>
    <definedName name="dfasdfas_4" hidden="1">{"Riqfin97",#N/A,FALSE,"Tran";"Riqfinpro",#N/A,FALSE,"Tran"}</definedName>
    <definedName name="dfdf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'[78]13'!$A$1</definedName>
    <definedName name="dfghdghd" localSheetId="21">#REF!</definedName>
    <definedName name="dfghdghd">#REF!</definedName>
    <definedName name="dfgs" localSheetId="21">#REF!</definedName>
    <definedName name="dfgs">#REF!</definedName>
    <definedName name="dfhd">'[48]Prog-Ejec'!$G$107</definedName>
    <definedName name="DFJKLF">#N/A</definedName>
    <definedName name="dflr" localSheetId="21" hidden="1">{"'RIN-INTRANET'!$A$1:$K$71"}</definedName>
    <definedName name="dflr" hidden="1">{"'RIN-INTRANET'!$A$1:$K$71"}</definedName>
    <definedName name="dflr_1" localSheetId="21" hidden="1">{"'RIN-INTRANET'!$A$1:$K$71"}</definedName>
    <definedName name="dflr_1" hidden="1">{"'RIN-INTRANET'!$A$1:$K$71"}</definedName>
    <definedName name="dflr_1_1" localSheetId="21" hidden="1">{"'RIN-INTRANET'!$A$1:$K$71"}</definedName>
    <definedName name="dflr_1_1" hidden="1">{"'RIN-INTRANET'!$A$1:$K$71"}</definedName>
    <definedName name="dflr_1_1_1" localSheetId="21" hidden="1">{"'RIN-INTRANET'!$A$1:$K$71"}</definedName>
    <definedName name="dflr_1_1_1" hidden="1">{"'RIN-INTRANET'!$A$1:$K$71"}</definedName>
    <definedName name="dflr_1_1_2" localSheetId="21" hidden="1">{"'RIN-INTRANET'!$A$1:$K$71"}</definedName>
    <definedName name="dflr_1_1_2" hidden="1">{"'RIN-INTRANET'!$A$1:$K$71"}</definedName>
    <definedName name="dflr_1_1_3" localSheetId="21" hidden="1">{"'RIN-INTRANET'!$A$1:$K$71"}</definedName>
    <definedName name="dflr_1_1_3" hidden="1">{"'RIN-INTRANET'!$A$1:$K$71"}</definedName>
    <definedName name="dflr_1_1_4" localSheetId="21" hidden="1">{"'RIN-INTRANET'!$A$1:$K$71"}</definedName>
    <definedName name="dflr_1_1_4" hidden="1">{"'RIN-INTRANET'!$A$1:$K$71"}</definedName>
    <definedName name="dflr_1_2" localSheetId="21" hidden="1">{"'RIN-INTRANET'!$A$1:$K$71"}</definedName>
    <definedName name="dflr_1_2" hidden="1">{"'RIN-INTRANET'!$A$1:$K$71"}</definedName>
    <definedName name="dflr_1_2_1" localSheetId="21" hidden="1">{"'RIN-INTRANET'!$A$1:$K$71"}</definedName>
    <definedName name="dflr_1_2_1" hidden="1">{"'RIN-INTRANET'!$A$1:$K$71"}</definedName>
    <definedName name="dflr_1_2_2" localSheetId="21" hidden="1">{"'RIN-INTRANET'!$A$1:$K$71"}</definedName>
    <definedName name="dflr_1_2_2" hidden="1">{"'RIN-INTRANET'!$A$1:$K$71"}</definedName>
    <definedName name="dflr_1_2_3" localSheetId="21" hidden="1">{"'RIN-INTRANET'!$A$1:$K$71"}</definedName>
    <definedName name="dflr_1_2_3" hidden="1">{"'RIN-INTRANET'!$A$1:$K$71"}</definedName>
    <definedName name="dflr_1_3" localSheetId="21" hidden="1">{"'RIN-INTRANET'!$A$1:$K$71"}</definedName>
    <definedName name="dflr_1_3" hidden="1">{"'RIN-INTRANET'!$A$1:$K$71"}</definedName>
    <definedName name="dflr_1_4" localSheetId="21" hidden="1">{"'RIN-INTRANET'!$A$1:$K$71"}</definedName>
    <definedName name="dflr_1_4" hidden="1">{"'RIN-INTRANET'!$A$1:$K$71"}</definedName>
    <definedName name="dflr_1_5" localSheetId="21" hidden="1">{"'RIN-INTRANET'!$A$1:$K$71"}</definedName>
    <definedName name="dflr_1_5" hidden="1">{"'RIN-INTRANET'!$A$1:$K$71"}</definedName>
    <definedName name="dflr_2" localSheetId="21" hidden="1">{"'RIN-INTRANET'!$A$1:$K$71"}</definedName>
    <definedName name="dflr_2" hidden="1">{"'RIN-INTRANET'!$A$1:$K$71"}</definedName>
    <definedName name="dflr_2_1" localSheetId="21" hidden="1">{"'RIN-INTRANET'!$A$1:$K$71"}</definedName>
    <definedName name="dflr_2_1" hidden="1">{"'RIN-INTRANET'!$A$1:$K$71"}</definedName>
    <definedName name="dflr_2_2" localSheetId="21" hidden="1">{"'RIN-INTRANET'!$A$1:$K$71"}</definedName>
    <definedName name="dflr_2_2" hidden="1">{"'RIN-INTRANET'!$A$1:$K$71"}</definedName>
    <definedName name="dflr_2_3" localSheetId="21" hidden="1">{"'RIN-INTRANET'!$A$1:$K$71"}</definedName>
    <definedName name="dflr_2_3" hidden="1">{"'RIN-INTRANET'!$A$1:$K$71"}</definedName>
    <definedName name="dflr_2_4" localSheetId="21" hidden="1">{"'RIN-INTRANET'!$A$1:$K$71"}</definedName>
    <definedName name="dflr_2_4" hidden="1">{"'RIN-INTRANET'!$A$1:$K$71"}</definedName>
    <definedName name="dflr_3" localSheetId="21" hidden="1">{"'RIN-INTRANET'!$A$1:$K$71"}</definedName>
    <definedName name="dflr_3" hidden="1">{"'RIN-INTRANET'!$A$1:$K$71"}</definedName>
    <definedName name="dflr_4" localSheetId="21" hidden="1">{"'RIN-INTRANET'!$A$1:$K$71"}</definedName>
    <definedName name="dflr_4" hidden="1">{"'RIN-INTRANET'!$A$1:$K$71"}</definedName>
    <definedName name="dflr_5" localSheetId="21" hidden="1">{"'RIN-INTRANET'!$A$1:$K$71"}</definedName>
    <definedName name="dflr_5" hidden="1">{"'RIN-INTRANET'!$A$1:$K$71"}</definedName>
    <definedName name="dflr1" localSheetId="21" hidden="1">{"'RIN-INTRANET'!$A$1:$K$71"}</definedName>
    <definedName name="dflr1" hidden="1">{"'RIN-INTRANET'!$A$1:$K$71"}</definedName>
    <definedName name="dflr1_1" localSheetId="21" hidden="1">{"'RIN-INTRANET'!$A$1:$K$71"}</definedName>
    <definedName name="dflr1_1" hidden="1">{"'RIN-INTRANET'!$A$1:$K$71"}</definedName>
    <definedName name="dflr1_1_1" localSheetId="21" hidden="1">{"'RIN-INTRANET'!$A$1:$K$71"}</definedName>
    <definedName name="dflr1_1_1" hidden="1">{"'RIN-INTRANET'!$A$1:$K$71"}</definedName>
    <definedName name="dflr1_1_2" localSheetId="21" hidden="1">{"'RIN-INTRANET'!$A$1:$K$71"}</definedName>
    <definedName name="dflr1_1_2" hidden="1">{"'RIN-INTRANET'!$A$1:$K$71"}</definedName>
    <definedName name="dflr1_1_3" localSheetId="21" hidden="1">{"'RIN-INTRANET'!$A$1:$K$71"}</definedName>
    <definedName name="dflr1_1_3" hidden="1">{"'RIN-INTRANET'!$A$1:$K$71"}</definedName>
    <definedName name="dflr1_1_4" localSheetId="21" hidden="1">{"'RIN-INTRANET'!$A$1:$K$71"}</definedName>
    <definedName name="dflr1_1_4" hidden="1">{"'RIN-INTRANET'!$A$1:$K$71"}</definedName>
    <definedName name="dflr1_2" localSheetId="21" hidden="1">{"'RIN-INTRANET'!$A$1:$K$71"}</definedName>
    <definedName name="dflr1_2" hidden="1">{"'RIN-INTRANET'!$A$1:$K$71"}</definedName>
    <definedName name="dflr1_3" localSheetId="21" hidden="1">{"'RIN-INTRANET'!$A$1:$K$71"}</definedName>
    <definedName name="dflr1_3" hidden="1">{"'RIN-INTRANET'!$A$1:$K$71"}</definedName>
    <definedName name="dflr1_4" localSheetId="21" hidden="1">{"'RIN-INTRANET'!$A$1:$K$71"}</definedName>
    <definedName name="dflr1_4" hidden="1">{"'RIN-INTRANET'!$A$1:$K$71"}</definedName>
    <definedName name="dfnksadawegknsd" localSheetId="21" hidden="1">{"'RIN-INTRANET'!$A$1:$K$71"}</definedName>
    <definedName name="dfnksadawegknsd" hidden="1">{"'RIN-INTRANET'!$A$1:$K$71"}</definedName>
    <definedName name="dfnksadawegknsd_1" localSheetId="21" hidden="1">{"'RIN-INTRANET'!$A$1:$K$71"}</definedName>
    <definedName name="dfnksadawegknsd_1" hidden="1">{"'RIN-INTRANET'!$A$1:$K$71"}</definedName>
    <definedName name="dfnksadawegknsd_1_1" localSheetId="21" hidden="1">{"'RIN-INTRANET'!$A$1:$K$71"}</definedName>
    <definedName name="dfnksadawegknsd_1_1" hidden="1">{"'RIN-INTRANET'!$A$1:$K$71"}</definedName>
    <definedName name="dfnksadawegknsd_1_1_1" localSheetId="21" hidden="1">{"'RIN-INTRANET'!$A$1:$K$71"}</definedName>
    <definedName name="dfnksadawegknsd_1_1_1" hidden="1">{"'RIN-INTRANET'!$A$1:$K$71"}</definedName>
    <definedName name="dfnksadawegknsd_1_1_2" localSheetId="21" hidden="1">{"'RIN-INTRANET'!$A$1:$K$71"}</definedName>
    <definedName name="dfnksadawegknsd_1_1_2" hidden="1">{"'RIN-INTRANET'!$A$1:$K$71"}</definedName>
    <definedName name="dfnksadawegknsd_1_1_3" localSheetId="21" hidden="1">{"'RIN-INTRANET'!$A$1:$K$71"}</definedName>
    <definedName name="dfnksadawegknsd_1_1_3" hidden="1">{"'RIN-INTRANET'!$A$1:$K$71"}</definedName>
    <definedName name="dfnksadawegknsd_1_1_4" localSheetId="21" hidden="1">{"'RIN-INTRANET'!$A$1:$K$71"}</definedName>
    <definedName name="dfnksadawegknsd_1_1_4" hidden="1">{"'RIN-INTRANET'!$A$1:$K$71"}</definedName>
    <definedName name="dfnksadawegknsd_1_2" localSheetId="21" hidden="1">{"'RIN-INTRANET'!$A$1:$K$71"}</definedName>
    <definedName name="dfnksadawegknsd_1_2" hidden="1">{"'RIN-INTRANET'!$A$1:$K$71"}</definedName>
    <definedName name="dfnksadawegknsd_1_2_1" localSheetId="21" hidden="1">{"'RIN-INTRANET'!$A$1:$K$71"}</definedName>
    <definedName name="dfnksadawegknsd_1_2_1" hidden="1">{"'RIN-INTRANET'!$A$1:$K$71"}</definedName>
    <definedName name="dfnksadawegknsd_1_2_2" localSheetId="21" hidden="1">{"'RIN-INTRANET'!$A$1:$K$71"}</definedName>
    <definedName name="dfnksadawegknsd_1_2_2" hidden="1">{"'RIN-INTRANET'!$A$1:$K$71"}</definedName>
    <definedName name="dfnksadawegknsd_1_2_3" localSheetId="21" hidden="1">{"'RIN-INTRANET'!$A$1:$K$71"}</definedName>
    <definedName name="dfnksadawegknsd_1_2_3" hidden="1">{"'RIN-INTRANET'!$A$1:$K$71"}</definedName>
    <definedName name="dfnksadawegknsd_1_3" localSheetId="21" hidden="1">{"'RIN-INTRANET'!$A$1:$K$71"}</definedName>
    <definedName name="dfnksadawegknsd_1_3" hidden="1">{"'RIN-INTRANET'!$A$1:$K$71"}</definedName>
    <definedName name="dfnksadawegknsd_1_4" localSheetId="21" hidden="1">{"'RIN-INTRANET'!$A$1:$K$71"}</definedName>
    <definedName name="dfnksadawegknsd_1_4" hidden="1">{"'RIN-INTRANET'!$A$1:$K$71"}</definedName>
    <definedName name="dfnksadawegknsd_1_5" localSheetId="21" hidden="1">{"'RIN-INTRANET'!$A$1:$K$71"}</definedName>
    <definedName name="dfnksadawegknsd_1_5" hidden="1">{"'RIN-INTRANET'!$A$1:$K$71"}</definedName>
    <definedName name="dfnksadawegknsd_2" localSheetId="21" hidden="1">{"'RIN-INTRANET'!$A$1:$K$71"}</definedName>
    <definedName name="dfnksadawegknsd_2" hidden="1">{"'RIN-INTRANET'!$A$1:$K$71"}</definedName>
    <definedName name="dfnksadawegknsd_2_1" localSheetId="21" hidden="1">{"'RIN-INTRANET'!$A$1:$K$71"}</definedName>
    <definedName name="dfnksadawegknsd_2_1" hidden="1">{"'RIN-INTRANET'!$A$1:$K$71"}</definedName>
    <definedName name="dfnksadawegknsd_2_2" localSheetId="21" hidden="1">{"'RIN-INTRANET'!$A$1:$K$71"}</definedName>
    <definedName name="dfnksadawegknsd_2_2" hidden="1">{"'RIN-INTRANET'!$A$1:$K$71"}</definedName>
    <definedName name="dfnksadawegknsd_2_3" localSheetId="21" hidden="1">{"'RIN-INTRANET'!$A$1:$K$71"}</definedName>
    <definedName name="dfnksadawegknsd_2_3" hidden="1">{"'RIN-INTRANET'!$A$1:$K$71"}</definedName>
    <definedName name="dfnksadawegknsd_2_4" localSheetId="21" hidden="1">{"'RIN-INTRANET'!$A$1:$K$71"}</definedName>
    <definedName name="dfnksadawegknsd_2_4" hidden="1">{"'RIN-INTRANET'!$A$1:$K$71"}</definedName>
    <definedName name="dfnksadawegknsd_3" localSheetId="21" hidden="1">{"'RIN-INTRANET'!$A$1:$K$71"}</definedName>
    <definedName name="dfnksadawegknsd_3" hidden="1">{"'RIN-INTRANET'!$A$1:$K$71"}</definedName>
    <definedName name="dfnksadawegknsd_4" localSheetId="21" hidden="1">{"'RIN-INTRANET'!$A$1:$K$71"}</definedName>
    <definedName name="dfnksadawegknsd_4" hidden="1">{"'RIN-INTRANET'!$A$1:$K$71"}</definedName>
    <definedName name="dfnksadawegknsd_5" localSheetId="21" hidden="1">{"'RIN-INTRANET'!$A$1:$K$71"}</definedName>
    <definedName name="dfnksadawegknsd_5" hidden="1">{"'RIN-INTRANET'!$A$1:$K$71"}</definedName>
    <definedName name="dfsd" localSheetId="21">#REF!</definedName>
    <definedName name="dfsd">#REF!</definedName>
    <definedName name="dfsgsfgsdfgs" localSheetId="21">#REF!</definedName>
    <definedName name="dfsgsfgsdfgs">#REF!</definedName>
    <definedName name="dftyihiuh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[40]Base!$X1</definedName>
    <definedName name="dg_1" localSheetId="21">[40]Base!#REF!</definedName>
    <definedName name="dg_1">[40]Base!$X1048576</definedName>
    <definedName name="DG_S" localSheetId="21">#REF!</definedName>
    <definedName name="DG_S">#REF!</definedName>
    <definedName name="dghetrewty" localSheetId="21">#REF!</definedName>
    <definedName name="dghetrewty">#REF!</definedName>
    <definedName name="DGproj">#N/A</definedName>
    <definedName name="dh">'[48]Prog-Ejec'!$A$142</definedName>
    <definedName name="dhdty">'[48]Prog-Ejec'!$A$157</definedName>
    <definedName name="DIC" localSheetId="21">#REF!</definedName>
    <definedName name="DIC">#REF!</definedName>
    <definedName name="Discount_IDA" localSheetId="21">#REF!</definedName>
    <definedName name="Discount_IDA">#REF!</definedName>
    <definedName name="Discount_NC" localSheetId="21">#REF!</definedName>
    <definedName name="Discount_NC">#REF!</definedName>
    <definedName name="DiscountRate" localSheetId="21">#REF!</definedName>
    <definedName name="DiscountRate">#REF!</definedName>
    <definedName name="Discrep.Est." localSheetId="21">#REF!</definedName>
    <definedName name="Discrep.Est.">#REF!</definedName>
    <definedName name="DISPONIBILIDAD" localSheetId="21">#REF!</definedName>
    <definedName name="DISPONIBILIDAD">#REF!</definedName>
    <definedName name="djdjflk" localSheetId="21" hidden="1">{"'RIN-INTRANET'!$A$1:$K$71"}</definedName>
    <definedName name="djdjflk" hidden="1">{"'RIN-INTRANET'!$A$1:$K$71"}</definedName>
    <definedName name="djdjflk_1" localSheetId="21" hidden="1">{"'RIN-INTRANET'!$A$1:$K$71"}</definedName>
    <definedName name="djdjflk_1" hidden="1">{"'RIN-INTRANET'!$A$1:$K$71"}</definedName>
    <definedName name="djdjflk_1_1" localSheetId="21" hidden="1">{"'RIN-INTRANET'!$A$1:$K$71"}</definedName>
    <definedName name="djdjflk_1_1" hidden="1">{"'RIN-INTRANET'!$A$1:$K$71"}</definedName>
    <definedName name="djdjflk_1_2" localSheetId="21" hidden="1">{"'RIN-INTRANET'!$A$1:$K$71"}</definedName>
    <definedName name="djdjflk_1_2" hidden="1">{"'RIN-INTRANET'!$A$1:$K$71"}</definedName>
    <definedName name="djdjflk_1_3" localSheetId="21" hidden="1">{"'RIN-INTRANET'!$A$1:$K$71"}</definedName>
    <definedName name="djdjflk_1_3" hidden="1">{"'RIN-INTRANET'!$A$1:$K$71"}</definedName>
    <definedName name="djdjflk_1_4" localSheetId="21" hidden="1">{"'RIN-INTRANET'!$A$1:$K$71"}</definedName>
    <definedName name="djdjflk_1_4" hidden="1">{"'RIN-INTRANET'!$A$1:$K$71"}</definedName>
    <definedName name="djdjflk_2" localSheetId="21" hidden="1">{"'RIN-INTRANET'!$A$1:$K$71"}</definedName>
    <definedName name="djdjflk_2" hidden="1">{"'RIN-INTRANET'!$A$1:$K$71"}</definedName>
    <definedName name="djdjflk_3" localSheetId="21" hidden="1">{"'RIN-INTRANET'!$A$1:$K$71"}</definedName>
    <definedName name="djdjflk_3" hidden="1">{"'RIN-INTRANET'!$A$1:$K$71"}</definedName>
    <definedName name="djdjflk_4" localSheetId="21" hidden="1">{"'RIN-INTRANET'!$A$1:$K$71"}</definedName>
    <definedName name="djdjflk_4" hidden="1">{"'RIN-INTRANET'!$A$1:$K$71"}</definedName>
    <definedName name="djop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[40]Base!$BA1</definedName>
    <definedName name="dle_1" localSheetId="21">[40]Base!#REF!</definedName>
    <definedName name="dle_1">[40]Base!$BC1048576</definedName>
    <definedName name="DLEMISA" localSheetId="21">#REF!</definedName>
    <definedName name="DLEMISA">#REF!</definedName>
    <definedName name="DLEMISION" localSheetId="21">#REF!</definedName>
    <definedName name="DLEMISION">#REF!</definedName>
    <definedName name="dlemision_1" localSheetId="21">[40]Base!#REF!</definedName>
    <definedName name="dlemision_1">[40]Base!$BF1048576</definedName>
    <definedName name="DLICOM" localSheetId="21">#REF!</definedName>
    <definedName name="DLICOM">#REF!</definedName>
    <definedName name="DLICOMSA" localSheetId="21">#REF!</definedName>
    <definedName name="DLICOMSA">#REF!</definedName>
    <definedName name="DLICON" localSheetId="21">#REF!</definedName>
    <definedName name="DLICON">#REF!</definedName>
    <definedName name="DLIMAE" localSheetId="21">#REF!</definedName>
    <definedName name="DLIMAE">#REF!</definedName>
    <definedName name="DLIMAESA" localSheetId="21">#REF!</definedName>
    <definedName name="DLIMAESA">#REF!</definedName>
    <definedName name="DLIPC" localSheetId="21">#REF!</definedName>
    <definedName name="DLIPC">#REF!</definedName>
    <definedName name="DLIPCSA" localSheetId="21">#REF!</definedName>
    <definedName name="DLIPCSA">#REF!</definedName>
    <definedName name="dlp">[40]Base!$BL1</definedName>
    <definedName name="dlp_1" localSheetId="21">[40]Base!#REF!</definedName>
    <definedName name="dlp_1">[40]Base!$BL1048576</definedName>
    <definedName name="dlpesp_1" localSheetId="21">[40]Base!#REF!</definedName>
    <definedName name="dlpesp_1">[40]Base!#REF!</definedName>
    <definedName name="dlpmc">[40]Base!$BQ1</definedName>
    <definedName name="dlpmdoll">[40]Base!$BO1</definedName>
    <definedName name="dlpx">[40]Base!$BS1</definedName>
    <definedName name="dlpy_1" localSheetId="21">[40]Base!#REF!</definedName>
    <definedName name="dlpy_1">[40]Base!$BU1048576</definedName>
    <definedName name="DLTC" localSheetId="21">#REF!</definedName>
    <definedName name="DLTC">#REF!</definedName>
    <definedName name="dlx">[40]Base!$CA1</definedName>
    <definedName name="dly_1" localSheetId="21">[40]Base!#REF!</definedName>
    <definedName name="dly_1">[40]Base!$CD1048576</definedName>
    <definedName name="dly_2" localSheetId="21">[40]Base!#REF!</definedName>
    <definedName name="dly_2">[40]Base!$CD1048575</definedName>
    <definedName name="dlycte">[40]Base!$CF1</definedName>
    <definedName name="dlycte_2" localSheetId="21">[40]Base!#REF!</definedName>
    <definedName name="dlycte_2">[40]Base!$CF1048575</definedName>
    <definedName name="DM">[40]Base!$Y1</definedName>
    <definedName name="DMBYS" localSheetId="21">[67]RESULTADOS!$A$86:$IV$86</definedName>
    <definedName name="DMBYS">[67]RESULTADOS!$86:$86</definedName>
    <definedName name="DMPBCH">[40]Base!$Y1</definedName>
    <definedName name="DNP">[67]SUPUESTOS!A$18</definedName>
    <definedName name="DO" localSheetId="21">#REF!</definedName>
    <definedName name="DO">#REF!</definedName>
    <definedName name="docint" localSheetId="21">#REF!</definedName>
    <definedName name="docint">#REF!</definedName>
    <definedName name="DP" localSheetId="21">[40]Base!#REF!</definedName>
    <definedName name="DP">[40]Base!#REF!</definedName>
    <definedName name="DPCAJA">[40]Base!$AB1</definedName>
    <definedName name="DPCAJAF" localSheetId="21">[40]Base!#REF!</definedName>
    <definedName name="DPCAJAF">[40]Base!#REF!</definedName>
    <definedName name="DPOB">[67]SUPUESTOS!A$7</definedName>
    <definedName name="DPP" localSheetId="21">[40]Base!#REF!</definedName>
    <definedName name="DPP">[40]Base!#REF!</definedName>
    <definedName name="DPR" localSheetId="21">[40]Base!#REF!</definedName>
    <definedName name="DPR">[40]Base!#REF!</definedName>
    <definedName name="Dproj">#N/A</definedName>
    <definedName name="DRFP" localSheetId="21">'[67]SMONET-FINANC'!$A$99:$IV$99</definedName>
    <definedName name="DRFP">'[67]SMONET-FINANC'!$99:$99</definedName>
    <definedName name="drin">[40]Base!$AC1</definedName>
    <definedName name="drth" localSheetId="21" hidden="1">{"Minpmon",#N/A,FALSE,"Monthinput"}</definedName>
    <definedName name="drth" hidden="1">{"Minpmon",#N/A,FALSE,"Monthinput"}</definedName>
    <definedName name="DS" localSheetId="21">#REF!</definedName>
    <definedName name="DS">#REF!</definedName>
    <definedName name="dsa" localSheetId="21" hidden="1">{"Tab1",#N/A,FALSE,"P";"Tab2",#N/A,FALSE,"P"}</definedName>
    <definedName name="dsa" hidden="1">{"Tab1",#N/A,FALSE,"P";"Tab2",#N/A,FALSE,"P"}</definedName>
    <definedName name="dsaf" localSheetId="21" hidden="1">{"Riqfin97",#N/A,FALSE,"Tran";"Riqfinpro",#N/A,FALSE,"Tran"}</definedName>
    <definedName name="dsaf" hidden="1">{"Riqfin97",#N/A,FALSE,"Tran";"Riqfinpro",#N/A,FALSE,"Tran"}</definedName>
    <definedName name="dsaf_1" localSheetId="21" hidden="1">{"Riqfin97",#N/A,FALSE,"Tran";"Riqfinpro",#N/A,FALSE,"Tran"}</definedName>
    <definedName name="dsaf_1" hidden="1">{"Riqfin97",#N/A,FALSE,"Tran";"Riqfinpro",#N/A,FALSE,"Tran"}</definedName>
    <definedName name="dsaf_1_1" localSheetId="21" hidden="1">{"Riqfin97",#N/A,FALSE,"Tran";"Riqfinpro",#N/A,FALSE,"Tran"}</definedName>
    <definedName name="dsaf_1_1" hidden="1">{"Riqfin97",#N/A,FALSE,"Tran";"Riqfinpro",#N/A,FALSE,"Tran"}</definedName>
    <definedName name="dsaf_1_2" localSheetId="21" hidden="1">{"Riqfin97",#N/A,FALSE,"Tran";"Riqfinpro",#N/A,FALSE,"Tran"}</definedName>
    <definedName name="dsaf_1_2" hidden="1">{"Riqfin97",#N/A,FALSE,"Tran";"Riqfinpro",#N/A,FALSE,"Tran"}</definedName>
    <definedName name="dsaf_1_3" localSheetId="21" hidden="1">{"Riqfin97",#N/A,FALSE,"Tran";"Riqfinpro",#N/A,FALSE,"Tran"}</definedName>
    <definedName name="dsaf_1_3" hidden="1">{"Riqfin97",#N/A,FALSE,"Tran";"Riqfinpro",#N/A,FALSE,"Tran"}</definedName>
    <definedName name="dsaf_1_4" localSheetId="21" hidden="1">{"Riqfin97",#N/A,FALSE,"Tran";"Riqfinpro",#N/A,FALSE,"Tran"}</definedName>
    <definedName name="dsaf_1_4" hidden="1">{"Riqfin97",#N/A,FALSE,"Tran";"Riqfinpro",#N/A,FALSE,"Tran"}</definedName>
    <definedName name="dsaf_2" localSheetId="21" hidden="1">{"Riqfin97",#N/A,FALSE,"Tran";"Riqfinpro",#N/A,FALSE,"Tran"}</definedName>
    <definedName name="dsaf_2" hidden="1">{"Riqfin97",#N/A,FALSE,"Tran";"Riqfinpro",#N/A,FALSE,"Tran"}</definedName>
    <definedName name="dsaf_3" localSheetId="21" hidden="1">{"Riqfin97",#N/A,FALSE,"Tran";"Riqfinpro",#N/A,FALSE,"Tran"}</definedName>
    <definedName name="dsaf_3" hidden="1">{"Riqfin97",#N/A,FALSE,"Tran";"Riqfinpro",#N/A,FALSE,"Tran"}</definedName>
    <definedName name="dsaf_4" localSheetId="21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 localSheetId="21">#REF!</definedName>
    <definedName name="DSDSI">#REF!</definedName>
    <definedName name="DSDSP" localSheetId="21">#REF!</definedName>
    <definedName name="DSDSP">#REF!</definedName>
    <definedName name="DSI" localSheetId="2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1">#REF!</definedName>
    <definedName name="DSP">#REF!</definedName>
    <definedName name="DSPBproj">#N/A</definedName>
    <definedName name="DSPG" localSheetId="2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1" hidden="1">{"Riqfin97",#N/A,FALSE,"Tran";"Riqfinpro",#N/A,FALSE,"Tran"}</definedName>
    <definedName name="dsrgwegr" hidden="1">{"Riqfin97",#N/A,FALSE,"Tran";"Riqfinpro",#N/A,FALSE,"Tran"}</definedName>
    <definedName name="dsrgwegr_1" localSheetId="21" hidden="1">{"Riqfin97",#N/A,FALSE,"Tran";"Riqfinpro",#N/A,FALSE,"Tran"}</definedName>
    <definedName name="dsrgwegr_1" hidden="1">{"Riqfin97",#N/A,FALSE,"Tran";"Riqfinpro",#N/A,FALSE,"Tran"}</definedName>
    <definedName name="dsrgwegr_1_1" localSheetId="21" hidden="1">{"Riqfin97",#N/A,FALSE,"Tran";"Riqfinpro",#N/A,FALSE,"Tran"}</definedName>
    <definedName name="dsrgwegr_1_1" hidden="1">{"Riqfin97",#N/A,FALSE,"Tran";"Riqfinpro",#N/A,FALSE,"Tran"}</definedName>
    <definedName name="dsrgwegr_1_2" localSheetId="21" hidden="1">{"Riqfin97",#N/A,FALSE,"Tran";"Riqfinpro",#N/A,FALSE,"Tran"}</definedName>
    <definedName name="dsrgwegr_1_2" hidden="1">{"Riqfin97",#N/A,FALSE,"Tran";"Riqfinpro",#N/A,FALSE,"Tran"}</definedName>
    <definedName name="dsrgwegr_1_3" localSheetId="21" hidden="1">{"Riqfin97",#N/A,FALSE,"Tran";"Riqfinpro",#N/A,FALSE,"Tran"}</definedName>
    <definedName name="dsrgwegr_1_3" hidden="1">{"Riqfin97",#N/A,FALSE,"Tran";"Riqfinpro",#N/A,FALSE,"Tran"}</definedName>
    <definedName name="dsrgwegr_1_4" localSheetId="21" hidden="1">{"Riqfin97",#N/A,FALSE,"Tran";"Riqfinpro",#N/A,FALSE,"Tran"}</definedName>
    <definedName name="dsrgwegr_1_4" hidden="1">{"Riqfin97",#N/A,FALSE,"Tran";"Riqfinpro",#N/A,FALSE,"Tran"}</definedName>
    <definedName name="dsrgwegr_2" localSheetId="21" hidden="1">{"Riqfin97",#N/A,FALSE,"Tran";"Riqfinpro",#N/A,FALSE,"Tran"}</definedName>
    <definedName name="dsrgwegr_2" hidden="1">{"Riqfin97",#N/A,FALSE,"Tran";"Riqfinpro",#N/A,FALSE,"Tran"}</definedName>
    <definedName name="dsrgwegr_3" localSheetId="21" hidden="1">{"Riqfin97",#N/A,FALSE,"Tran";"Riqfinpro",#N/A,FALSE,"Tran"}</definedName>
    <definedName name="dsrgwegr_3" hidden="1">{"Riqfin97",#N/A,FALSE,"Tran";"Riqfinpro",#N/A,FALSE,"Tran"}</definedName>
    <definedName name="dsrgwegr_4" localSheetId="21" hidden="1">{"Riqfin97",#N/A,FALSE,"Tran";"Riqfinpro",#N/A,FALSE,"Tran"}</definedName>
    <definedName name="dsrgwegr_4" hidden="1">{"Riqfin97",#N/A,FALSE,"Tran";"Riqfinpro",#N/A,FALSE,"Tran"}</definedName>
    <definedName name="dutch" localSheetId="21">#REF!</definedName>
    <definedName name="dutch">#REF!</definedName>
    <definedName name="DXBYS" localSheetId="21">[67]RESULTADOS!$A$82:$IV$82</definedName>
    <definedName name="DXBYS">[67]RESULTADOS!$82:$82</definedName>
    <definedName name="E" localSheetId="21">'[79]PIB EN CORR'!#REF!</definedName>
    <definedName name="E">'[79]PIB EN CORR'!#REF!</definedName>
    <definedName name="e_1" localSheetId="21">[40]Base!#REF!</definedName>
    <definedName name="e_1">[40]Base!$AD1048576</definedName>
    <definedName name="e_1_1" localSheetId="21" hidden="1">{"'RIN-INTRANET'!$A$1:$K$71"}</definedName>
    <definedName name="e_1_1" hidden="1">{"'RIN-INTRANET'!$A$1:$K$71"}</definedName>
    <definedName name="e_1_2" localSheetId="21" hidden="1">{"'RIN-INTRANET'!$A$1:$K$71"}</definedName>
    <definedName name="e_1_2" hidden="1">{"'RIN-INTRANET'!$A$1:$K$71"}</definedName>
    <definedName name="e_1_3" localSheetId="21" hidden="1">{"'RIN-INTRANET'!$A$1:$K$71"}</definedName>
    <definedName name="e_1_3" hidden="1">{"'RIN-INTRANET'!$A$1:$K$71"}</definedName>
    <definedName name="e_1_4" localSheetId="21" hidden="1">{"'RIN-INTRANET'!$A$1:$K$71"}</definedName>
    <definedName name="e_1_4" hidden="1">{"'RIN-INTRANET'!$A$1:$K$71"}</definedName>
    <definedName name="e_2" localSheetId="21" hidden="1">{"'RIN-INTRANET'!$A$1:$K$71"}</definedName>
    <definedName name="e_2" hidden="1">{"'RIN-INTRANET'!$A$1:$K$71"}</definedName>
    <definedName name="e_2_1" localSheetId="21" hidden="1">{"'RIN-INTRANET'!$A$1:$K$71"}</definedName>
    <definedName name="e_2_1" hidden="1">{"'RIN-INTRANET'!$A$1:$K$71"}</definedName>
    <definedName name="e_2_1_1" localSheetId="21" hidden="1">{"'RIN-INTRANET'!$A$1:$K$71"}</definedName>
    <definedName name="e_2_1_1" hidden="1">{"'RIN-INTRANET'!$A$1:$K$71"}</definedName>
    <definedName name="e_2_1_2" localSheetId="21" hidden="1">{"'RIN-INTRANET'!$A$1:$K$71"}</definedName>
    <definedName name="e_2_1_2" hidden="1">{"'RIN-INTRANET'!$A$1:$K$71"}</definedName>
    <definedName name="e_2_1_3" localSheetId="21" hidden="1">{"'RIN-INTRANET'!$A$1:$K$71"}</definedName>
    <definedName name="e_2_1_3" hidden="1">{"'RIN-INTRANET'!$A$1:$K$71"}</definedName>
    <definedName name="e_2_1_4" localSheetId="21" hidden="1">{"'RIN-INTRANET'!$A$1:$K$71"}</definedName>
    <definedName name="e_2_1_4" hidden="1">{"'RIN-INTRANET'!$A$1:$K$71"}</definedName>
    <definedName name="e_2_2" localSheetId="21" hidden="1">{"'RIN-INTRANET'!$A$1:$K$71"}</definedName>
    <definedName name="e_2_2" hidden="1">{"'RIN-INTRANET'!$A$1:$K$71"}</definedName>
    <definedName name="e_2_3" localSheetId="21" hidden="1">{"'RIN-INTRANET'!$A$1:$K$71"}</definedName>
    <definedName name="e_2_3" hidden="1">{"'RIN-INTRANET'!$A$1:$K$71"}</definedName>
    <definedName name="e_2_4" localSheetId="21" hidden="1">{"'RIN-INTRANET'!$A$1:$K$71"}</definedName>
    <definedName name="e_2_4" hidden="1">{"'RIN-INTRANET'!$A$1:$K$71"}</definedName>
    <definedName name="e_3" localSheetId="21" hidden="1">{"'RIN-INTRANET'!$A$1:$K$71"}</definedName>
    <definedName name="e_3" hidden="1">{"'RIN-INTRANET'!$A$1:$K$71"}</definedName>
    <definedName name="e_3_1" localSheetId="21" hidden="1">{"'RIN-INTRANET'!$A$1:$K$71"}</definedName>
    <definedName name="e_3_1" hidden="1">{"'RIN-INTRANET'!$A$1:$K$71"}</definedName>
    <definedName name="e_3_2" localSheetId="21" hidden="1">{"'RIN-INTRANET'!$A$1:$K$71"}</definedName>
    <definedName name="e_3_2" hidden="1">{"'RIN-INTRANET'!$A$1:$K$71"}</definedName>
    <definedName name="e_3_3" localSheetId="21" hidden="1">{"'RIN-INTRANET'!$A$1:$K$71"}</definedName>
    <definedName name="e_3_3" hidden="1">{"'RIN-INTRANET'!$A$1:$K$71"}</definedName>
    <definedName name="e_3_4" localSheetId="21" hidden="1">{"'RIN-INTRANET'!$A$1:$K$71"}</definedName>
    <definedName name="e_3_4" hidden="1">{"'RIN-INTRANET'!$A$1:$K$71"}</definedName>
    <definedName name="e_4" localSheetId="21" hidden="1">{"'RIN-INTRANET'!$A$1:$K$71"}</definedName>
    <definedName name="e_4" hidden="1">{"'RIN-INTRANET'!$A$1:$K$71"}</definedName>
    <definedName name="e_5" localSheetId="21" hidden="1">{"'RIN-INTRANET'!$A$1:$K$71"}</definedName>
    <definedName name="e_5" hidden="1">{"'RIN-INTRANET'!$A$1:$K$71"}</definedName>
    <definedName name="Ecowas" localSheetId="1">'[47]Debt 2009'!#REF!</definedName>
    <definedName name="Ecowas">'[47]Debt 2009'!#REF!</definedName>
    <definedName name="ecyrt" localSheetId="21" hidden="1">{#N/A,#N/A,FALSE,"EXTDEBT"}</definedName>
    <definedName name="ecyrt" hidden="1">{#N/A,#N/A,FALSE,"EXTDEBT"}</definedName>
    <definedName name="edel" localSheetId="21">#REF!</definedName>
    <definedName name="edel">#REF!</definedName>
    <definedName name="EDNA" localSheetId="21">#REF!</definedName>
    <definedName name="EDNA">#REF!</definedName>
    <definedName name="edr" localSheetId="21" hidden="1">{"Riqfin97",#N/A,FALSE,"Tran";"Riqfinpro",#N/A,FALSE,"Tran"}</definedName>
    <definedName name="edr" hidden="1">{"Riqfin97",#N/A,FALSE,"Tran";"Riqfinpro",#N/A,FALSE,"Tran"}</definedName>
    <definedName name="edr_1" localSheetId="21" hidden="1">{"Riqfin97",#N/A,FALSE,"Tran";"Riqfinpro",#N/A,FALSE,"Tran"}</definedName>
    <definedName name="edr_1" hidden="1">{"Riqfin97",#N/A,FALSE,"Tran";"Riqfinpro",#N/A,FALSE,"Tran"}</definedName>
    <definedName name="edr_1_1" localSheetId="21" hidden="1">{"Riqfin97",#N/A,FALSE,"Tran";"Riqfinpro",#N/A,FALSE,"Tran"}</definedName>
    <definedName name="edr_1_1" hidden="1">{"Riqfin97",#N/A,FALSE,"Tran";"Riqfinpro",#N/A,FALSE,"Tran"}</definedName>
    <definedName name="edr_1_2" localSheetId="21" hidden="1">{"Riqfin97",#N/A,FALSE,"Tran";"Riqfinpro",#N/A,FALSE,"Tran"}</definedName>
    <definedName name="edr_1_2" hidden="1">{"Riqfin97",#N/A,FALSE,"Tran";"Riqfinpro",#N/A,FALSE,"Tran"}</definedName>
    <definedName name="edr_1_3" localSheetId="21" hidden="1">{"Riqfin97",#N/A,FALSE,"Tran";"Riqfinpro",#N/A,FALSE,"Tran"}</definedName>
    <definedName name="edr_1_3" hidden="1">{"Riqfin97",#N/A,FALSE,"Tran";"Riqfinpro",#N/A,FALSE,"Tran"}</definedName>
    <definedName name="edr_1_4" localSheetId="21" hidden="1">{"Riqfin97",#N/A,FALSE,"Tran";"Riqfinpro",#N/A,FALSE,"Tran"}</definedName>
    <definedName name="edr_1_4" hidden="1">{"Riqfin97",#N/A,FALSE,"Tran";"Riqfinpro",#N/A,FALSE,"Tran"}</definedName>
    <definedName name="edr_2" localSheetId="21" hidden="1">{"Riqfin97",#N/A,FALSE,"Tran";"Riqfinpro",#N/A,FALSE,"Tran"}</definedName>
    <definedName name="edr_2" hidden="1">{"Riqfin97",#N/A,FALSE,"Tran";"Riqfinpro",#N/A,FALSE,"Tran"}</definedName>
    <definedName name="edr_3" localSheetId="21" hidden="1">{"Riqfin97",#N/A,FALSE,"Tran";"Riqfinpro",#N/A,FALSE,"Tran"}</definedName>
    <definedName name="edr_3" hidden="1">{"Riqfin97",#N/A,FALSE,"Tran";"Riqfinpro",#N/A,FALSE,"Tran"}</definedName>
    <definedName name="edr_4" localSheetId="21" hidden="1">{"Riqfin97",#N/A,FALSE,"Tran";"Riqfinpro",#N/A,FALSE,"Tran"}</definedName>
    <definedName name="edr_4" hidden="1">{"Riqfin97",#N/A,FALSE,"Tran";"Riqfinpro",#N/A,FALSE,"Tran"}</definedName>
    <definedName name="EDSSDESCRIPTOR" localSheetId="21">#REF!</definedName>
    <definedName name="EDSSDESCRIPTOR">#REF!</definedName>
    <definedName name="EDSSFILE" localSheetId="21">#REF!</definedName>
    <definedName name="EDSSFILE">#REF!</definedName>
    <definedName name="EDSSNAME" localSheetId="21">#REF!</definedName>
    <definedName name="EDSSNAME">#REF!</definedName>
    <definedName name="EDSSTABLES" localSheetId="21">#REF!</definedName>
    <definedName name="EDSSTABLES">#REF!</definedName>
    <definedName name="EDSSTIME" localSheetId="21">#REF!</definedName>
    <definedName name="EDSSTIME">#REF!</definedName>
    <definedName name="ee" localSheetId="21" hidden="1">{"Tab1",#N/A,FALSE,"P";"Tab2",#N/A,FALSE,"P"}</definedName>
    <definedName name="ee" hidden="1">{"Tab1",#N/A,FALSE,"P";"Tab2",#N/A,FALSE,"P"}</definedName>
    <definedName name="ee_1" localSheetId="21" hidden="1">{"Tab1",#N/A,FALSE,"P";"Tab2",#N/A,FALSE,"P"}</definedName>
    <definedName name="ee_1" hidden="1">{"Tab1",#N/A,FALSE,"P";"Tab2",#N/A,FALSE,"P"}</definedName>
    <definedName name="ee_1_1" localSheetId="21" hidden="1">{"Tab1",#N/A,FALSE,"P";"Tab2",#N/A,FALSE,"P"}</definedName>
    <definedName name="ee_1_1" hidden="1">{"Tab1",#N/A,FALSE,"P";"Tab2",#N/A,FALSE,"P"}</definedName>
    <definedName name="ee_1_2" localSheetId="21" hidden="1">{"Tab1",#N/A,FALSE,"P";"Tab2",#N/A,FALSE,"P"}</definedName>
    <definedName name="ee_1_2" hidden="1">{"Tab1",#N/A,FALSE,"P";"Tab2",#N/A,FALSE,"P"}</definedName>
    <definedName name="ee_1_3" localSheetId="21" hidden="1">{"Tab1",#N/A,FALSE,"P";"Tab2",#N/A,FALSE,"P"}</definedName>
    <definedName name="ee_1_3" hidden="1">{"Tab1",#N/A,FALSE,"P";"Tab2",#N/A,FALSE,"P"}</definedName>
    <definedName name="ee_1_4" localSheetId="21" hidden="1">{"Tab1",#N/A,FALSE,"P";"Tab2",#N/A,FALSE,"P"}</definedName>
    <definedName name="ee_1_4" hidden="1">{"Tab1",#N/A,FALSE,"P";"Tab2",#N/A,FALSE,"P"}</definedName>
    <definedName name="ee_2" localSheetId="21" hidden="1">{"Tab1",#N/A,FALSE,"P";"Tab2",#N/A,FALSE,"P"}</definedName>
    <definedName name="ee_2" hidden="1">{"Tab1",#N/A,FALSE,"P";"Tab2",#N/A,FALSE,"P"}</definedName>
    <definedName name="ee_3" localSheetId="21" hidden="1">{"Tab1",#N/A,FALSE,"P";"Tab2",#N/A,FALSE,"P"}</definedName>
    <definedName name="ee_3" hidden="1">{"Tab1",#N/A,FALSE,"P";"Tab2",#N/A,FALSE,"P"}</definedName>
    <definedName name="ee_4" localSheetId="21" hidden="1">{"Tab1",#N/A,FALSE,"P";"Tab2",#N/A,FALSE,"P"}</definedName>
    <definedName name="ee_4" hidden="1">{"Tab1",#N/A,FALSE,"P";"Tab2",#N/A,FALSE,"P"}</definedName>
    <definedName name="EE_Table_02.___Selected_National_Accounts_Aggregates" localSheetId="21">#REF!</definedName>
    <definedName name="EE_Table_02.___Selected_National_Accounts_Aggregates">#REF!</definedName>
    <definedName name="EE_Table_03.___Expenditure_and_Savings" localSheetId="21">#REF!</definedName>
    <definedName name="EE_Table_03.___Expenditure_and_Savings">#REF!</definedName>
    <definedName name="EE_Table_04.___Consumer_Price_Indices____1" localSheetId="21">#REF!</definedName>
    <definedName name="EE_Table_04.___Consumer_Price_Indices____1">#REF!</definedName>
    <definedName name="EE_Table_16.__National_Accounts_at_Current_Prices" localSheetId="21">#REF!</definedName>
    <definedName name="EE_Table_16.__National_Accounts_at_Current_Prices">#REF!</definedName>
    <definedName name="EE_Table_17___Real_Gross_Domestic_Expenditure" localSheetId="21">#REF!</definedName>
    <definedName name="EE_Table_17___Real_Gross_Domestic_Expenditure">#REF!</definedName>
    <definedName name="EE_Table_18.__Real_Gross_Domestic_Product_by_Sector" localSheetId="21">#REF!</definedName>
    <definedName name="EE_Table_18.__Real_Gross_Domestic_Product_by_Sector">#REF!</definedName>
    <definedName name="EE_Table_19.__Gross_Domestic_Investment" localSheetId="21">#REF!</definedName>
    <definedName name="EE_Table_19.__Gross_Domestic_Investment">#REF!</definedName>
    <definedName name="EE_Table_20.__Selected_Agricultural_Sector_Statistics" localSheetId="21">#REF!</definedName>
    <definedName name="EE_Table_20.__Selected_Agricultural_Sector_Statistics">#REF!</definedName>
    <definedName name="EE_Table_20.5__Ag_Sector_Statistics__concluded" localSheetId="21">#REF!</definedName>
    <definedName name="EE_Table_20.5__Ag_Sector_Statistics__concluded">#REF!</definedName>
    <definedName name="EE_Table_21.__Manufacturing_Production" localSheetId="21">#REF!</definedName>
    <definedName name="EE_Table_21.__Manufacturing_Production">#REF!</definedName>
    <definedName name="EE_Table_22.__Production_Exports_and_Imports_of_Petroleum" localSheetId="21">#REF!</definedName>
    <definedName name="EE_Table_22.__Production_Exports_and_Imports_of_Petroleum">#REF!</definedName>
    <definedName name="EE_Table_23.__Retail_Prices_for_Petroleum_Products" localSheetId="21">#REF!</definedName>
    <definedName name="EE_Table_23.__Retail_Prices_for_Petroleum_Products">#REF!</definedName>
    <definedName name="EE_Table_24.__Consumption_of_Petroleum_and_Derivatives" localSheetId="21">#REF!</definedName>
    <definedName name="EE_Table_24.__Consumption_of_Petroleum_and_Derivatives">#REF!</definedName>
    <definedName name="EE_Table_25.__Production_and_Distribution_Electricity" localSheetId="21">#REF!</definedName>
    <definedName name="EE_Table_25.__Production_and_Distribution_Electricity">#REF!</definedName>
    <definedName name="EE_Table_26.__Average_Price_of_Electricity" localSheetId="21">#REF!</definedName>
    <definedName name="EE_Table_26.__Average_Price_of_Electricity">#REF!</definedName>
    <definedName name="EE_Table_27.__Guatemala___Consumer_Price_Indices__1" localSheetId="21">#REF!</definedName>
    <definedName name="EE_Table_27.__Guatemala___Consumer_Price_Indices__1">#REF!</definedName>
    <definedName name="EE_Table_28._Guatemala___Selected_Wage_Indicators_1" localSheetId="21">#REF!</definedName>
    <definedName name="EE_Table_28._Guatemala___Selected_Wage_Indicators_1">#REF!</definedName>
    <definedName name="EE_Table_29.__Minimum_Monthly_Wages_by_Economic_Activity" localSheetId="21">#REF!</definedName>
    <definedName name="EE_Table_29.__Minimum_Monthly_Wages_by_Economic_Activity">#REF!</definedName>
    <definedName name="EE_Table_30._Guatemala___Selected_Employment_and_Labor_Productivity_Indicators" localSheetId="21">#REF!</definedName>
    <definedName name="EE_Table_30._Guatemala___Selected_Employment_and_Labor_Productivity_Indicators">#REF!</definedName>
    <definedName name="EE_Table_31._Wage_and_Employment_Indicators_1" localSheetId="21">#REF!</definedName>
    <definedName name="EE_Table_31._Wage_and_Employment_Indicators_1">#REF!</definedName>
    <definedName name="EE_Table_32_ULC_PROD_indicators" localSheetId="21">#REF!</definedName>
    <definedName name="EE_Table_32_ULC_PROD_indicators">#REF!</definedName>
    <definedName name="EE_Table_33_Indicators_of_Competitiveness" localSheetId="21">#REF!</definedName>
    <definedName name="EE_Table_33_Indicators_of_Competitiveness">#REF!</definedName>
    <definedName name="eee" localSheetId="21" hidden="1">{"Tab1",#N/A,FALSE,"P";"Tab2",#N/A,FALSE,"P"}</definedName>
    <definedName name="eee" hidden="1">{"Tab1",#N/A,FALSE,"P";"Tab2",#N/A,FALSE,"P"}</definedName>
    <definedName name="eee_1" localSheetId="21" hidden="1">{"Tab1",#N/A,FALSE,"P";"Tab2",#N/A,FALSE,"P"}</definedName>
    <definedName name="eee_1" hidden="1">{"Tab1",#N/A,FALSE,"P";"Tab2",#N/A,FALSE,"P"}</definedName>
    <definedName name="eee_1_1" localSheetId="21" hidden="1">{"Tab1",#N/A,FALSE,"P";"Tab2",#N/A,FALSE,"P"}</definedName>
    <definedName name="eee_1_1" hidden="1">{"Tab1",#N/A,FALSE,"P";"Tab2",#N/A,FALSE,"P"}</definedName>
    <definedName name="eee_1_2" localSheetId="21" hidden="1">{"Tab1",#N/A,FALSE,"P";"Tab2",#N/A,FALSE,"P"}</definedName>
    <definedName name="eee_1_2" hidden="1">{"Tab1",#N/A,FALSE,"P";"Tab2",#N/A,FALSE,"P"}</definedName>
    <definedName name="eee_1_3" localSheetId="21" hidden="1">{"Tab1",#N/A,FALSE,"P";"Tab2",#N/A,FALSE,"P"}</definedName>
    <definedName name="eee_1_3" hidden="1">{"Tab1",#N/A,FALSE,"P";"Tab2",#N/A,FALSE,"P"}</definedName>
    <definedName name="eee_1_4" localSheetId="21" hidden="1">{"Tab1",#N/A,FALSE,"P";"Tab2",#N/A,FALSE,"P"}</definedName>
    <definedName name="eee_1_4" hidden="1">{"Tab1",#N/A,FALSE,"P";"Tab2",#N/A,FALSE,"P"}</definedName>
    <definedName name="eee_2" localSheetId="21" hidden="1">{"Tab1",#N/A,FALSE,"P";"Tab2",#N/A,FALSE,"P"}</definedName>
    <definedName name="eee_2" hidden="1">{"Tab1",#N/A,FALSE,"P";"Tab2",#N/A,FALSE,"P"}</definedName>
    <definedName name="eee_3" localSheetId="21" hidden="1">{"Tab1",#N/A,FALSE,"P";"Tab2",#N/A,FALSE,"P"}</definedName>
    <definedName name="eee_3" hidden="1">{"Tab1",#N/A,FALSE,"P";"Tab2",#N/A,FALSE,"P"}</definedName>
    <definedName name="eee_4" localSheetId="21" hidden="1">{"Tab1",#N/A,FALSE,"P";"Tab2",#N/A,FALSE,"P"}</definedName>
    <definedName name="eee_4" hidden="1">{"Tab1",#N/A,FALSE,"P";"Tab2",#N/A,FALSE,"P"}</definedName>
    <definedName name="eeee" localSheetId="21" hidden="1">{"Riqfin97",#N/A,FALSE,"Tran";"Riqfinpro",#N/A,FALSE,"Tran"}</definedName>
    <definedName name="eeee" hidden="1">{"Riqfin97",#N/A,FALSE,"Tran";"Riqfinpro",#N/A,FALSE,"Tran"}</definedName>
    <definedName name="eeee_1" localSheetId="21" hidden="1">{"Riqfin97",#N/A,FALSE,"Tran";"Riqfinpro",#N/A,FALSE,"Tran"}</definedName>
    <definedName name="eeee_1" hidden="1">{"Riqfin97",#N/A,FALSE,"Tran";"Riqfinpro",#N/A,FALSE,"Tran"}</definedName>
    <definedName name="eeee_1_1" localSheetId="21" hidden="1">{"Riqfin97",#N/A,FALSE,"Tran";"Riqfinpro",#N/A,FALSE,"Tran"}</definedName>
    <definedName name="eeee_1_1" hidden="1">{"Riqfin97",#N/A,FALSE,"Tran";"Riqfinpro",#N/A,FALSE,"Tran"}</definedName>
    <definedName name="eeee_1_2" localSheetId="21" hidden="1">{"Riqfin97",#N/A,FALSE,"Tran";"Riqfinpro",#N/A,FALSE,"Tran"}</definedName>
    <definedName name="eeee_1_2" hidden="1">{"Riqfin97",#N/A,FALSE,"Tran";"Riqfinpro",#N/A,FALSE,"Tran"}</definedName>
    <definedName name="eeee_1_3" localSheetId="21" hidden="1">{"Riqfin97",#N/A,FALSE,"Tran";"Riqfinpro",#N/A,FALSE,"Tran"}</definedName>
    <definedName name="eeee_1_3" hidden="1">{"Riqfin97",#N/A,FALSE,"Tran";"Riqfinpro",#N/A,FALSE,"Tran"}</definedName>
    <definedName name="eeee_1_4" localSheetId="21" hidden="1">{"Riqfin97",#N/A,FALSE,"Tran";"Riqfinpro",#N/A,FALSE,"Tran"}</definedName>
    <definedName name="eeee_1_4" hidden="1">{"Riqfin97",#N/A,FALSE,"Tran";"Riqfinpro",#N/A,FALSE,"Tran"}</definedName>
    <definedName name="eeee_2" localSheetId="21" hidden="1">{"Riqfin97",#N/A,FALSE,"Tran";"Riqfinpro",#N/A,FALSE,"Tran"}</definedName>
    <definedName name="eeee_2" hidden="1">{"Riqfin97",#N/A,FALSE,"Tran";"Riqfinpro",#N/A,FALSE,"Tran"}</definedName>
    <definedName name="eeee_3" localSheetId="21" hidden="1">{"Riqfin97",#N/A,FALSE,"Tran";"Riqfinpro",#N/A,FALSE,"Tran"}</definedName>
    <definedName name="eeee_3" hidden="1">{"Riqfin97",#N/A,FALSE,"Tran";"Riqfinpro",#N/A,FALSE,"Tran"}</definedName>
    <definedName name="eeee_4" localSheetId="21" hidden="1">{"Riqfin97",#N/A,FALSE,"Tran";"Riqfinpro",#N/A,FALSE,"Tran"}</definedName>
    <definedName name="eeee_4" hidden="1">{"Riqfin97",#N/A,FALSE,"Tran";"Riqfinpro",#N/A,FALSE,"Tran"}</definedName>
    <definedName name="eeeee" localSheetId="21" hidden="1">{"Riqfin97",#N/A,FALSE,"Tran";"Riqfinpro",#N/A,FALSE,"Tran"}</definedName>
    <definedName name="eeeee" hidden="1">{"Riqfin97",#N/A,FALSE,"Tran";"Riqfinpro",#N/A,FALSE,"Tran"}</definedName>
    <definedName name="eeeee_1" localSheetId="21" hidden="1">{"Riqfin97",#N/A,FALSE,"Tran";"Riqfinpro",#N/A,FALSE,"Tran"}</definedName>
    <definedName name="eeeee_1" hidden="1">{"Riqfin97",#N/A,FALSE,"Tran";"Riqfinpro",#N/A,FALSE,"Tran"}</definedName>
    <definedName name="eeeee_1_1" localSheetId="21" hidden="1">{"Riqfin97",#N/A,FALSE,"Tran";"Riqfinpro",#N/A,FALSE,"Tran"}</definedName>
    <definedName name="eeeee_1_1" hidden="1">{"Riqfin97",#N/A,FALSE,"Tran";"Riqfinpro",#N/A,FALSE,"Tran"}</definedName>
    <definedName name="eeeee_1_2" localSheetId="21" hidden="1">{"Riqfin97",#N/A,FALSE,"Tran";"Riqfinpro",#N/A,FALSE,"Tran"}</definedName>
    <definedName name="eeeee_1_2" hidden="1">{"Riqfin97",#N/A,FALSE,"Tran";"Riqfinpro",#N/A,FALSE,"Tran"}</definedName>
    <definedName name="eeeee_1_3" localSheetId="21" hidden="1">{"Riqfin97",#N/A,FALSE,"Tran";"Riqfinpro",#N/A,FALSE,"Tran"}</definedName>
    <definedName name="eeeee_1_3" hidden="1">{"Riqfin97",#N/A,FALSE,"Tran";"Riqfinpro",#N/A,FALSE,"Tran"}</definedName>
    <definedName name="eeeee_1_4" localSheetId="21" hidden="1">{"Riqfin97",#N/A,FALSE,"Tran";"Riqfinpro",#N/A,FALSE,"Tran"}</definedName>
    <definedName name="eeeee_1_4" hidden="1">{"Riqfin97",#N/A,FALSE,"Tran";"Riqfinpro",#N/A,FALSE,"Tran"}</definedName>
    <definedName name="eeeee_2" localSheetId="21" hidden="1">{"Riqfin97",#N/A,FALSE,"Tran";"Riqfinpro",#N/A,FALSE,"Tran"}</definedName>
    <definedName name="eeeee_2" hidden="1">{"Riqfin97",#N/A,FALSE,"Tran";"Riqfinpro",#N/A,FALSE,"Tran"}</definedName>
    <definedName name="eeeee_3" localSheetId="21" hidden="1">{"Riqfin97",#N/A,FALSE,"Tran";"Riqfinpro",#N/A,FALSE,"Tran"}</definedName>
    <definedName name="eeeee_3" hidden="1">{"Riqfin97",#N/A,FALSE,"Tran";"Riqfinpro",#N/A,FALSE,"Tran"}</definedName>
    <definedName name="eeeee_4" localSheetId="21" hidden="1">{"Riqfin97",#N/A,FALSE,"Tran";"Riqfinpro",#N/A,FALSE,"Tran"}</definedName>
    <definedName name="eeeee_4" hidden="1">{"Riqfin97",#N/A,FALSE,"Tran";"Riqfinpro",#N/A,FALSE,"Tran"}</definedName>
    <definedName name="eeeeeee" localSheetId="21" hidden="1">{"Riqfin97",#N/A,FALSE,"Tran";"Riqfinpro",#N/A,FALSE,"Tran"}</definedName>
    <definedName name="eeeeeee" hidden="1">{"Riqfin97",#N/A,FALSE,"Tran";"Riqfinpro",#N/A,FALSE,"Tran"}</definedName>
    <definedName name="eeeeeee_1" localSheetId="21" hidden="1">{"Riqfin97",#N/A,FALSE,"Tran";"Riqfinpro",#N/A,FALSE,"Tran"}</definedName>
    <definedName name="eeeeeee_1" hidden="1">{"Riqfin97",#N/A,FALSE,"Tran";"Riqfinpro",#N/A,FALSE,"Tran"}</definedName>
    <definedName name="eeeeeee_1_1" localSheetId="21" hidden="1">{"Riqfin97",#N/A,FALSE,"Tran";"Riqfinpro",#N/A,FALSE,"Tran"}</definedName>
    <definedName name="eeeeeee_1_1" hidden="1">{"Riqfin97",#N/A,FALSE,"Tran";"Riqfinpro",#N/A,FALSE,"Tran"}</definedName>
    <definedName name="eeeeeee_1_2" localSheetId="21" hidden="1">{"Riqfin97",#N/A,FALSE,"Tran";"Riqfinpro",#N/A,FALSE,"Tran"}</definedName>
    <definedName name="eeeeeee_1_2" hidden="1">{"Riqfin97",#N/A,FALSE,"Tran";"Riqfinpro",#N/A,FALSE,"Tran"}</definedName>
    <definedName name="eeeeeee_1_3" localSheetId="21" hidden="1">{"Riqfin97",#N/A,FALSE,"Tran";"Riqfinpro",#N/A,FALSE,"Tran"}</definedName>
    <definedName name="eeeeeee_1_3" hidden="1">{"Riqfin97",#N/A,FALSE,"Tran";"Riqfinpro",#N/A,FALSE,"Tran"}</definedName>
    <definedName name="eeeeeee_1_4" localSheetId="21" hidden="1">{"Riqfin97",#N/A,FALSE,"Tran";"Riqfinpro",#N/A,FALSE,"Tran"}</definedName>
    <definedName name="eeeeeee_1_4" hidden="1">{"Riqfin97",#N/A,FALSE,"Tran";"Riqfinpro",#N/A,FALSE,"Tran"}</definedName>
    <definedName name="eeeeeee_2" localSheetId="21" hidden="1">{"Riqfin97",#N/A,FALSE,"Tran";"Riqfinpro",#N/A,FALSE,"Tran"}</definedName>
    <definedName name="eeeeeee_2" hidden="1">{"Riqfin97",#N/A,FALSE,"Tran";"Riqfinpro",#N/A,FALSE,"Tran"}</definedName>
    <definedName name="eeeeeee_3" localSheetId="21" hidden="1">{"Riqfin97",#N/A,FALSE,"Tran";"Riqfinpro",#N/A,FALSE,"Tran"}</definedName>
    <definedName name="eeeeeee_3" hidden="1">{"Riqfin97",#N/A,FALSE,"Tran";"Riqfinpro",#N/A,FALSE,"Tran"}</definedName>
    <definedName name="eeeeeee_4" localSheetId="21" hidden="1">{"Riqfin97",#N/A,FALSE,"Tran";"Riqfinpro",#N/A,FALSE,"Tran"}</definedName>
    <definedName name="eeeeeee_4" hidden="1">{"Riqfin97",#N/A,FALSE,"Tran";"Riqfinpro",#N/A,FALSE,"Tran"}</definedName>
    <definedName name="egf">[32]Main!$E$47:$AH$47</definedName>
    <definedName name="eghsdf" localSheetId="21" hidden="1">{"Riqfin97",#N/A,FALSE,"Tran";"Riqfinpro",#N/A,FALSE,"Tran"}</definedName>
    <definedName name="eghsdf" hidden="1">{"Riqfin97",#N/A,FALSE,"Tran";"Riqfinpro",#N/A,FALSE,"Tran"}</definedName>
    <definedName name="eghsdf_1" localSheetId="21" hidden="1">{"Riqfin97",#N/A,FALSE,"Tran";"Riqfinpro",#N/A,FALSE,"Tran"}</definedName>
    <definedName name="eghsdf_1" hidden="1">{"Riqfin97",#N/A,FALSE,"Tran";"Riqfinpro",#N/A,FALSE,"Tran"}</definedName>
    <definedName name="eghsdf_1_1" localSheetId="21" hidden="1">{"Riqfin97",#N/A,FALSE,"Tran";"Riqfinpro",#N/A,FALSE,"Tran"}</definedName>
    <definedName name="eghsdf_1_1" hidden="1">{"Riqfin97",#N/A,FALSE,"Tran";"Riqfinpro",#N/A,FALSE,"Tran"}</definedName>
    <definedName name="eghsdf_1_2" localSheetId="21" hidden="1">{"Riqfin97",#N/A,FALSE,"Tran";"Riqfinpro",#N/A,FALSE,"Tran"}</definedName>
    <definedName name="eghsdf_1_2" hidden="1">{"Riqfin97",#N/A,FALSE,"Tran";"Riqfinpro",#N/A,FALSE,"Tran"}</definedName>
    <definedName name="eghsdf_1_3" localSheetId="21" hidden="1">{"Riqfin97",#N/A,FALSE,"Tran";"Riqfinpro",#N/A,FALSE,"Tran"}</definedName>
    <definedName name="eghsdf_1_3" hidden="1">{"Riqfin97",#N/A,FALSE,"Tran";"Riqfinpro",#N/A,FALSE,"Tran"}</definedName>
    <definedName name="eghsdf_1_4" localSheetId="21" hidden="1">{"Riqfin97",#N/A,FALSE,"Tran";"Riqfinpro",#N/A,FALSE,"Tran"}</definedName>
    <definedName name="eghsdf_1_4" hidden="1">{"Riqfin97",#N/A,FALSE,"Tran";"Riqfinpro",#N/A,FALSE,"Tran"}</definedName>
    <definedName name="eghsdf_2" localSheetId="21" hidden="1">{"Riqfin97",#N/A,FALSE,"Tran";"Riqfinpro",#N/A,FALSE,"Tran"}</definedName>
    <definedName name="eghsdf_2" hidden="1">{"Riqfin97",#N/A,FALSE,"Tran";"Riqfinpro",#N/A,FALSE,"Tran"}</definedName>
    <definedName name="eghsdf_3" localSheetId="21" hidden="1">{"Riqfin97",#N/A,FALSE,"Tran";"Riqfinpro",#N/A,FALSE,"Tran"}</definedName>
    <definedName name="eghsdf_3" hidden="1">{"Riqfin97",#N/A,FALSE,"Tran";"Riqfinpro",#N/A,FALSE,"Tran"}</definedName>
    <definedName name="eghsdf_4" localSheetId="21" hidden="1">{"Riqfin97",#N/A,FALSE,"Tran";"Riqfinpro",#N/A,FALSE,"Tran"}</definedName>
    <definedName name="eghsdf_4" hidden="1">{"Riqfin97",#N/A,FALSE,"Tran";"Riqfinpro",#N/A,FALSE,"Tran"}</definedName>
    <definedName name="EISCODE" localSheetId="21">#REF!</definedName>
    <definedName name="EISCODE">#REF!</definedName>
    <definedName name="EKT">[40]Base!$AE1</definedName>
    <definedName name="EKTCR">[40]Base!$AG1</definedName>
    <definedName name="ektdoll">[40]Base!$AF1</definedName>
    <definedName name="EKTR">[40]Base!$AH1</definedName>
    <definedName name="ele" localSheetId="21">#REF!</definedName>
    <definedName name="ele">#REF!</definedName>
    <definedName name="elect" localSheetId="21">#REF!</definedName>
    <definedName name="elect">#REF!</definedName>
    <definedName name="ELV" localSheetId="21">[80]FIN!#REF!</definedName>
    <definedName name="ELV">[80]FIN!#REF!</definedName>
    <definedName name="EM96_" localSheetId="1">'[6]prog-2003'!#REF!</definedName>
    <definedName name="EM96_" localSheetId="21">'[7]prog-2003'!#REF!</definedName>
    <definedName name="EM96_">'[7]prog-2003'!#REF!</definedName>
    <definedName name="EM97_" localSheetId="1">'[6]prog-2003'!#REF!</definedName>
    <definedName name="EM97_" localSheetId="21">'[7]prog-2003'!#REF!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 localSheetId="21">#REF!</definedName>
    <definedName name="EMETEL">#REF!</definedName>
    <definedName name="emi98j" localSheetId="21">[26]Programa!#REF!</definedName>
    <definedName name="emi98j">[26]Programa!#REF!</definedName>
    <definedName name="emi98s" localSheetId="21">#REF!</definedName>
    <definedName name="emi98s">#REF!</definedName>
    <definedName name="EMIS._1ERCUA" localSheetId="21">#REF!</definedName>
    <definedName name="EMIS._1ERCUA">#REF!</definedName>
    <definedName name="EMIS._2DOCUA" localSheetId="21">#REF!</definedName>
    <definedName name="EMIS._2DOCUA">#REF!</definedName>
    <definedName name="EMIS._3ERCUA" localSheetId="21">#REF!</definedName>
    <definedName name="EMIS._3ERCUA">#REF!</definedName>
    <definedName name="EMISION" localSheetId="21">#REF!</definedName>
    <definedName name="EMISION">#REF!</definedName>
    <definedName name="Emisiones" localSheetId="21">#REF!</definedName>
    <definedName name="Emisiones">#REF!</definedName>
    <definedName name="EMISIONES_CO2" localSheetId="21">[57]Res!#REF!</definedName>
    <definedName name="EMISIONES_CO2">[57]Res!#REF!</definedName>
    <definedName name="EMISOR_1ERCUA" localSheetId="21">#REF!</definedName>
    <definedName name="EMISOR_1ERCUA">#REF!</definedName>
    <definedName name="EMISOR_2DOCUA" localSheetId="21">#REF!</definedName>
    <definedName name="EMISOR_2DOCUA">#REF!</definedName>
    <definedName name="EMISOR_3ERCUA" localSheetId="21">#REF!</definedName>
    <definedName name="EMISOR_3ERCUA">#REF!</definedName>
    <definedName name="empty" localSheetId="21">#REF!</definedName>
    <definedName name="empty">#REF!</definedName>
    <definedName name="encajec" localSheetId="21">#REF!</definedName>
    <definedName name="encajec">#REF!</definedName>
    <definedName name="encajed" localSheetId="21">#REF!</definedName>
    <definedName name="encajed">#REF!</definedName>
    <definedName name="End_Bal" localSheetId="21">#REF!</definedName>
    <definedName name="End_Bal">#REF!</definedName>
    <definedName name="ENDA">[56]Q6!$E$156:$AN$156</definedName>
    <definedName name="ENE" localSheetId="21">#REF!</definedName>
    <definedName name="ENE">#REF!</definedName>
    <definedName name="EOIKROEW">#N/A</definedName>
    <definedName name="EPNF96" localSheetId="21">#REF!</definedName>
    <definedName name="EPNF96">#REF!</definedName>
    <definedName name="Equi" localSheetId="21">#REF!</definedName>
    <definedName name="Equi">#REF!</definedName>
    <definedName name="er" localSheetId="21" hidden="1">{"Main Economic Indicators",#N/A,FALSE,"C"}</definedName>
    <definedName name="er" hidden="1">{"Main Economic Indicators",#N/A,FALSE,"C"}</definedName>
    <definedName name="er56gjh" localSheetId="21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1" hidden="1">{"Main Economic Indicators",#N/A,FALSE,"C"}</definedName>
    <definedName name="ergf" hidden="1">{"Main Economic Indicators",#N/A,FALSE,"C"}</definedName>
    <definedName name="ergferger" localSheetId="21" hidden="1">{"Main Economic Indicators",#N/A,FALSE,"C"}</definedName>
    <definedName name="ergferger" hidden="1">{"Main Economic Indicators",#N/A,FALSE,"C"}</definedName>
    <definedName name="ergferger2" localSheetId="21" hidden="1">{"Main Economic Indicators",#N/A,FALSE,"C"}</definedName>
    <definedName name="ergferger2" hidden="1">{"Main Economic Indicators",#N/A,FALSE,"C"}</definedName>
    <definedName name="ergtgwer" localSheetId="21" hidden="1">{"Minpmon",#N/A,FALSE,"Monthinput"}</definedName>
    <definedName name="ergtgwer" hidden="1">{"Minpmon",#N/A,FALSE,"Monthinput"}</definedName>
    <definedName name="ergtgwer_1" localSheetId="21" hidden="1">{"Minpmon",#N/A,FALSE,"Monthinput"}</definedName>
    <definedName name="ergtgwer_1" hidden="1">{"Minpmon",#N/A,FALSE,"Monthinput"}</definedName>
    <definedName name="ergtgwer_1_1" localSheetId="21" hidden="1">{"Minpmon",#N/A,FALSE,"Monthinput"}</definedName>
    <definedName name="ergtgwer_1_1" hidden="1">{"Minpmon",#N/A,FALSE,"Monthinput"}</definedName>
    <definedName name="ergtgwer_1_2" localSheetId="21" hidden="1">{"Minpmon",#N/A,FALSE,"Monthinput"}</definedName>
    <definedName name="ergtgwer_1_2" hidden="1">{"Minpmon",#N/A,FALSE,"Monthinput"}</definedName>
    <definedName name="ergtgwer_1_3" localSheetId="21" hidden="1">{"Minpmon",#N/A,FALSE,"Monthinput"}</definedName>
    <definedName name="ergtgwer_1_3" hidden="1">{"Minpmon",#N/A,FALSE,"Monthinput"}</definedName>
    <definedName name="ergtgwer_1_4" localSheetId="21" hidden="1">{"Minpmon",#N/A,FALSE,"Monthinput"}</definedName>
    <definedName name="ergtgwer_1_4" hidden="1">{"Minpmon",#N/A,FALSE,"Monthinput"}</definedName>
    <definedName name="ergtgwer_2" localSheetId="21" hidden="1">{"Minpmon",#N/A,FALSE,"Monthinput"}</definedName>
    <definedName name="ergtgwer_2" hidden="1">{"Minpmon",#N/A,FALSE,"Monthinput"}</definedName>
    <definedName name="ergtgwer_3" localSheetId="21" hidden="1">{"Minpmon",#N/A,FALSE,"Monthinput"}</definedName>
    <definedName name="ergtgwer_3" hidden="1">{"Minpmon",#N/A,FALSE,"Monthinput"}</definedName>
    <definedName name="ergtgwer_4" localSheetId="21" hidden="1">{"Minpmon",#N/A,FALSE,"Monthinput"}</definedName>
    <definedName name="ergtgwer_4" hidden="1">{"Minpmon",#N/A,FALSE,"Monthinput"}</definedName>
    <definedName name="ergwerg" localSheetId="21" hidden="1">{"Tab1",#N/A,FALSE,"P";"Tab2",#N/A,FALSE,"P"}</definedName>
    <definedName name="ergwerg" hidden="1">{"Tab1",#N/A,FALSE,"P";"Tab2",#N/A,FALSE,"P"}</definedName>
    <definedName name="ergwerg_1" localSheetId="21" hidden="1">{"Tab1",#N/A,FALSE,"P";"Tab2",#N/A,FALSE,"P"}</definedName>
    <definedName name="ergwerg_1" hidden="1">{"Tab1",#N/A,FALSE,"P";"Tab2",#N/A,FALSE,"P"}</definedName>
    <definedName name="ergwerg_1_1" localSheetId="21" hidden="1">{"Tab1",#N/A,FALSE,"P";"Tab2",#N/A,FALSE,"P"}</definedName>
    <definedName name="ergwerg_1_1" hidden="1">{"Tab1",#N/A,FALSE,"P";"Tab2",#N/A,FALSE,"P"}</definedName>
    <definedName name="ergwerg_1_2" localSheetId="21" hidden="1">{"Tab1",#N/A,FALSE,"P";"Tab2",#N/A,FALSE,"P"}</definedName>
    <definedName name="ergwerg_1_2" hidden="1">{"Tab1",#N/A,FALSE,"P";"Tab2",#N/A,FALSE,"P"}</definedName>
    <definedName name="ergwerg_1_3" localSheetId="21" hidden="1">{"Tab1",#N/A,FALSE,"P";"Tab2",#N/A,FALSE,"P"}</definedName>
    <definedName name="ergwerg_1_3" hidden="1">{"Tab1",#N/A,FALSE,"P";"Tab2",#N/A,FALSE,"P"}</definedName>
    <definedName name="ergwerg_1_4" localSheetId="21" hidden="1">{"Tab1",#N/A,FALSE,"P";"Tab2",#N/A,FALSE,"P"}</definedName>
    <definedName name="ergwerg_1_4" hidden="1">{"Tab1",#N/A,FALSE,"P";"Tab2",#N/A,FALSE,"P"}</definedName>
    <definedName name="ergwerg_2" localSheetId="21" hidden="1">{"Tab1",#N/A,FALSE,"P";"Tab2",#N/A,FALSE,"P"}</definedName>
    <definedName name="ergwerg_2" hidden="1">{"Tab1",#N/A,FALSE,"P";"Tab2",#N/A,FALSE,"P"}</definedName>
    <definedName name="ergwerg_3" localSheetId="21" hidden="1">{"Tab1",#N/A,FALSE,"P";"Tab2",#N/A,FALSE,"P"}</definedName>
    <definedName name="ergwerg_3" hidden="1">{"Tab1",#N/A,FALSE,"P";"Tab2",#N/A,FALSE,"P"}</definedName>
    <definedName name="ergwerg_4" localSheetId="21" hidden="1">{"Tab1",#N/A,FALSE,"P";"Tab2",#N/A,FALSE,"P"}</definedName>
    <definedName name="ergwerg_4" hidden="1">{"Tab1",#N/A,FALSE,"P";"Tab2",#N/A,FALSE,"P"}</definedName>
    <definedName name="ergwetewr" localSheetId="21" hidden="1">{"Tab1",#N/A,FALSE,"P";"Tab2",#N/A,FALSE,"P"}</definedName>
    <definedName name="ergwetewr" hidden="1">{"Tab1",#N/A,FALSE,"P";"Tab2",#N/A,FALSE,"P"}</definedName>
    <definedName name="ergwetewr_1" localSheetId="21" hidden="1">{"Tab1",#N/A,FALSE,"P";"Tab2",#N/A,FALSE,"P"}</definedName>
    <definedName name="ergwetewr_1" hidden="1">{"Tab1",#N/A,FALSE,"P";"Tab2",#N/A,FALSE,"P"}</definedName>
    <definedName name="ergwetewr_1_1" localSheetId="21" hidden="1">{"Tab1",#N/A,FALSE,"P";"Tab2",#N/A,FALSE,"P"}</definedName>
    <definedName name="ergwetewr_1_1" hidden="1">{"Tab1",#N/A,FALSE,"P";"Tab2",#N/A,FALSE,"P"}</definedName>
    <definedName name="ergwetewr_1_2" localSheetId="21" hidden="1">{"Tab1",#N/A,FALSE,"P";"Tab2",#N/A,FALSE,"P"}</definedName>
    <definedName name="ergwetewr_1_2" hidden="1">{"Tab1",#N/A,FALSE,"P";"Tab2",#N/A,FALSE,"P"}</definedName>
    <definedName name="ergwetewr_1_3" localSheetId="21" hidden="1">{"Tab1",#N/A,FALSE,"P";"Tab2",#N/A,FALSE,"P"}</definedName>
    <definedName name="ergwetewr_1_3" hidden="1">{"Tab1",#N/A,FALSE,"P";"Tab2",#N/A,FALSE,"P"}</definedName>
    <definedName name="ergwetewr_1_4" localSheetId="21" hidden="1">{"Tab1",#N/A,FALSE,"P";"Tab2",#N/A,FALSE,"P"}</definedName>
    <definedName name="ergwetewr_1_4" hidden="1">{"Tab1",#N/A,FALSE,"P";"Tab2",#N/A,FALSE,"P"}</definedName>
    <definedName name="ergwetewr_2" localSheetId="21" hidden="1">{"Tab1",#N/A,FALSE,"P";"Tab2",#N/A,FALSE,"P"}</definedName>
    <definedName name="ergwetewr_2" hidden="1">{"Tab1",#N/A,FALSE,"P";"Tab2",#N/A,FALSE,"P"}</definedName>
    <definedName name="ergwetewr_3" localSheetId="21" hidden="1">{"Tab1",#N/A,FALSE,"P";"Tab2",#N/A,FALSE,"P"}</definedName>
    <definedName name="ergwetewr_3" hidden="1">{"Tab1",#N/A,FALSE,"P";"Tab2",#N/A,FALSE,"P"}</definedName>
    <definedName name="ergwetewr_4" localSheetId="21" hidden="1">{"Tab1",#N/A,FALSE,"P";"Tab2",#N/A,FALSE,"P"}</definedName>
    <definedName name="ergwetewr_4" hidden="1">{"Tab1",#N/A,FALSE,"P";"Tab2",#N/A,FALSE,"P"}</definedName>
    <definedName name="ert" localSheetId="21" hidden="1">{"Minpmon",#N/A,FALSE,"Monthinput"}</definedName>
    <definedName name="ert" hidden="1">{"Minpmon",#N/A,FALSE,"Monthinput"}</definedName>
    <definedName name="ert_1" localSheetId="21" hidden="1">{"Minpmon",#N/A,FALSE,"Monthinput"}</definedName>
    <definedName name="ert_1" hidden="1">{"Minpmon",#N/A,FALSE,"Monthinput"}</definedName>
    <definedName name="ert_1_1" localSheetId="21" hidden="1">{"Minpmon",#N/A,FALSE,"Monthinput"}</definedName>
    <definedName name="ert_1_1" hidden="1">{"Minpmon",#N/A,FALSE,"Monthinput"}</definedName>
    <definedName name="ert_1_2" localSheetId="21" hidden="1">{"Minpmon",#N/A,FALSE,"Monthinput"}</definedName>
    <definedName name="ert_1_2" hidden="1">{"Minpmon",#N/A,FALSE,"Monthinput"}</definedName>
    <definedName name="ert_1_3" localSheetId="21" hidden="1">{"Minpmon",#N/A,FALSE,"Monthinput"}</definedName>
    <definedName name="ert_1_3" hidden="1">{"Minpmon",#N/A,FALSE,"Monthinput"}</definedName>
    <definedName name="ert_1_4" localSheetId="21" hidden="1">{"Minpmon",#N/A,FALSE,"Monthinput"}</definedName>
    <definedName name="ert_1_4" hidden="1">{"Minpmon",#N/A,FALSE,"Monthinput"}</definedName>
    <definedName name="ert_2" localSheetId="21" hidden="1">{"Minpmon",#N/A,FALSE,"Monthinput"}</definedName>
    <definedName name="ert_2" hidden="1">{"Minpmon",#N/A,FALSE,"Monthinput"}</definedName>
    <definedName name="ert_3" localSheetId="21" hidden="1">{"Minpmon",#N/A,FALSE,"Monthinput"}</definedName>
    <definedName name="ert_3" hidden="1">{"Minpmon",#N/A,FALSE,"Monthinput"}</definedName>
    <definedName name="ert_4" localSheetId="21" hidden="1">{"Minpmon",#N/A,FALSE,"Monthinput"}</definedName>
    <definedName name="ert_4" hidden="1">{"Minpmon",#N/A,FALSE,"Monthinput"}</definedName>
    <definedName name="erte">'[78]7'!$A$1</definedName>
    <definedName name="erteyrt">'[78]9'!$A$1</definedName>
    <definedName name="erth">'[48]Prog-Ejec'!$G$142</definedName>
    <definedName name="erty" localSheetId="21" hidden="1">{"Riqfin97",#N/A,FALSE,"Tran";"Riqfinpro",#N/A,FALSE,"Tran"}</definedName>
    <definedName name="erty" hidden="1">{"Riqfin97",#N/A,FALSE,"Tran";"Riqfinpro",#N/A,FALSE,"Tran"}</definedName>
    <definedName name="ertyer">'[78]5'!$A$1</definedName>
    <definedName name="ertyert" localSheetId="21">#REF!</definedName>
    <definedName name="ertyert">#REF!</definedName>
    <definedName name="ertyertyey" localSheetId="21">#REF!</definedName>
    <definedName name="ertyertyey">#REF!</definedName>
    <definedName name="ertyryety">'[78]10'!$A$1</definedName>
    <definedName name="ES">[40]Base!$AJ1</definedName>
    <definedName name="es_1" localSheetId="21">[40]Base!#REF!</definedName>
    <definedName name="es_1">[40]Base!$AJ1048576</definedName>
    <definedName name="esafr" localSheetId="21">#REF!</definedName>
    <definedName name="esafr">#REF!</definedName>
    <definedName name="esrgwer" localSheetId="21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1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1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1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1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1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1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1">#REF!</definedName>
    <definedName name="est">#REF!</definedName>
    <definedName name="estacional" localSheetId="21">#REF!</definedName>
    <definedName name="estacional">#REF!</definedName>
    <definedName name="etwete" localSheetId="21" hidden="1">{"Riqfin97",#N/A,FALSE,"Tran";"Riqfinpro",#N/A,FALSE,"Tran"}</definedName>
    <definedName name="etwete" hidden="1">{"Riqfin97",#N/A,FALSE,"Tran";"Riqfinpro",#N/A,FALSE,"Tran"}</definedName>
    <definedName name="etwete_1" localSheetId="21" hidden="1">{"Riqfin97",#N/A,FALSE,"Tran";"Riqfinpro",#N/A,FALSE,"Tran"}</definedName>
    <definedName name="etwete_1" hidden="1">{"Riqfin97",#N/A,FALSE,"Tran";"Riqfinpro",#N/A,FALSE,"Tran"}</definedName>
    <definedName name="etwete_1_1" localSheetId="21" hidden="1">{"Riqfin97",#N/A,FALSE,"Tran";"Riqfinpro",#N/A,FALSE,"Tran"}</definedName>
    <definedName name="etwete_1_1" hidden="1">{"Riqfin97",#N/A,FALSE,"Tran";"Riqfinpro",#N/A,FALSE,"Tran"}</definedName>
    <definedName name="etwete_1_2" localSheetId="21" hidden="1">{"Riqfin97",#N/A,FALSE,"Tran";"Riqfinpro",#N/A,FALSE,"Tran"}</definedName>
    <definedName name="etwete_1_2" hidden="1">{"Riqfin97",#N/A,FALSE,"Tran";"Riqfinpro",#N/A,FALSE,"Tran"}</definedName>
    <definedName name="etwete_1_3" localSheetId="21" hidden="1">{"Riqfin97",#N/A,FALSE,"Tran";"Riqfinpro",#N/A,FALSE,"Tran"}</definedName>
    <definedName name="etwete_1_3" hidden="1">{"Riqfin97",#N/A,FALSE,"Tran";"Riqfinpro",#N/A,FALSE,"Tran"}</definedName>
    <definedName name="etwete_1_4" localSheetId="21" hidden="1">{"Riqfin97",#N/A,FALSE,"Tran";"Riqfinpro",#N/A,FALSE,"Tran"}</definedName>
    <definedName name="etwete_1_4" hidden="1">{"Riqfin97",#N/A,FALSE,"Tran";"Riqfinpro",#N/A,FALSE,"Tran"}</definedName>
    <definedName name="etwete_2" localSheetId="21" hidden="1">{"Riqfin97",#N/A,FALSE,"Tran";"Riqfinpro",#N/A,FALSE,"Tran"}</definedName>
    <definedName name="etwete_2" hidden="1">{"Riqfin97",#N/A,FALSE,"Tran";"Riqfinpro",#N/A,FALSE,"Tran"}</definedName>
    <definedName name="etwete_3" localSheetId="21" hidden="1">{"Riqfin97",#N/A,FALSE,"Tran";"Riqfinpro",#N/A,FALSE,"Tran"}</definedName>
    <definedName name="etwete_3" hidden="1">{"Riqfin97",#N/A,FALSE,"Tran";"Riqfinpro",#N/A,FALSE,"Tran"}</definedName>
    <definedName name="etwete_4" localSheetId="21" hidden="1">{"Riqfin97",#N/A,FALSE,"Tran";"Riqfinpro",#N/A,FALSE,"Tran"}</definedName>
    <definedName name="etwete_4" hidden="1">{"Riqfin97",#N/A,FALSE,"Tran";"Riqfinpro",#N/A,FALSE,"Tran"}</definedName>
    <definedName name="ety">'[78]6'!$A$1</definedName>
    <definedName name="EU">[81]CIRRs!$C$62</definedName>
    <definedName name="EUR">[81]CIRRs!$C$87</definedName>
    <definedName name="europa" localSheetId="21" hidden="1">{"'RIN-INTRANET'!$A$1:$K$71"}</definedName>
    <definedName name="europa" hidden="1">{"'RIN-INTRANET'!$A$1:$K$71"}</definedName>
    <definedName name="ewrpoigagoiajflsidj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1">#REF!</definedName>
    <definedName name="Exch.Rate">#REF!</definedName>
    <definedName name="ExchRateUSD">[55]Info!$B$20:$F$46</definedName>
    <definedName name="exec1" localSheetId="21">#REF!</definedName>
    <definedName name="exec1">#REF!</definedName>
    <definedName name="Exedente" localSheetId="21">#REF!</definedName>
    <definedName name="Exedente">#REF!</definedName>
    <definedName name="ExitWRS">[32]Main!$AB$25</definedName>
    <definedName name="Exportacion_Por_Importancia">[82]Macro1!$A$1</definedName>
    <definedName name="EXR_UPDATE" localSheetId="21">#REF!</definedName>
    <definedName name="EXR_UPDATE">#REF!</definedName>
    <definedName name="EXTASS_A" localSheetId="21">#REF!</definedName>
    <definedName name="EXTASS_A">#REF!</definedName>
    <definedName name="EXTASS_G97" localSheetId="21">#REF!</definedName>
    <definedName name="EXTASS_G97">#REF!</definedName>
    <definedName name="EXTASS_Q96" localSheetId="21">#REF!</definedName>
    <definedName name="EXTASS_Q96">#REF!</definedName>
    <definedName name="Extra_Pay" localSheetId="21">#REF!</definedName>
    <definedName name="Extra_Pay">#REF!</definedName>
    <definedName name="fadfadsf" localSheetId="21" hidden="1">{"Riqfin97",#N/A,FALSE,"Tran";"Riqfinpro",#N/A,FALSE,"Tran"}</definedName>
    <definedName name="fadfadsf" hidden="1">{"Riqfin97",#N/A,FALSE,"Tran";"Riqfinpro",#N/A,FALSE,"Tran"}</definedName>
    <definedName name="fadfadsf_1" localSheetId="21" hidden="1">{"Riqfin97",#N/A,FALSE,"Tran";"Riqfinpro",#N/A,FALSE,"Tran"}</definedName>
    <definedName name="fadfadsf_1" hidden="1">{"Riqfin97",#N/A,FALSE,"Tran";"Riqfinpro",#N/A,FALSE,"Tran"}</definedName>
    <definedName name="fadfadsf_1_1" localSheetId="21" hidden="1">{"Riqfin97",#N/A,FALSE,"Tran";"Riqfinpro",#N/A,FALSE,"Tran"}</definedName>
    <definedName name="fadfadsf_1_1" hidden="1">{"Riqfin97",#N/A,FALSE,"Tran";"Riqfinpro",#N/A,FALSE,"Tran"}</definedName>
    <definedName name="fadfadsf_1_2" localSheetId="21" hidden="1">{"Riqfin97",#N/A,FALSE,"Tran";"Riqfinpro",#N/A,FALSE,"Tran"}</definedName>
    <definedName name="fadfadsf_1_2" hidden="1">{"Riqfin97",#N/A,FALSE,"Tran";"Riqfinpro",#N/A,FALSE,"Tran"}</definedName>
    <definedName name="fadfadsf_1_3" localSheetId="21" hidden="1">{"Riqfin97",#N/A,FALSE,"Tran";"Riqfinpro",#N/A,FALSE,"Tran"}</definedName>
    <definedName name="fadfadsf_1_3" hidden="1">{"Riqfin97",#N/A,FALSE,"Tran";"Riqfinpro",#N/A,FALSE,"Tran"}</definedName>
    <definedName name="fadfadsf_1_4" localSheetId="21" hidden="1">{"Riqfin97",#N/A,FALSE,"Tran";"Riqfinpro",#N/A,FALSE,"Tran"}</definedName>
    <definedName name="fadfadsf_1_4" hidden="1">{"Riqfin97",#N/A,FALSE,"Tran";"Riqfinpro",#N/A,FALSE,"Tran"}</definedName>
    <definedName name="fadfadsf_2" localSheetId="21" hidden="1">{"Riqfin97",#N/A,FALSE,"Tran";"Riqfinpro",#N/A,FALSE,"Tran"}</definedName>
    <definedName name="fadfadsf_2" hidden="1">{"Riqfin97",#N/A,FALSE,"Tran";"Riqfinpro",#N/A,FALSE,"Tran"}</definedName>
    <definedName name="fadfadsf_3" localSheetId="21" hidden="1">{"Riqfin97",#N/A,FALSE,"Tran";"Riqfinpro",#N/A,FALSE,"Tran"}</definedName>
    <definedName name="fadfadsf_3" hidden="1">{"Riqfin97",#N/A,FALSE,"Tran";"Riqfinpro",#N/A,FALSE,"Tran"}</definedName>
    <definedName name="fadfadsf_4" localSheetId="21" hidden="1">{"Riqfin97",#N/A,FALSE,"Tran";"Riqfinpro",#N/A,FALSE,"Tran"}</definedName>
    <definedName name="fadfadsf_4" hidden="1">{"Riqfin97",#N/A,FALSE,"Tran";"Riqfinpro",#N/A,FALSE,"Tran"}</definedName>
    <definedName name="fadfdfa" localSheetId="21" hidden="1">{"Tab1",#N/A,FALSE,"P";"Tab2",#N/A,FALSE,"P"}</definedName>
    <definedName name="fadfdfa" hidden="1">{"Tab1",#N/A,FALSE,"P";"Tab2",#N/A,FALSE,"P"}</definedName>
    <definedName name="fadfdfa_1" localSheetId="21" hidden="1">{"Tab1",#N/A,FALSE,"P";"Tab2",#N/A,FALSE,"P"}</definedName>
    <definedName name="fadfdfa_1" hidden="1">{"Tab1",#N/A,FALSE,"P";"Tab2",#N/A,FALSE,"P"}</definedName>
    <definedName name="fadfdfa_1_1" localSheetId="21" hidden="1">{"Tab1",#N/A,FALSE,"P";"Tab2",#N/A,FALSE,"P"}</definedName>
    <definedName name="fadfdfa_1_1" hidden="1">{"Tab1",#N/A,FALSE,"P";"Tab2",#N/A,FALSE,"P"}</definedName>
    <definedName name="fadfdfa_1_2" localSheetId="21" hidden="1">{"Tab1",#N/A,FALSE,"P";"Tab2",#N/A,FALSE,"P"}</definedName>
    <definedName name="fadfdfa_1_2" hidden="1">{"Tab1",#N/A,FALSE,"P";"Tab2",#N/A,FALSE,"P"}</definedName>
    <definedName name="fadfdfa_1_3" localSheetId="21" hidden="1">{"Tab1",#N/A,FALSE,"P";"Tab2",#N/A,FALSE,"P"}</definedName>
    <definedName name="fadfdfa_1_3" hidden="1">{"Tab1",#N/A,FALSE,"P";"Tab2",#N/A,FALSE,"P"}</definedName>
    <definedName name="fadfdfa_1_4" localSheetId="21" hidden="1">{"Tab1",#N/A,FALSE,"P";"Tab2",#N/A,FALSE,"P"}</definedName>
    <definedName name="fadfdfa_1_4" hidden="1">{"Tab1",#N/A,FALSE,"P";"Tab2",#N/A,FALSE,"P"}</definedName>
    <definedName name="fadfdfa_2" localSheetId="21" hidden="1">{"Tab1",#N/A,FALSE,"P";"Tab2",#N/A,FALSE,"P"}</definedName>
    <definedName name="fadfdfa_2" hidden="1">{"Tab1",#N/A,FALSE,"P";"Tab2",#N/A,FALSE,"P"}</definedName>
    <definedName name="fadfdfa_3" localSheetId="21" hidden="1">{"Tab1",#N/A,FALSE,"P";"Tab2",#N/A,FALSE,"P"}</definedName>
    <definedName name="fadfdfa_3" hidden="1">{"Tab1",#N/A,FALSE,"P";"Tab2",#N/A,FALSE,"P"}</definedName>
    <definedName name="fadfdfa_4" localSheetId="21" hidden="1">{"Tab1",#N/A,FALSE,"P";"Tab2",#N/A,FALSE,"P"}</definedName>
    <definedName name="fadfdfa_4" hidden="1">{"Tab1",#N/A,FALSE,"P";"Tab2",#N/A,FALSE,"P"}</definedName>
    <definedName name="fadfdfad" localSheetId="21" hidden="1">{"Riqfin97",#N/A,FALSE,"Tran";"Riqfinpro",#N/A,FALSE,"Tran"}</definedName>
    <definedName name="fadfdfad" hidden="1">{"Riqfin97",#N/A,FALSE,"Tran";"Riqfinpro",#N/A,FALSE,"Tran"}</definedName>
    <definedName name="fadfdfad_1" localSheetId="21" hidden="1">{"Riqfin97",#N/A,FALSE,"Tran";"Riqfinpro",#N/A,FALSE,"Tran"}</definedName>
    <definedName name="fadfdfad_1" hidden="1">{"Riqfin97",#N/A,FALSE,"Tran";"Riqfinpro",#N/A,FALSE,"Tran"}</definedName>
    <definedName name="fadfdfad_1_1" localSheetId="21" hidden="1">{"Riqfin97",#N/A,FALSE,"Tran";"Riqfinpro",#N/A,FALSE,"Tran"}</definedName>
    <definedName name="fadfdfad_1_1" hidden="1">{"Riqfin97",#N/A,FALSE,"Tran";"Riqfinpro",#N/A,FALSE,"Tran"}</definedName>
    <definedName name="fadfdfad_1_2" localSheetId="21" hidden="1">{"Riqfin97",#N/A,FALSE,"Tran";"Riqfinpro",#N/A,FALSE,"Tran"}</definedName>
    <definedName name="fadfdfad_1_2" hidden="1">{"Riqfin97",#N/A,FALSE,"Tran";"Riqfinpro",#N/A,FALSE,"Tran"}</definedName>
    <definedName name="fadfdfad_1_3" localSheetId="21" hidden="1">{"Riqfin97",#N/A,FALSE,"Tran";"Riqfinpro",#N/A,FALSE,"Tran"}</definedName>
    <definedName name="fadfdfad_1_3" hidden="1">{"Riqfin97",#N/A,FALSE,"Tran";"Riqfinpro",#N/A,FALSE,"Tran"}</definedName>
    <definedName name="fadfdfad_1_4" localSheetId="21" hidden="1">{"Riqfin97",#N/A,FALSE,"Tran";"Riqfinpro",#N/A,FALSE,"Tran"}</definedName>
    <definedName name="fadfdfad_1_4" hidden="1">{"Riqfin97",#N/A,FALSE,"Tran";"Riqfinpro",#N/A,FALSE,"Tran"}</definedName>
    <definedName name="fadfdfad_2" localSheetId="21" hidden="1">{"Riqfin97",#N/A,FALSE,"Tran";"Riqfinpro",#N/A,FALSE,"Tran"}</definedName>
    <definedName name="fadfdfad_2" hidden="1">{"Riqfin97",#N/A,FALSE,"Tran";"Riqfinpro",#N/A,FALSE,"Tran"}</definedName>
    <definedName name="fadfdfad_3" localSheetId="21" hidden="1">{"Riqfin97",#N/A,FALSE,"Tran";"Riqfinpro",#N/A,FALSE,"Tran"}</definedName>
    <definedName name="fadfdfad_3" hidden="1">{"Riqfin97",#N/A,FALSE,"Tran";"Riqfinpro",#N/A,FALSE,"Tran"}</definedName>
    <definedName name="fadfdfad_4" localSheetId="21" hidden="1">{"Riqfin97",#N/A,FALSE,"Tran";"Riqfinpro",#N/A,FALSE,"Tran"}</definedName>
    <definedName name="fadfdfad_4" hidden="1">{"Riqfin97",#N/A,FALSE,"Tran";"Riqfinpro",#N/A,FALSE,"Tran"}</definedName>
    <definedName name="fasf" localSheetId="21" hidden="1">{"Tab1",#N/A,FALSE,"P";"Tab2",#N/A,FALSE,"P"}</definedName>
    <definedName name="fasf" hidden="1">{"Tab1",#N/A,FALSE,"P";"Tab2",#N/A,FALSE,"P"}</definedName>
    <definedName name="fasf_1" localSheetId="21" hidden="1">{"Tab1",#N/A,FALSE,"P";"Tab2",#N/A,FALSE,"P"}</definedName>
    <definedName name="fasf_1" hidden="1">{"Tab1",#N/A,FALSE,"P";"Tab2",#N/A,FALSE,"P"}</definedName>
    <definedName name="fasf_1_1" localSheetId="21" hidden="1">{"Tab1",#N/A,FALSE,"P";"Tab2",#N/A,FALSE,"P"}</definedName>
    <definedName name="fasf_1_1" hidden="1">{"Tab1",#N/A,FALSE,"P";"Tab2",#N/A,FALSE,"P"}</definedName>
    <definedName name="fasf_1_2" localSheetId="21" hidden="1">{"Tab1",#N/A,FALSE,"P";"Tab2",#N/A,FALSE,"P"}</definedName>
    <definedName name="fasf_1_2" hidden="1">{"Tab1",#N/A,FALSE,"P";"Tab2",#N/A,FALSE,"P"}</definedName>
    <definedName name="fasf_1_3" localSheetId="21" hidden="1">{"Tab1",#N/A,FALSE,"P";"Tab2",#N/A,FALSE,"P"}</definedName>
    <definedName name="fasf_1_3" hidden="1">{"Tab1",#N/A,FALSE,"P";"Tab2",#N/A,FALSE,"P"}</definedName>
    <definedName name="fasf_1_4" localSheetId="21" hidden="1">{"Tab1",#N/A,FALSE,"P";"Tab2",#N/A,FALSE,"P"}</definedName>
    <definedName name="fasf_1_4" hidden="1">{"Tab1",#N/A,FALSE,"P";"Tab2",#N/A,FALSE,"P"}</definedName>
    <definedName name="fasf_2" localSheetId="21" hidden="1">{"Tab1",#N/A,FALSE,"P";"Tab2",#N/A,FALSE,"P"}</definedName>
    <definedName name="fasf_2" hidden="1">{"Tab1",#N/A,FALSE,"P";"Tab2",#N/A,FALSE,"P"}</definedName>
    <definedName name="fasf_3" localSheetId="21" hidden="1">{"Tab1",#N/A,FALSE,"P";"Tab2",#N/A,FALSE,"P"}</definedName>
    <definedName name="fasf_3" hidden="1">{"Tab1",#N/A,FALSE,"P";"Tab2",#N/A,FALSE,"P"}</definedName>
    <definedName name="fasf_4" localSheetId="21" hidden="1">{"Tab1",#N/A,FALSE,"P";"Tab2",#N/A,FALSE,"P"}</definedName>
    <definedName name="fasf_4" hidden="1">{"Tab1",#N/A,FALSE,"P";"Tab2",#N/A,FALSE,"P"}</definedName>
    <definedName name="fcfasdf" localSheetId="21" hidden="1">{"Tab1",#N/A,FALSE,"P";"Tab2",#N/A,FALSE,"P"}</definedName>
    <definedName name="fcfasdf" hidden="1">{"Tab1",#N/A,FALSE,"P";"Tab2",#N/A,FALSE,"P"}</definedName>
    <definedName name="fcfasdf_1" localSheetId="21" hidden="1">{"Tab1",#N/A,FALSE,"P";"Tab2",#N/A,FALSE,"P"}</definedName>
    <definedName name="fcfasdf_1" hidden="1">{"Tab1",#N/A,FALSE,"P";"Tab2",#N/A,FALSE,"P"}</definedName>
    <definedName name="fcfasdf_1_1" localSheetId="21" hidden="1">{"Tab1",#N/A,FALSE,"P";"Tab2",#N/A,FALSE,"P"}</definedName>
    <definedName name="fcfasdf_1_1" hidden="1">{"Tab1",#N/A,FALSE,"P";"Tab2",#N/A,FALSE,"P"}</definedName>
    <definedName name="fcfasdf_1_2" localSheetId="21" hidden="1">{"Tab1",#N/A,FALSE,"P";"Tab2",#N/A,FALSE,"P"}</definedName>
    <definedName name="fcfasdf_1_2" hidden="1">{"Tab1",#N/A,FALSE,"P";"Tab2",#N/A,FALSE,"P"}</definedName>
    <definedName name="fcfasdf_1_3" localSheetId="21" hidden="1">{"Tab1",#N/A,FALSE,"P";"Tab2",#N/A,FALSE,"P"}</definedName>
    <definedName name="fcfasdf_1_3" hidden="1">{"Tab1",#N/A,FALSE,"P";"Tab2",#N/A,FALSE,"P"}</definedName>
    <definedName name="fcfasdf_1_4" localSheetId="21" hidden="1">{"Tab1",#N/A,FALSE,"P";"Tab2",#N/A,FALSE,"P"}</definedName>
    <definedName name="fcfasdf_1_4" hidden="1">{"Tab1",#N/A,FALSE,"P";"Tab2",#N/A,FALSE,"P"}</definedName>
    <definedName name="fcfasdf_2" localSheetId="21" hidden="1">{"Tab1",#N/A,FALSE,"P";"Tab2",#N/A,FALSE,"P"}</definedName>
    <definedName name="fcfasdf_2" hidden="1">{"Tab1",#N/A,FALSE,"P";"Tab2",#N/A,FALSE,"P"}</definedName>
    <definedName name="fcfasdf_3" localSheetId="21" hidden="1">{"Tab1",#N/A,FALSE,"P";"Tab2",#N/A,FALSE,"P"}</definedName>
    <definedName name="fcfasdf_3" hidden="1">{"Tab1",#N/A,FALSE,"P";"Tab2",#N/A,FALSE,"P"}</definedName>
    <definedName name="fcfasdf_4" localSheetId="21" hidden="1">{"Tab1",#N/A,FALSE,"P";"Tab2",#N/A,FALSE,"P"}</definedName>
    <definedName name="fcfasdf_4" hidden="1">{"Tab1",#N/A,FALSE,"P";"Tab2",#N/A,FALSE,"P"}</definedName>
    <definedName name="fd">'[83]WEO Q-4'!$E$13:$AH$13</definedName>
    <definedName name="fdasfa" localSheetId="21" hidden="1">#REF!</definedName>
    <definedName name="fdasfa" hidden="1">#REF!</definedName>
    <definedName name="fdsg" localSheetId="21">#REF!</definedName>
    <definedName name="fdsg">#REF!</definedName>
    <definedName name="FE">[40]Base!$AK1</definedName>
    <definedName name="feb" localSheetId="21">[26]Programa!#REF!</definedName>
    <definedName name="feb">[26]Programa!#REF!</definedName>
    <definedName name="FEB_B7">[84]FEB!$A$282:$L$320</definedName>
    <definedName name="FEB_B8">[84]FEB!$A$321:$L$387</definedName>
    <definedName name="FEB_B9">[84]FEB!$A$388:$L$397</definedName>
    <definedName name="fecha" localSheetId="21">[26]Programa!#REF!</definedName>
    <definedName name="fecha">[26]Programa!#REF!</definedName>
    <definedName name="fecha1" localSheetId="21">#REF!</definedName>
    <definedName name="fecha1">#REF!</definedName>
    <definedName name="Fechacomponentes" localSheetId="21">OFFSET(#REF!,0,0,COUNT(#REF!))</definedName>
    <definedName name="Fechacomponentes">OFFSET(#REF!,0,0,COUNT(#REF!))</definedName>
    <definedName name="fed" localSheetId="21" hidden="1">{"Riqfin97",#N/A,FALSE,"Tran";"Riqfinpro",#N/A,FALSE,"Tran"}</definedName>
    <definedName name="fed" hidden="1">{"Riqfin97",#N/A,FALSE,"Tran";"Riqfinpro",#N/A,FALSE,"Tran"}</definedName>
    <definedName name="fed_1" localSheetId="21" hidden="1">{"Riqfin97",#N/A,FALSE,"Tran";"Riqfinpro",#N/A,FALSE,"Tran"}</definedName>
    <definedName name="fed_1" hidden="1">{"Riqfin97",#N/A,FALSE,"Tran";"Riqfinpro",#N/A,FALSE,"Tran"}</definedName>
    <definedName name="fed_1_1" localSheetId="21" hidden="1">{"Riqfin97",#N/A,FALSE,"Tran";"Riqfinpro",#N/A,FALSE,"Tran"}</definedName>
    <definedName name="fed_1_1" hidden="1">{"Riqfin97",#N/A,FALSE,"Tran";"Riqfinpro",#N/A,FALSE,"Tran"}</definedName>
    <definedName name="fed_1_2" localSheetId="21" hidden="1">{"Riqfin97",#N/A,FALSE,"Tran";"Riqfinpro",#N/A,FALSE,"Tran"}</definedName>
    <definedName name="fed_1_2" hidden="1">{"Riqfin97",#N/A,FALSE,"Tran";"Riqfinpro",#N/A,FALSE,"Tran"}</definedName>
    <definedName name="fed_1_3" localSheetId="21" hidden="1">{"Riqfin97",#N/A,FALSE,"Tran";"Riqfinpro",#N/A,FALSE,"Tran"}</definedName>
    <definedName name="fed_1_3" hidden="1">{"Riqfin97",#N/A,FALSE,"Tran";"Riqfinpro",#N/A,FALSE,"Tran"}</definedName>
    <definedName name="fed_1_4" localSheetId="21" hidden="1">{"Riqfin97",#N/A,FALSE,"Tran";"Riqfinpro",#N/A,FALSE,"Tran"}</definedName>
    <definedName name="fed_1_4" hidden="1">{"Riqfin97",#N/A,FALSE,"Tran";"Riqfinpro",#N/A,FALSE,"Tran"}</definedName>
    <definedName name="fed_2" localSheetId="21" hidden="1">{"Riqfin97",#N/A,FALSE,"Tran";"Riqfinpro",#N/A,FALSE,"Tran"}</definedName>
    <definedName name="fed_2" hidden="1">{"Riqfin97",#N/A,FALSE,"Tran";"Riqfinpro",#N/A,FALSE,"Tran"}</definedName>
    <definedName name="fed_3" localSheetId="21" hidden="1">{"Riqfin97",#N/A,FALSE,"Tran";"Riqfinpro",#N/A,FALSE,"Tran"}</definedName>
    <definedName name="fed_3" hidden="1">{"Riqfin97",#N/A,FALSE,"Tran";"Riqfinpro",#N/A,FALSE,"Tran"}</definedName>
    <definedName name="fed_4" localSheetId="21" hidden="1">{"Riqfin97",#N/A,FALSE,"Tran";"Riqfinpro",#N/A,FALSE,"Tran"}</definedName>
    <definedName name="fed_4" hidden="1">{"Riqfin97",#N/A,FALSE,"Tran";"Riqfinpro",#N/A,FALSE,"Tran"}</definedName>
    <definedName name="fer" localSheetId="21" hidden="1">{"Riqfin97",#N/A,FALSE,"Tran";"Riqfinpro",#N/A,FALSE,"Tran"}</definedName>
    <definedName name="fer" hidden="1">{"Riqfin97",#N/A,FALSE,"Tran";"Riqfinpro",#N/A,FALSE,"Tran"}</definedName>
    <definedName name="fer_1" localSheetId="21" hidden="1">{"Riqfin97",#N/A,FALSE,"Tran";"Riqfinpro",#N/A,FALSE,"Tran"}</definedName>
    <definedName name="fer_1" hidden="1">{"Riqfin97",#N/A,FALSE,"Tran";"Riqfinpro",#N/A,FALSE,"Tran"}</definedName>
    <definedName name="fer_1_1" localSheetId="21" hidden="1">{"Riqfin97",#N/A,FALSE,"Tran";"Riqfinpro",#N/A,FALSE,"Tran"}</definedName>
    <definedName name="fer_1_1" hidden="1">{"Riqfin97",#N/A,FALSE,"Tran";"Riqfinpro",#N/A,FALSE,"Tran"}</definedName>
    <definedName name="fer_1_2" localSheetId="21" hidden="1">{"Riqfin97",#N/A,FALSE,"Tran";"Riqfinpro",#N/A,FALSE,"Tran"}</definedName>
    <definedName name="fer_1_2" hidden="1">{"Riqfin97",#N/A,FALSE,"Tran";"Riqfinpro",#N/A,FALSE,"Tran"}</definedName>
    <definedName name="fer_1_3" localSheetId="21" hidden="1">{"Riqfin97",#N/A,FALSE,"Tran";"Riqfinpro",#N/A,FALSE,"Tran"}</definedName>
    <definedName name="fer_1_3" hidden="1">{"Riqfin97",#N/A,FALSE,"Tran";"Riqfinpro",#N/A,FALSE,"Tran"}</definedName>
    <definedName name="fer_1_4" localSheetId="21" hidden="1">{"Riqfin97",#N/A,FALSE,"Tran";"Riqfinpro",#N/A,FALSE,"Tran"}</definedName>
    <definedName name="fer_1_4" hidden="1">{"Riqfin97",#N/A,FALSE,"Tran";"Riqfinpro",#N/A,FALSE,"Tran"}</definedName>
    <definedName name="fer_2" localSheetId="21" hidden="1">{"Riqfin97",#N/A,FALSE,"Tran";"Riqfinpro",#N/A,FALSE,"Tran"}</definedName>
    <definedName name="fer_2" hidden="1">{"Riqfin97",#N/A,FALSE,"Tran";"Riqfinpro",#N/A,FALSE,"Tran"}</definedName>
    <definedName name="fer_3" localSheetId="21" hidden="1">{"Riqfin97",#N/A,FALSE,"Tran";"Riqfinpro",#N/A,FALSE,"Tran"}</definedName>
    <definedName name="fer_3" hidden="1">{"Riqfin97",#N/A,FALSE,"Tran";"Riqfinpro",#N/A,FALSE,"Tran"}</definedName>
    <definedName name="fer_4" localSheetId="21" hidden="1">{"Riqfin97",#N/A,FALSE,"Tran";"Riqfinpro",#N/A,FALSE,"Tran"}</definedName>
    <definedName name="fer_4" hidden="1">{"Riqfin97",#N/A,FALSE,"Tran";"Riqfinpro",#N/A,FALSE,"Tran"}</definedName>
    <definedName name="ff" localSheetId="21" hidden="1">{"Tab1",#N/A,FALSE,"P";"Tab2",#N/A,FALSE,"P"}</definedName>
    <definedName name="ff" hidden="1">{"Tab1",#N/A,FALSE,"P";"Tab2",#N/A,FALSE,"P"}</definedName>
    <definedName name="ff_1" localSheetId="21" hidden="1">{"Tab1",#N/A,FALSE,"P";"Tab2",#N/A,FALSE,"P"}</definedName>
    <definedName name="ff_1" hidden="1">{"Tab1",#N/A,FALSE,"P";"Tab2",#N/A,FALSE,"P"}</definedName>
    <definedName name="ff_1_1" localSheetId="21" hidden="1">{"Tab1",#N/A,FALSE,"P";"Tab2",#N/A,FALSE,"P"}</definedName>
    <definedName name="ff_1_1" hidden="1">{"Tab1",#N/A,FALSE,"P";"Tab2",#N/A,FALSE,"P"}</definedName>
    <definedName name="ff_1_2" localSheetId="21" hidden="1">{"Tab1",#N/A,FALSE,"P";"Tab2",#N/A,FALSE,"P"}</definedName>
    <definedName name="ff_1_2" hidden="1">{"Tab1",#N/A,FALSE,"P";"Tab2",#N/A,FALSE,"P"}</definedName>
    <definedName name="ff_1_3" localSheetId="21" hidden="1">{"Tab1",#N/A,FALSE,"P";"Tab2",#N/A,FALSE,"P"}</definedName>
    <definedName name="ff_1_3" hidden="1">{"Tab1",#N/A,FALSE,"P";"Tab2",#N/A,FALSE,"P"}</definedName>
    <definedName name="ff_1_4" localSheetId="21" hidden="1">{"Tab1",#N/A,FALSE,"P";"Tab2",#N/A,FALSE,"P"}</definedName>
    <definedName name="ff_1_4" hidden="1">{"Tab1",#N/A,FALSE,"P";"Tab2",#N/A,FALSE,"P"}</definedName>
    <definedName name="ff_2" localSheetId="21" hidden="1">{"Tab1",#N/A,FALSE,"P";"Tab2",#N/A,FALSE,"P"}</definedName>
    <definedName name="ff_2" hidden="1">{"Tab1",#N/A,FALSE,"P";"Tab2",#N/A,FALSE,"P"}</definedName>
    <definedName name="ff_3" localSheetId="21" hidden="1">{"Tab1",#N/A,FALSE,"P";"Tab2",#N/A,FALSE,"P"}</definedName>
    <definedName name="ff_3" hidden="1">{"Tab1",#N/A,FALSE,"P";"Tab2",#N/A,FALSE,"P"}</definedName>
    <definedName name="ff_4" localSheetId="21" hidden="1">{"Tab1",#N/A,FALSE,"P";"Tab2",#N/A,FALSE,"P"}</definedName>
    <definedName name="ff_4" hidden="1">{"Tab1",#N/A,FALSE,"P";"Tab2",#N/A,FALSE,"P"}</definedName>
    <definedName name="fff" localSheetId="21" hidden="1">{"Tab1",#N/A,FALSE,"P";"Tab2",#N/A,FALSE,"P"}</definedName>
    <definedName name="fff" hidden="1">{"Tab1",#N/A,FALSE,"P";"Tab2",#N/A,FALSE,"P"}</definedName>
    <definedName name="fff_1" localSheetId="21" hidden="1">{"Tab1",#N/A,FALSE,"P";"Tab2",#N/A,FALSE,"P"}</definedName>
    <definedName name="fff_1" hidden="1">{"Tab1",#N/A,FALSE,"P";"Tab2",#N/A,FALSE,"P"}</definedName>
    <definedName name="fff_1_1" localSheetId="21" hidden="1">{"Tab1",#N/A,FALSE,"P";"Tab2",#N/A,FALSE,"P"}</definedName>
    <definedName name="fff_1_1" hidden="1">{"Tab1",#N/A,FALSE,"P";"Tab2",#N/A,FALSE,"P"}</definedName>
    <definedName name="fff_1_2" localSheetId="21" hidden="1">{"Tab1",#N/A,FALSE,"P";"Tab2",#N/A,FALSE,"P"}</definedName>
    <definedName name="fff_1_2" hidden="1">{"Tab1",#N/A,FALSE,"P";"Tab2",#N/A,FALSE,"P"}</definedName>
    <definedName name="fff_1_3" localSheetId="21" hidden="1">{"Tab1",#N/A,FALSE,"P";"Tab2",#N/A,FALSE,"P"}</definedName>
    <definedName name="fff_1_3" hidden="1">{"Tab1",#N/A,FALSE,"P";"Tab2",#N/A,FALSE,"P"}</definedName>
    <definedName name="fff_1_4" localSheetId="21" hidden="1">{"Tab1",#N/A,FALSE,"P";"Tab2",#N/A,FALSE,"P"}</definedName>
    <definedName name="fff_1_4" hidden="1">{"Tab1",#N/A,FALSE,"P";"Tab2",#N/A,FALSE,"P"}</definedName>
    <definedName name="fff_2" localSheetId="21" hidden="1">{"Tab1",#N/A,FALSE,"P";"Tab2",#N/A,FALSE,"P"}</definedName>
    <definedName name="fff_2" hidden="1">{"Tab1",#N/A,FALSE,"P";"Tab2",#N/A,FALSE,"P"}</definedName>
    <definedName name="fff_3" localSheetId="21" hidden="1">{"Tab1",#N/A,FALSE,"P";"Tab2",#N/A,FALSE,"P"}</definedName>
    <definedName name="fff_3" hidden="1">{"Tab1",#N/A,FALSE,"P";"Tab2",#N/A,FALSE,"P"}</definedName>
    <definedName name="fff_4" localSheetId="21" hidden="1">{"Tab1",#N/A,FALSE,"P";"Tab2",#N/A,FALSE,"P"}</definedName>
    <definedName name="fff_4" hidden="1">{"Tab1",#N/A,FALSE,"P";"Tab2",#N/A,FALSE,"P"}</definedName>
    <definedName name="fffa" localSheetId="21" hidden="1">{"'brecha'!$A$1:$J$68","'grafica'!$A$83:$M$94"}</definedName>
    <definedName name="fffa" hidden="1">{"'brecha'!$A$1:$J$68","'grafica'!$A$83:$M$94"}</definedName>
    <definedName name="fffa_1" localSheetId="21" hidden="1">{"'brecha'!$A$1:$J$68","'grafica'!$A$83:$M$94"}</definedName>
    <definedName name="fffa_1" hidden="1">{"'brecha'!$A$1:$J$68","'grafica'!$A$83:$M$94"}</definedName>
    <definedName name="fffa_1_1" localSheetId="21" hidden="1">{"'brecha'!$A$1:$J$68","'grafica'!$A$83:$M$94"}</definedName>
    <definedName name="fffa_1_1" hidden="1">{"'brecha'!$A$1:$J$68","'grafica'!$A$83:$M$94"}</definedName>
    <definedName name="fffa_1_2" localSheetId="21" hidden="1">{"'brecha'!$A$1:$J$68","'grafica'!$A$83:$M$94"}</definedName>
    <definedName name="fffa_1_2" hidden="1">{"'brecha'!$A$1:$J$68","'grafica'!$A$83:$M$94"}</definedName>
    <definedName name="fffa_1_3" localSheetId="21" hidden="1">{"'brecha'!$A$1:$J$68","'grafica'!$A$83:$M$94"}</definedName>
    <definedName name="fffa_1_3" hidden="1">{"'brecha'!$A$1:$J$68","'grafica'!$A$83:$M$94"}</definedName>
    <definedName name="fffa_1_4" localSheetId="21" hidden="1">{"'brecha'!$A$1:$J$68","'grafica'!$A$83:$M$94"}</definedName>
    <definedName name="fffa_1_4" hidden="1">{"'brecha'!$A$1:$J$68","'grafica'!$A$83:$M$94"}</definedName>
    <definedName name="fffa_2" localSheetId="21" hidden="1">{"'brecha'!$A$1:$J$68","'grafica'!$A$83:$M$94"}</definedName>
    <definedName name="fffa_2" hidden="1">{"'brecha'!$A$1:$J$68","'grafica'!$A$83:$M$94"}</definedName>
    <definedName name="fffa_3" localSheetId="21" hidden="1">{"'brecha'!$A$1:$J$68","'grafica'!$A$83:$M$94"}</definedName>
    <definedName name="fffa_3" hidden="1">{"'brecha'!$A$1:$J$68","'grafica'!$A$83:$M$94"}</definedName>
    <definedName name="fffa_4" localSheetId="21" hidden="1">{"'brecha'!$A$1:$J$68","'grafica'!$A$83:$M$94"}</definedName>
    <definedName name="fffa_4" hidden="1">{"'brecha'!$A$1:$J$68","'grafica'!$A$83:$M$94"}</definedName>
    <definedName name="FFFF" hidden="1">[85]CUADRO1!$A$264:$A$269</definedName>
    <definedName name="ffffff" localSheetId="21" hidden="1">{"Tab1",#N/A,FALSE,"P";"Tab2",#N/A,FALSE,"P"}</definedName>
    <definedName name="ffffff" hidden="1">{"Tab1",#N/A,FALSE,"P";"Tab2",#N/A,FALSE,"P"}</definedName>
    <definedName name="ffffff_1" localSheetId="21" hidden="1">{"Tab1",#N/A,FALSE,"P";"Tab2",#N/A,FALSE,"P"}</definedName>
    <definedName name="ffffff_1" hidden="1">{"Tab1",#N/A,FALSE,"P";"Tab2",#N/A,FALSE,"P"}</definedName>
    <definedName name="ffffff_1_1" localSheetId="21" hidden="1">{"Tab1",#N/A,FALSE,"P";"Tab2",#N/A,FALSE,"P"}</definedName>
    <definedName name="ffffff_1_1" hidden="1">{"Tab1",#N/A,FALSE,"P";"Tab2",#N/A,FALSE,"P"}</definedName>
    <definedName name="ffffff_1_2" localSheetId="21" hidden="1">{"Tab1",#N/A,FALSE,"P";"Tab2",#N/A,FALSE,"P"}</definedName>
    <definedName name="ffffff_1_2" hidden="1">{"Tab1",#N/A,FALSE,"P";"Tab2",#N/A,FALSE,"P"}</definedName>
    <definedName name="ffffff_1_3" localSheetId="21" hidden="1">{"Tab1",#N/A,FALSE,"P";"Tab2",#N/A,FALSE,"P"}</definedName>
    <definedName name="ffffff_1_3" hidden="1">{"Tab1",#N/A,FALSE,"P";"Tab2",#N/A,FALSE,"P"}</definedName>
    <definedName name="ffffff_1_4" localSheetId="21" hidden="1">{"Tab1",#N/A,FALSE,"P";"Tab2",#N/A,FALSE,"P"}</definedName>
    <definedName name="ffffff_1_4" hidden="1">{"Tab1",#N/A,FALSE,"P";"Tab2",#N/A,FALSE,"P"}</definedName>
    <definedName name="ffffff_2" localSheetId="21" hidden="1">{"Tab1",#N/A,FALSE,"P";"Tab2",#N/A,FALSE,"P"}</definedName>
    <definedName name="ffffff_2" hidden="1">{"Tab1",#N/A,FALSE,"P";"Tab2",#N/A,FALSE,"P"}</definedName>
    <definedName name="ffffff_3" localSheetId="21" hidden="1">{"Tab1",#N/A,FALSE,"P";"Tab2",#N/A,FALSE,"P"}</definedName>
    <definedName name="ffffff_3" hidden="1">{"Tab1",#N/A,FALSE,"P";"Tab2",#N/A,FALSE,"P"}</definedName>
    <definedName name="ffffff_4" localSheetId="21" hidden="1">{"Tab1",#N/A,FALSE,"P";"Tab2",#N/A,FALSE,"P"}</definedName>
    <definedName name="ffffff_4" hidden="1">{"Tab1",#N/A,FALSE,"P";"Tab2",#N/A,FALSE,"P"}</definedName>
    <definedName name="fffffff" localSheetId="21" hidden="1">{"Minpmon",#N/A,FALSE,"Monthinput"}</definedName>
    <definedName name="fffffff" hidden="1">{"Minpmon",#N/A,FALSE,"Monthinput"}</definedName>
    <definedName name="fffffff_1" localSheetId="21" hidden="1">{"Minpmon",#N/A,FALSE,"Monthinput"}</definedName>
    <definedName name="fffffff_1" hidden="1">{"Minpmon",#N/A,FALSE,"Monthinput"}</definedName>
    <definedName name="fffffff_1_1" localSheetId="21" hidden="1">{"Minpmon",#N/A,FALSE,"Monthinput"}</definedName>
    <definedName name="fffffff_1_1" hidden="1">{"Minpmon",#N/A,FALSE,"Monthinput"}</definedName>
    <definedName name="fffffff_1_2" localSheetId="21" hidden="1">{"Minpmon",#N/A,FALSE,"Monthinput"}</definedName>
    <definedName name="fffffff_1_2" hidden="1">{"Minpmon",#N/A,FALSE,"Monthinput"}</definedName>
    <definedName name="fffffff_1_3" localSheetId="21" hidden="1">{"Minpmon",#N/A,FALSE,"Monthinput"}</definedName>
    <definedName name="fffffff_1_3" hidden="1">{"Minpmon",#N/A,FALSE,"Monthinput"}</definedName>
    <definedName name="fffffff_1_4" localSheetId="21" hidden="1">{"Minpmon",#N/A,FALSE,"Monthinput"}</definedName>
    <definedName name="fffffff_1_4" hidden="1">{"Minpmon",#N/A,FALSE,"Monthinput"}</definedName>
    <definedName name="fffffff_2" localSheetId="21" hidden="1">{"Minpmon",#N/A,FALSE,"Monthinput"}</definedName>
    <definedName name="fffffff_2" hidden="1">{"Minpmon",#N/A,FALSE,"Monthinput"}</definedName>
    <definedName name="fffffff_3" localSheetId="21" hidden="1">{"Minpmon",#N/A,FALSE,"Monthinput"}</definedName>
    <definedName name="fffffff_3" hidden="1">{"Minpmon",#N/A,FALSE,"Monthinput"}</definedName>
    <definedName name="fffffff_4" localSheetId="21" hidden="1">{"Minpmon",#N/A,FALSE,"Monthinput"}</definedName>
    <definedName name="fffffff_4" hidden="1">{"Minpmon",#N/A,FALSE,"Monthinput"}</definedName>
    <definedName name="ffffffffffffff" localSheetId="21" hidden="1">{"Riqfin97",#N/A,FALSE,"Tran";"Riqfinpro",#N/A,FALSE,"Tran"}</definedName>
    <definedName name="ffffffffffffff" hidden="1">{"Riqfin97",#N/A,FALSE,"Tran";"Riqfinpro",#N/A,FALSE,"Tran"}</definedName>
    <definedName name="ffffffffffffff_1" localSheetId="21" hidden="1">{"Riqfin97",#N/A,FALSE,"Tran";"Riqfinpro",#N/A,FALSE,"Tran"}</definedName>
    <definedName name="ffffffffffffff_1" hidden="1">{"Riqfin97",#N/A,FALSE,"Tran";"Riqfinpro",#N/A,FALSE,"Tran"}</definedName>
    <definedName name="ffffffffffffff_1_1" localSheetId="21" hidden="1">{"Riqfin97",#N/A,FALSE,"Tran";"Riqfinpro",#N/A,FALSE,"Tran"}</definedName>
    <definedName name="ffffffffffffff_1_1" hidden="1">{"Riqfin97",#N/A,FALSE,"Tran";"Riqfinpro",#N/A,FALSE,"Tran"}</definedName>
    <definedName name="ffffffffffffff_1_2" localSheetId="21" hidden="1">{"Riqfin97",#N/A,FALSE,"Tran";"Riqfinpro",#N/A,FALSE,"Tran"}</definedName>
    <definedName name="ffffffffffffff_1_2" hidden="1">{"Riqfin97",#N/A,FALSE,"Tran";"Riqfinpro",#N/A,FALSE,"Tran"}</definedName>
    <definedName name="ffffffffffffff_1_3" localSheetId="21" hidden="1">{"Riqfin97",#N/A,FALSE,"Tran";"Riqfinpro",#N/A,FALSE,"Tran"}</definedName>
    <definedName name="ffffffffffffff_1_3" hidden="1">{"Riqfin97",#N/A,FALSE,"Tran";"Riqfinpro",#N/A,FALSE,"Tran"}</definedName>
    <definedName name="ffffffffffffff_1_4" localSheetId="21" hidden="1">{"Riqfin97",#N/A,FALSE,"Tran";"Riqfinpro",#N/A,FALSE,"Tran"}</definedName>
    <definedName name="ffffffffffffff_1_4" hidden="1">{"Riqfin97",#N/A,FALSE,"Tran";"Riqfinpro",#N/A,FALSE,"Tran"}</definedName>
    <definedName name="ffffffffffffff_2" localSheetId="21" hidden="1">{"Riqfin97",#N/A,FALSE,"Tran";"Riqfinpro",#N/A,FALSE,"Tran"}</definedName>
    <definedName name="ffffffffffffff_2" hidden="1">{"Riqfin97",#N/A,FALSE,"Tran";"Riqfinpro",#N/A,FALSE,"Tran"}</definedName>
    <definedName name="ffffffffffffff_3" localSheetId="21" hidden="1">{"Riqfin97",#N/A,FALSE,"Tran";"Riqfinpro",#N/A,FALSE,"Tran"}</definedName>
    <definedName name="ffffffffffffff_3" hidden="1">{"Riqfin97",#N/A,FALSE,"Tran";"Riqfinpro",#N/A,FALSE,"Tran"}</definedName>
    <definedName name="ffffffffffffff_4" localSheetId="21" hidden="1">{"Riqfin97",#N/A,FALSE,"Tran";"Riqfinpro",#N/A,FALSE,"Tran"}</definedName>
    <definedName name="ffffffffffffff_4" hidden="1">{"Riqfin97",#N/A,FALSE,"Tran";"Riqfinpro",#N/A,FALSE,"Tran"}</definedName>
    <definedName name="ffggg" localSheetId="21" hidden="1">{"Tab1",#N/A,FALSE,"P";"Tab2",#N/A,FALSE,"P"}</definedName>
    <definedName name="ffggg" hidden="1">{"Tab1",#N/A,FALSE,"P";"Tab2",#N/A,FALSE,"P"}</definedName>
    <definedName name="FFNN" localSheetId="21">#REF!</definedName>
    <definedName name="FFNN">#REF!</definedName>
    <definedName name="fg">'[78]19'!$A$1</definedName>
    <definedName name="fgd" localSheetId="21">#REF!</definedName>
    <definedName name="fgd">#REF!</definedName>
    <definedName name="fgf" localSheetId="21" hidden="1">{"Riqfin97",#N/A,FALSE,"Tran";"Riqfinpro",#N/A,FALSE,"Tran"}</definedName>
    <definedName name="fgf" hidden="1">{"Riqfin97",#N/A,FALSE,"Tran";"Riqfinpro",#N/A,FALSE,"Tran"}</definedName>
    <definedName name="fgf_1" localSheetId="21" hidden="1">{"Riqfin97",#N/A,FALSE,"Tran";"Riqfinpro",#N/A,FALSE,"Tran"}</definedName>
    <definedName name="fgf_1" hidden="1">{"Riqfin97",#N/A,FALSE,"Tran";"Riqfinpro",#N/A,FALSE,"Tran"}</definedName>
    <definedName name="fgf_1_1" localSheetId="21" hidden="1">{"Riqfin97",#N/A,FALSE,"Tran";"Riqfinpro",#N/A,FALSE,"Tran"}</definedName>
    <definedName name="fgf_1_1" hidden="1">{"Riqfin97",#N/A,FALSE,"Tran";"Riqfinpro",#N/A,FALSE,"Tran"}</definedName>
    <definedName name="fgf_1_2" localSheetId="21" hidden="1">{"Riqfin97",#N/A,FALSE,"Tran";"Riqfinpro",#N/A,FALSE,"Tran"}</definedName>
    <definedName name="fgf_1_2" hidden="1">{"Riqfin97",#N/A,FALSE,"Tran";"Riqfinpro",#N/A,FALSE,"Tran"}</definedName>
    <definedName name="fgf_1_3" localSheetId="21" hidden="1">{"Riqfin97",#N/A,FALSE,"Tran";"Riqfinpro",#N/A,FALSE,"Tran"}</definedName>
    <definedName name="fgf_1_3" hidden="1">{"Riqfin97",#N/A,FALSE,"Tran";"Riqfinpro",#N/A,FALSE,"Tran"}</definedName>
    <definedName name="fgf_1_4" localSheetId="21" hidden="1">{"Riqfin97",#N/A,FALSE,"Tran";"Riqfinpro",#N/A,FALSE,"Tran"}</definedName>
    <definedName name="fgf_1_4" hidden="1">{"Riqfin97",#N/A,FALSE,"Tran";"Riqfinpro",#N/A,FALSE,"Tran"}</definedName>
    <definedName name="fgf_2" localSheetId="21" hidden="1">{"Riqfin97",#N/A,FALSE,"Tran";"Riqfinpro",#N/A,FALSE,"Tran"}</definedName>
    <definedName name="fgf_2" hidden="1">{"Riqfin97",#N/A,FALSE,"Tran";"Riqfinpro",#N/A,FALSE,"Tran"}</definedName>
    <definedName name="fgf_3" localSheetId="21" hidden="1">{"Riqfin97",#N/A,FALSE,"Tran";"Riqfinpro",#N/A,FALSE,"Tran"}</definedName>
    <definedName name="fgf_3" hidden="1">{"Riqfin97",#N/A,FALSE,"Tran";"Riqfinpro",#N/A,FALSE,"Tran"}</definedName>
    <definedName name="fgf_4" localSheetId="21" hidden="1">{"Riqfin97",#N/A,FALSE,"Tran";"Riqfinpro",#N/A,FALSE,"Tran"}</definedName>
    <definedName name="fgf_4" hidden="1">{"Riqfin97",#N/A,FALSE,"Tran";"Riqfinpro",#N/A,FALSE,"Tran"}</definedName>
    <definedName name="fig3a" localSheetId="21">#REF!</definedName>
    <definedName name="fig3a">#REF!</definedName>
    <definedName name="fin" localSheetId="21">#REF!</definedName>
    <definedName name="fin">#REF!</definedName>
    <definedName name="finan" localSheetId="21">#REF!</definedName>
    <definedName name="finan">#REF!</definedName>
    <definedName name="finan1" localSheetId="21">#REF!</definedName>
    <definedName name="finan1">#REF!</definedName>
    <definedName name="finan3_D" localSheetId="21">#REF!</definedName>
    <definedName name="finan3_D">#REF!</definedName>
    <definedName name="Financing" localSheetId="21" hidden="1">{"Tab1",#N/A,FALSE,"P";"Tab2",#N/A,FALSE,"P"}</definedName>
    <definedName name="Financing" hidden="1">{"Tab1",#N/A,FALSE,"P";"Tab2",#N/A,FALSE,"P"}</definedName>
    <definedName name="Financing_1" localSheetId="21" hidden="1">{"Tab1",#N/A,FALSE,"P";"Tab2",#N/A,FALSE,"P"}</definedName>
    <definedName name="Financing_1" hidden="1">{"Tab1",#N/A,FALSE,"P";"Tab2",#N/A,FALSE,"P"}</definedName>
    <definedName name="Financing_1_1" localSheetId="21" hidden="1">{"Tab1",#N/A,FALSE,"P";"Tab2",#N/A,FALSE,"P"}</definedName>
    <definedName name="Financing_1_1" hidden="1">{"Tab1",#N/A,FALSE,"P";"Tab2",#N/A,FALSE,"P"}</definedName>
    <definedName name="Financing_1_2" localSheetId="21" hidden="1">{"Tab1",#N/A,FALSE,"P";"Tab2",#N/A,FALSE,"P"}</definedName>
    <definedName name="Financing_1_2" hidden="1">{"Tab1",#N/A,FALSE,"P";"Tab2",#N/A,FALSE,"P"}</definedName>
    <definedName name="Financing_1_3" localSheetId="21" hidden="1">{"Tab1",#N/A,FALSE,"P";"Tab2",#N/A,FALSE,"P"}</definedName>
    <definedName name="Financing_1_3" hidden="1">{"Tab1",#N/A,FALSE,"P";"Tab2",#N/A,FALSE,"P"}</definedName>
    <definedName name="Financing_1_4" localSheetId="21" hidden="1">{"Tab1",#N/A,FALSE,"P";"Tab2",#N/A,FALSE,"P"}</definedName>
    <definedName name="Financing_1_4" hidden="1">{"Tab1",#N/A,FALSE,"P";"Tab2",#N/A,FALSE,"P"}</definedName>
    <definedName name="Financing_2" localSheetId="21" hidden="1">{"Tab1",#N/A,FALSE,"P";"Tab2",#N/A,FALSE,"P"}</definedName>
    <definedName name="Financing_2" hidden="1">{"Tab1",#N/A,FALSE,"P";"Tab2",#N/A,FALSE,"P"}</definedName>
    <definedName name="Financing_3" localSheetId="21" hidden="1">{"Tab1",#N/A,FALSE,"P";"Tab2",#N/A,FALSE,"P"}</definedName>
    <definedName name="Financing_3" hidden="1">{"Tab1",#N/A,FALSE,"P";"Tab2",#N/A,FALSE,"P"}</definedName>
    <definedName name="Financing_4" localSheetId="21" hidden="1">{"Tab1",#N/A,FALSE,"P";"Tab2",#N/A,FALSE,"P"}</definedName>
    <definedName name="Financing_4" hidden="1">{"Tab1",#N/A,FALSE,"P";"Tab2",#N/A,FALSE,"P"}</definedName>
    <definedName name="find.this2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1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SC" localSheetId="21">#REF!</definedName>
    <definedName name="FISC">#REF!</definedName>
    <definedName name="FISINP">[53]fiscal!$B$6:$M$45</definedName>
    <definedName name="FISUM" localSheetId="21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21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1">#REF!</definedName>
    <definedName name="FLOPEC">#REF!</definedName>
    <definedName name="FLOWS" localSheetId="21">#REF!</definedName>
    <definedName name="FLOWS">#REF!</definedName>
    <definedName name="fluct" localSheetId="21">#REF!</definedName>
    <definedName name="fluct">#REF!</definedName>
    <definedName name="FLUJO">'[86]Base de Datos Proyecciones'!$A$2:$H$2</definedName>
    <definedName name="flujo1">[33]FMI!$A$4:$CM$42</definedName>
    <definedName name="flujo2">[33]FMI!$A$44:$CM$80</definedName>
    <definedName name="FLUJO3">[33]FMI!$A$86:$CM$117</definedName>
    <definedName name="FLUJOS">[33]FMI!$A$5:$BV$77</definedName>
    <definedName name="FLUJOS_RECURSOS" localSheetId="21">#REF!</definedName>
    <definedName name="FLUJOS_RECURSOS">#REF!</definedName>
    <definedName name="FNI" localSheetId="21">#REF!</definedName>
    <definedName name="FNI">#REF!</definedName>
    <definedName name="FO">[40]Base!$AL1</definedName>
    <definedName name="FODESEC" localSheetId="21">#REF!</definedName>
    <definedName name="FODESEC">#REF!</definedName>
    <definedName name="FONDO_REINTEGRABLE">[87]INFOP!$C$6</definedName>
    <definedName name="formato" localSheetId="21">#REF!</definedName>
    <definedName name="formato">#REF!</definedName>
    <definedName name="FRAMENO" localSheetId="21">#REF!</definedName>
    <definedName name="FRAMENO">#REF!</definedName>
    <definedName name="FRAMEYES" localSheetId="21">#REF!</definedName>
    <definedName name="FRAMEYES">#REF!</definedName>
    <definedName name="fre" localSheetId="21" hidden="1">{"Tab1",#N/A,FALSE,"P";"Tab2",#N/A,FALSE,"P"}</definedName>
    <definedName name="fre" hidden="1">{"Tab1",#N/A,FALSE,"P";"Tab2",#N/A,FALSE,"P"}</definedName>
    <definedName name="fre_1" localSheetId="21" hidden="1">{"Tab1",#N/A,FALSE,"P";"Tab2",#N/A,FALSE,"P"}</definedName>
    <definedName name="fre_1" hidden="1">{"Tab1",#N/A,FALSE,"P";"Tab2",#N/A,FALSE,"P"}</definedName>
    <definedName name="fre_1_1" localSheetId="21" hidden="1">{"Tab1",#N/A,FALSE,"P";"Tab2",#N/A,FALSE,"P"}</definedName>
    <definedName name="fre_1_1" hidden="1">{"Tab1",#N/A,FALSE,"P";"Tab2",#N/A,FALSE,"P"}</definedName>
    <definedName name="fre_1_2" localSheetId="21" hidden="1">{"Tab1",#N/A,FALSE,"P";"Tab2",#N/A,FALSE,"P"}</definedName>
    <definedName name="fre_1_2" hidden="1">{"Tab1",#N/A,FALSE,"P";"Tab2",#N/A,FALSE,"P"}</definedName>
    <definedName name="fre_1_3" localSheetId="21" hidden="1">{"Tab1",#N/A,FALSE,"P";"Tab2",#N/A,FALSE,"P"}</definedName>
    <definedName name="fre_1_3" hidden="1">{"Tab1",#N/A,FALSE,"P";"Tab2",#N/A,FALSE,"P"}</definedName>
    <definedName name="fre_1_4" localSheetId="21" hidden="1">{"Tab1",#N/A,FALSE,"P";"Tab2",#N/A,FALSE,"P"}</definedName>
    <definedName name="fre_1_4" hidden="1">{"Tab1",#N/A,FALSE,"P";"Tab2",#N/A,FALSE,"P"}</definedName>
    <definedName name="fre_2" localSheetId="21" hidden="1">{"Tab1",#N/A,FALSE,"P";"Tab2",#N/A,FALSE,"P"}</definedName>
    <definedName name="fre_2" hidden="1">{"Tab1",#N/A,FALSE,"P";"Tab2",#N/A,FALSE,"P"}</definedName>
    <definedName name="fre_3" localSheetId="21" hidden="1">{"Tab1",#N/A,FALSE,"P";"Tab2",#N/A,FALSE,"P"}</definedName>
    <definedName name="fre_3" hidden="1">{"Tab1",#N/A,FALSE,"P";"Tab2",#N/A,FALSE,"P"}</definedName>
    <definedName name="fre_4" localSheetId="21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21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1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1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1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1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1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1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1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1">#REF!</definedName>
    <definedName name="fsdfg">#REF!</definedName>
    <definedName name="fsgsgfs" localSheetId="21">#REF!</definedName>
    <definedName name="fsgsgfs">#REF!</definedName>
    <definedName name="fsgwereert" localSheetId="21" hidden="1">{"Tab1",#N/A,FALSE,"P";"Tab2",#N/A,FALSE,"P"}</definedName>
    <definedName name="fsgwereert" hidden="1">{"Tab1",#N/A,FALSE,"P";"Tab2",#N/A,FALSE,"P"}</definedName>
    <definedName name="fsgwereert_1" localSheetId="21" hidden="1">{"Tab1",#N/A,FALSE,"P";"Tab2",#N/A,FALSE,"P"}</definedName>
    <definedName name="fsgwereert_1" hidden="1">{"Tab1",#N/A,FALSE,"P";"Tab2",#N/A,FALSE,"P"}</definedName>
    <definedName name="fsgwereert_1_1" localSheetId="21" hidden="1">{"Tab1",#N/A,FALSE,"P";"Tab2",#N/A,FALSE,"P"}</definedName>
    <definedName name="fsgwereert_1_1" hidden="1">{"Tab1",#N/A,FALSE,"P";"Tab2",#N/A,FALSE,"P"}</definedName>
    <definedName name="fsgwereert_1_2" localSheetId="21" hidden="1">{"Tab1",#N/A,FALSE,"P";"Tab2",#N/A,FALSE,"P"}</definedName>
    <definedName name="fsgwereert_1_2" hidden="1">{"Tab1",#N/A,FALSE,"P";"Tab2",#N/A,FALSE,"P"}</definedName>
    <definedName name="fsgwereert_1_3" localSheetId="21" hidden="1">{"Tab1",#N/A,FALSE,"P";"Tab2",#N/A,FALSE,"P"}</definedName>
    <definedName name="fsgwereert_1_3" hidden="1">{"Tab1",#N/A,FALSE,"P";"Tab2",#N/A,FALSE,"P"}</definedName>
    <definedName name="fsgwereert_1_4" localSheetId="21" hidden="1">{"Tab1",#N/A,FALSE,"P";"Tab2",#N/A,FALSE,"P"}</definedName>
    <definedName name="fsgwereert_1_4" hidden="1">{"Tab1",#N/A,FALSE,"P";"Tab2",#N/A,FALSE,"P"}</definedName>
    <definedName name="fsgwereert_2" localSheetId="21" hidden="1">{"Tab1",#N/A,FALSE,"P";"Tab2",#N/A,FALSE,"P"}</definedName>
    <definedName name="fsgwereert_2" hidden="1">{"Tab1",#N/A,FALSE,"P";"Tab2",#N/A,FALSE,"P"}</definedName>
    <definedName name="fsgwereert_3" localSheetId="21" hidden="1">{"Tab1",#N/A,FALSE,"P";"Tab2",#N/A,FALSE,"P"}</definedName>
    <definedName name="fsgwereert_3" hidden="1">{"Tab1",#N/A,FALSE,"P";"Tab2",#N/A,FALSE,"P"}</definedName>
    <definedName name="fsgwereert_4" localSheetId="21" hidden="1">{"Tab1",#N/A,FALSE,"P";"Tab2",#N/A,FALSE,"P"}</definedName>
    <definedName name="fsgwereert_4" hidden="1">{"Tab1",#N/A,FALSE,"P";"Tab2",#N/A,FALSE,"P"}</definedName>
    <definedName name="ftaref" localSheetId="21">#REF!</definedName>
    <definedName name="ftaref">#REF!</definedName>
    <definedName name="ftconf" localSheetId="21">#REF!</definedName>
    <definedName name="ftconf">#REF!</definedName>
    <definedName name="ftima" localSheetId="21">#REF!</definedName>
    <definedName name="ftima">#REF!</definedName>
    <definedName name="ftimaf" localSheetId="21">#REF!</definedName>
    <definedName name="ftimaf">#REF!</definedName>
    <definedName name="ftr" localSheetId="21" hidden="1">{"Riqfin97",#N/A,FALSE,"Tran";"Riqfinpro",#N/A,FALSE,"Tran"}</definedName>
    <definedName name="ftr" hidden="1">{"Riqfin97",#N/A,FALSE,"Tran";"Riqfinpro",#N/A,FALSE,"Tran"}</definedName>
    <definedName name="ftr_1" localSheetId="21" hidden="1">{"Riqfin97",#N/A,FALSE,"Tran";"Riqfinpro",#N/A,FALSE,"Tran"}</definedName>
    <definedName name="ftr_1" hidden="1">{"Riqfin97",#N/A,FALSE,"Tran";"Riqfinpro",#N/A,FALSE,"Tran"}</definedName>
    <definedName name="ftr_1_1" localSheetId="21" hidden="1">{"Riqfin97",#N/A,FALSE,"Tran";"Riqfinpro",#N/A,FALSE,"Tran"}</definedName>
    <definedName name="ftr_1_1" hidden="1">{"Riqfin97",#N/A,FALSE,"Tran";"Riqfinpro",#N/A,FALSE,"Tran"}</definedName>
    <definedName name="ftr_1_2" localSheetId="21" hidden="1">{"Riqfin97",#N/A,FALSE,"Tran";"Riqfinpro",#N/A,FALSE,"Tran"}</definedName>
    <definedName name="ftr_1_2" hidden="1">{"Riqfin97",#N/A,FALSE,"Tran";"Riqfinpro",#N/A,FALSE,"Tran"}</definedName>
    <definedName name="ftr_1_3" localSheetId="21" hidden="1">{"Riqfin97",#N/A,FALSE,"Tran";"Riqfinpro",#N/A,FALSE,"Tran"}</definedName>
    <definedName name="ftr_1_3" hidden="1">{"Riqfin97",#N/A,FALSE,"Tran";"Riqfinpro",#N/A,FALSE,"Tran"}</definedName>
    <definedName name="ftr_1_4" localSheetId="21" hidden="1">{"Riqfin97",#N/A,FALSE,"Tran";"Riqfinpro",#N/A,FALSE,"Tran"}</definedName>
    <definedName name="ftr_1_4" hidden="1">{"Riqfin97",#N/A,FALSE,"Tran";"Riqfinpro",#N/A,FALSE,"Tran"}</definedName>
    <definedName name="ftr_2" localSheetId="21" hidden="1">{"Riqfin97",#N/A,FALSE,"Tran";"Riqfinpro",#N/A,FALSE,"Tran"}</definedName>
    <definedName name="ftr_2" hidden="1">{"Riqfin97",#N/A,FALSE,"Tran";"Riqfinpro",#N/A,FALSE,"Tran"}</definedName>
    <definedName name="ftr_3" localSheetId="21" hidden="1">{"Riqfin97",#N/A,FALSE,"Tran";"Riqfinpro",#N/A,FALSE,"Tran"}</definedName>
    <definedName name="ftr_3" hidden="1">{"Riqfin97",#N/A,FALSE,"Tran";"Riqfinpro",#N/A,FALSE,"Tran"}</definedName>
    <definedName name="ftr_4" localSheetId="21" hidden="1">{"Riqfin97",#N/A,FALSE,"Tran";"Riqfinpro",#N/A,FALSE,"Tran"}</definedName>
    <definedName name="ftr_4" hidden="1">{"Riqfin97",#N/A,FALSE,"Tran";"Riqfinpro",#N/A,FALSE,"Tran"}</definedName>
    <definedName name="fty" localSheetId="21" hidden="1">{"Riqfin97",#N/A,FALSE,"Tran";"Riqfinpro",#N/A,FALSE,"Tran"}</definedName>
    <definedName name="fty" hidden="1">{"Riqfin97",#N/A,FALSE,"Tran";"Riqfinpro",#N/A,FALSE,"Tran"}</definedName>
    <definedName name="fty_1" localSheetId="21" hidden="1">{"Riqfin97",#N/A,FALSE,"Tran";"Riqfinpro",#N/A,FALSE,"Tran"}</definedName>
    <definedName name="fty_1" hidden="1">{"Riqfin97",#N/A,FALSE,"Tran";"Riqfinpro",#N/A,FALSE,"Tran"}</definedName>
    <definedName name="fty_1_1" localSheetId="21" hidden="1">{"Riqfin97",#N/A,FALSE,"Tran";"Riqfinpro",#N/A,FALSE,"Tran"}</definedName>
    <definedName name="fty_1_1" hidden="1">{"Riqfin97",#N/A,FALSE,"Tran";"Riqfinpro",#N/A,FALSE,"Tran"}</definedName>
    <definedName name="fty_1_2" localSheetId="21" hidden="1">{"Riqfin97",#N/A,FALSE,"Tran";"Riqfinpro",#N/A,FALSE,"Tran"}</definedName>
    <definedName name="fty_1_2" hidden="1">{"Riqfin97",#N/A,FALSE,"Tran";"Riqfinpro",#N/A,FALSE,"Tran"}</definedName>
    <definedName name="fty_1_3" localSheetId="21" hidden="1">{"Riqfin97",#N/A,FALSE,"Tran";"Riqfinpro",#N/A,FALSE,"Tran"}</definedName>
    <definedName name="fty_1_3" hidden="1">{"Riqfin97",#N/A,FALSE,"Tran";"Riqfinpro",#N/A,FALSE,"Tran"}</definedName>
    <definedName name="fty_1_4" localSheetId="21" hidden="1">{"Riqfin97",#N/A,FALSE,"Tran";"Riqfinpro",#N/A,FALSE,"Tran"}</definedName>
    <definedName name="fty_1_4" hidden="1">{"Riqfin97",#N/A,FALSE,"Tran";"Riqfinpro",#N/A,FALSE,"Tran"}</definedName>
    <definedName name="fty_2" localSheetId="21" hidden="1">{"Riqfin97",#N/A,FALSE,"Tran";"Riqfinpro",#N/A,FALSE,"Tran"}</definedName>
    <definedName name="fty_2" hidden="1">{"Riqfin97",#N/A,FALSE,"Tran";"Riqfinpro",#N/A,FALSE,"Tran"}</definedName>
    <definedName name="fty_3" localSheetId="21" hidden="1">{"Riqfin97",#N/A,FALSE,"Tran";"Riqfinpro",#N/A,FALSE,"Tran"}</definedName>
    <definedName name="fty_3" hidden="1">{"Riqfin97",#N/A,FALSE,"Tran";"Riqfinpro",#N/A,FALSE,"Tran"}</definedName>
    <definedName name="fty_4" localSheetId="21" hidden="1">{"Riqfin97",#N/A,FALSE,"Tran";"Riqfinpro",#N/A,FALSE,"Tran"}</definedName>
    <definedName name="fty_4" hidden="1">{"Riqfin97",#N/A,FALSE,"Tran";"Riqfinpro",#N/A,FALSE,"Tran"}</definedName>
    <definedName name="FUENTE" localSheetId="21">#REF!</definedName>
    <definedName name="FUENTE">#REF!</definedName>
    <definedName name="Full_Print" localSheetId="21">#REF!</definedName>
    <definedName name="Full_Print">#REF!</definedName>
    <definedName name="G">[40]Base!$AM1</definedName>
    <definedName name="G.C._1ERCUA" localSheetId="21">#REF!</definedName>
    <definedName name="G.C._1ERCUA">#REF!</definedName>
    <definedName name="G.C._2DOCUA" localSheetId="21">#REF!</definedName>
    <definedName name="G.C._2DOCUA">#REF!</definedName>
    <definedName name="G.C._3ERCUA" localSheetId="21">#REF!</definedName>
    <definedName name="G.C._3ERCUA">#REF!</definedName>
    <definedName name="GAP" localSheetId="21">#REF!</definedName>
    <definedName name="GAP">#REF!</definedName>
    <definedName name="GAPFGFROM" localSheetId="21">#REF!</definedName>
    <definedName name="GAPFGFROM">#REF!</definedName>
    <definedName name="GAPFGTO" localSheetId="21">#REF!</definedName>
    <definedName name="GAPFGTO">#REF!</definedName>
    <definedName name="GAPSTFROM" localSheetId="21">#REF!</definedName>
    <definedName name="GAPSTFROM">#REF!</definedName>
    <definedName name="GAPSTTO" localSheetId="21">#REF!</definedName>
    <definedName name="GAPSTTO">#REF!</definedName>
    <definedName name="GAPTEST" localSheetId="21">#REF!</definedName>
    <definedName name="GAPTEST">#REF!</definedName>
    <definedName name="GAPTESTFG" localSheetId="21">#REF!</definedName>
    <definedName name="GAPTESTFG">#REF!</definedName>
    <definedName name="GASTOCORD" localSheetId="21">'[12]PIB corr'!#REF!</definedName>
    <definedName name="GASTOCORD">'[12]PIB corr'!#REF!</definedName>
    <definedName name="GASTORO" localSheetId="21">'[12]PIB corr'!#REF!</definedName>
    <definedName name="GASTORO">'[12]PIB corr'!#REF!</definedName>
    <definedName name="GATO" localSheetId="21">#REF!</definedName>
    <definedName name="GATO">#REF!</definedName>
    <definedName name="gbnj" localSheetId="21" hidden="1">{"Tab1",#N/A,FALSE,"P";"Tab2",#N/A,FALSE,"P"}</definedName>
    <definedName name="gbnj" hidden="1">{"Tab1",#N/A,FALSE,"P";"Tab2",#N/A,FALSE,"P"}</definedName>
    <definedName name="GCB_NGDP">#N/A</definedName>
    <definedName name="GCENL">[88]WEO!#REF!</definedName>
    <definedName name="GCRG">[88]WEO!#REF!</definedName>
    <definedName name="gd" localSheetId="21" hidden="1">{"'RIN-INTRANET'!$A$1:$K$71"}</definedName>
    <definedName name="gd" hidden="1">{"'RIN-INTRANET'!$A$1:$K$71"}</definedName>
    <definedName name="GDPDEFL" localSheetId="21">[89]NA!#REF!</definedName>
    <definedName name="GDPDEFL">[90]NA!#REF!</definedName>
    <definedName name="GDPOR" localSheetId="21">[89]NA!#REF!</definedName>
    <definedName name="GDPOR">[90]NA!#REF!</definedName>
    <definedName name="GDPOR_" localSheetId="21">[89]NA!#REF!</definedName>
    <definedName name="GDPOR_">[90]NA!#REF!</definedName>
    <definedName name="ge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'[47]Debt 2009'!#REF!</definedName>
    <definedName name="gedr">'[47]Debt 2009'!#REF!</definedName>
    <definedName name="gfd" localSheetId="21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1" hidden="1">{"Riqfin97",#N/A,FALSE,"Tran";"Riqfinpro",#N/A,FALSE,"Tran"}</definedName>
    <definedName name="gffd" hidden="1">{"Riqfin97",#N/A,FALSE,"Tran";"Riqfinpro",#N/A,FALSE,"Tran"}</definedName>
    <definedName name="gffgfj" localSheetId="21" hidden="1">{"'RIN-INTRANET'!$A$1:$K$71"}</definedName>
    <definedName name="gffgfj" hidden="1">{"'RIN-INTRANET'!$A$1:$K$71"}</definedName>
    <definedName name="gffgfj_1" localSheetId="21" hidden="1">{"'RIN-INTRANET'!$A$1:$K$71"}</definedName>
    <definedName name="gffgfj_1" hidden="1">{"'RIN-INTRANET'!$A$1:$K$71"}</definedName>
    <definedName name="gffgfj_1_1" localSheetId="21" hidden="1">{"'RIN-INTRANET'!$A$1:$K$71"}</definedName>
    <definedName name="gffgfj_1_1" hidden="1">{"'RIN-INTRANET'!$A$1:$K$71"}</definedName>
    <definedName name="gffgfj_1_1_1" localSheetId="21" hidden="1">{"'RIN-INTRANET'!$A$1:$K$71"}</definedName>
    <definedName name="gffgfj_1_1_1" hidden="1">{"'RIN-INTRANET'!$A$1:$K$71"}</definedName>
    <definedName name="gffgfj_1_1_2" localSheetId="21" hidden="1">{"'RIN-INTRANET'!$A$1:$K$71"}</definedName>
    <definedName name="gffgfj_1_1_2" hidden="1">{"'RIN-INTRANET'!$A$1:$K$71"}</definedName>
    <definedName name="gffgfj_1_1_3" localSheetId="21" hidden="1">{"'RIN-INTRANET'!$A$1:$K$71"}</definedName>
    <definedName name="gffgfj_1_1_3" hidden="1">{"'RIN-INTRANET'!$A$1:$K$71"}</definedName>
    <definedName name="gffgfj_1_1_4" localSheetId="21" hidden="1">{"'RIN-INTRANET'!$A$1:$K$71"}</definedName>
    <definedName name="gffgfj_1_1_4" hidden="1">{"'RIN-INTRANET'!$A$1:$K$71"}</definedName>
    <definedName name="gffgfj_1_2" localSheetId="21" hidden="1">{"'RIN-INTRANET'!$A$1:$K$71"}</definedName>
    <definedName name="gffgfj_1_2" hidden="1">{"'RIN-INTRANET'!$A$1:$K$71"}</definedName>
    <definedName name="gffgfj_1_2_1" localSheetId="21" hidden="1">{"'RIN-INTRANET'!$A$1:$K$71"}</definedName>
    <definedName name="gffgfj_1_2_1" hidden="1">{"'RIN-INTRANET'!$A$1:$K$71"}</definedName>
    <definedName name="gffgfj_1_2_2" localSheetId="21" hidden="1">{"'RIN-INTRANET'!$A$1:$K$71"}</definedName>
    <definedName name="gffgfj_1_2_2" hidden="1">{"'RIN-INTRANET'!$A$1:$K$71"}</definedName>
    <definedName name="gffgfj_1_2_3" localSheetId="21" hidden="1">{"'RIN-INTRANET'!$A$1:$K$71"}</definedName>
    <definedName name="gffgfj_1_2_3" hidden="1">{"'RIN-INTRANET'!$A$1:$K$71"}</definedName>
    <definedName name="gffgfj_1_3" localSheetId="21" hidden="1">{"'RIN-INTRANET'!$A$1:$K$71"}</definedName>
    <definedName name="gffgfj_1_3" hidden="1">{"'RIN-INTRANET'!$A$1:$K$71"}</definedName>
    <definedName name="gffgfj_1_4" localSheetId="21" hidden="1">{"'RIN-INTRANET'!$A$1:$K$71"}</definedName>
    <definedName name="gffgfj_1_4" hidden="1">{"'RIN-INTRANET'!$A$1:$K$71"}</definedName>
    <definedName name="gffgfj_1_5" localSheetId="21" hidden="1">{"'RIN-INTRANET'!$A$1:$K$71"}</definedName>
    <definedName name="gffgfj_1_5" hidden="1">{"'RIN-INTRANET'!$A$1:$K$71"}</definedName>
    <definedName name="gffgfj_2" localSheetId="21" hidden="1">{"'RIN-INTRANET'!$A$1:$K$71"}</definedName>
    <definedName name="gffgfj_2" hidden="1">{"'RIN-INTRANET'!$A$1:$K$71"}</definedName>
    <definedName name="gffgfj_2_1" localSheetId="21" hidden="1">{"'RIN-INTRANET'!$A$1:$K$71"}</definedName>
    <definedName name="gffgfj_2_1" hidden="1">{"'RIN-INTRANET'!$A$1:$K$71"}</definedName>
    <definedName name="gffgfj_2_2" localSheetId="21" hidden="1">{"'RIN-INTRANET'!$A$1:$K$71"}</definedName>
    <definedName name="gffgfj_2_2" hidden="1">{"'RIN-INTRANET'!$A$1:$K$71"}</definedName>
    <definedName name="gffgfj_2_3" localSheetId="21" hidden="1">{"'RIN-INTRANET'!$A$1:$K$71"}</definedName>
    <definedName name="gffgfj_2_3" hidden="1">{"'RIN-INTRANET'!$A$1:$K$71"}</definedName>
    <definedName name="gffgfj_2_4" localSheetId="21" hidden="1">{"'RIN-INTRANET'!$A$1:$K$71"}</definedName>
    <definedName name="gffgfj_2_4" hidden="1">{"'RIN-INTRANET'!$A$1:$K$71"}</definedName>
    <definedName name="gffgfj_3" localSheetId="21" hidden="1">{"'RIN-INTRANET'!$A$1:$K$71"}</definedName>
    <definedName name="gffgfj_3" hidden="1">{"'RIN-INTRANET'!$A$1:$K$71"}</definedName>
    <definedName name="gffgfj_4" localSheetId="21" hidden="1">{"'RIN-INTRANET'!$A$1:$K$71"}</definedName>
    <definedName name="gffgfj_4" hidden="1">{"'RIN-INTRANET'!$A$1:$K$71"}</definedName>
    <definedName name="gffgfj_5" localSheetId="21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 localSheetId="21">#REF!</definedName>
    <definedName name="GGCONS">#REF!</definedName>
    <definedName name="GGENL">[88]WEO!#REF!</definedName>
    <definedName name="ggfsgf" localSheetId="21" hidden="1">{"Riqfin97",#N/A,FALSE,"Tran";"Riqfinpro",#N/A,FALSE,"Tran"}</definedName>
    <definedName name="ggfsgf" hidden="1">{"Riqfin97",#N/A,FALSE,"Tran";"Riqfinpro",#N/A,FALSE,"Tran"}</definedName>
    <definedName name="ggfsgf_1" localSheetId="21" hidden="1">{"Riqfin97",#N/A,FALSE,"Tran";"Riqfinpro",#N/A,FALSE,"Tran"}</definedName>
    <definedName name="ggfsgf_1" hidden="1">{"Riqfin97",#N/A,FALSE,"Tran";"Riqfinpro",#N/A,FALSE,"Tran"}</definedName>
    <definedName name="ggfsgf_1_1" localSheetId="21" hidden="1">{"Riqfin97",#N/A,FALSE,"Tran";"Riqfinpro",#N/A,FALSE,"Tran"}</definedName>
    <definedName name="ggfsgf_1_1" hidden="1">{"Riqfin97",#N/A,FALSE,"Tran";"Riqfinpro",#N/A,FALSE,"Tran"}</definedName>
    <definedName name="ggfsgf_1_2" localSheetId="21" hidden="1">{"Riqfin97",#N/A,FALSE,"Tran";"Riqfinpro",#N/A,FALSE,"Tran"}</definedName>
    <definedName name="ggfsgf_1_2" hidden="1">{"Riqfin97",#N/A,FALSE,"Tran";"Riqfinpro",#N/A,FALSE,"Tran"}</definedName>
    <definedName name="ggfsgf_1_3" localSheetId="21" hidden="1">{"Riqfin97",#N/A,FALSE,"Tran";"Riqfinpro",#N/A,FALSE,"Tran"}</definedName>
    <definedName name="ggfsgf_1_3" hidden="1">{"Riqfin97",#N/A,FALSE,"Tran";"Riqfinpro",#N/A,FALSE,"Tran"}</definedName>
    <definedName name="ggfsgf_1_4" localSheetId="21" hidden="1">{"Riqfin97",#N/A,FALSE,"Tran";"Riqfinpro",#N/A,FALSE,"Tran"}</definedName>
    <definedName name="ggfsgf_1_4" hidden="1">{"Riqfin97",#N/A,FALSE,"Tran";"Riqfinpro",#N/A,FALSE,"Tran"}</definedName>
    <definedName name="ggfsgf_2" localSheetId="21" hidden="1">{"Riqfin97",#N/A,FALSE,"Tran";"Riqfinpro",#N/A,FALSE,"Tran"}</definedName>
    <definedName name="ggfsgf_2" hidden="1">{"Riqfin97",#N/A,FALSE,"Tran";"Riqfinpro",#N/A,FALSE,"Tran"}</definedName>
    <definedName name="ggfsgf_3" localSheetId="21" hidden="1">{"Riqfin97",#N/A,FALSE,"Tran";"Riqfinpro",#N/A,FALSE,"Tran"}</definedName>
    <definedName name="ggfsgf_3" hidden="1">{"Riqfin97",#N/A,FALSE,"Tran";"Riqfinpro",#N/A,FALSE,"Tran"}</definedName>
    <definedName name="ggfsgf_4" localSheetId="21" hidden="1">{"Riqfin97",#N/A,FALSE,"Tran";"Riqfinpro",#N/A,FALSE,"Tran"}</definedName>
    <definedName name="ggfsgf_4" hidden="1">{"Riqfin97",#N/A,FALSE,"Tran";"Riqfinpro",#N/A,FALSE,"Tran"}</definedName>
    <definedName name="ggg" localSheetId="21" hidden="1">{"Riqfin97",#N/A,FALSE,"Tran";"Riqfinpro",#N/A,FALSE,"Tran"}</definedName>
    <definedName name="ggg" hidden="1">{"Riqfin97",#N/A,FALSE,"Tran";"Riqfinpro",#N/A,FALSE,"Tran"}</definedName>
    <definedName name="ggg.t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1" hidden="1">{"Riqfin97",#N/A,FALSE,"Tran";"Riqfinpro",#N/A,FALSE,"Tran"}</definedName>
    <definedName name="ggg_1" hidden="1">{"Riqfin97",#N/A,FALSE,"Tran";"Riqfinpro",#N/A,FALSE,"Tran"}</definedName>
    <definedName name="ggg_1_1" localSheetId="21" hidden="1">{"Riqfin97",#N/A,FALSE,"Tran";"Riqfinpro",#N/A,FALSE,"Tran"}</definedName>
    <definedName name="ggg_1_1" hidden="1">{"Riqfin97",#N/A,FALSE,"Tran";"Riqfinpro",#N/A,FALSE,"Tran"}</definedName>
    <definedName name="ggg_1_2" localSheetId="21" hidden="1">{"Riqfin97",#N/A,FALSE,"Tran";"Riqfinpro",#N/A,FALSE,"Tran"}</definedName>
    <definedName name="ggg_1_2" hidden="1">{"Riqfin97",#N/A,FALSE,"Tran";"Riqfinpro",#N/A,FALSE,"Tran"}</definedName>
    <definedName name="ggg_1_3" localSheetId="21" hidden="1">{"Riqfin97",#N/A,FALSE,"Tran";"Riqfinpro",#N/A,FALSE,"Tran"}</definedName>
    <definedName name="ggg_1_3" hidden="1">{"Riqfin97",#N/A,FALSE,"Tran";"Riqfinpro",#N/A,FALSE,"Tran"}</definedName>
    <definedName name="ggg_1_4" localSheetId="21" hidden="1">{"Riqfin97",#N/A,FALSE,"Tran";"Riqfinpro",#N/A,FALSE,"Tran"}</definedName>
    <definedName name="ggg_1_4" hidden="1">{"Riqfin97",#N/A,FALSE,"Tran";"Riqfinpro",#N/A,FALSE,"Tran"}</definedName>
    <definedName name="ggg_2" localSheetId="21" hidden="1">{"Riqfin97",#N/A,FALSE,"Tran";"Riqfinpro",#N/A,FALSE,"Tran"}</definedName>
    <definedName name="ggg_2" hidden="1">{"Riqfin97",#N/A,FALSE,"Tran";"Riqfinpro",#N/A,FALSE,"Tran"}</definedName>
    <definedName name="ggg_3" localSheetId="21" hidden="1">{"Riqfin97",#N/A,FALSE,"Tran";"Riqfinpro",#N/A,FALSE,"Tran"}</definedName>
    <definedName name="ggg_3" hidden="1">{"Riqfin97",#N/A,FALSE,"Tran";"Riqfinpro",#N/A,FALSE,"Tran"}</definedName>
    <definedName name="ggg_4" localSheetId="21" hidden="1">{"Riqfin97",#N/A,FALSE,"Tran";"Riqfinpro",#N/A,FALSE,"Tran"}</definedName>
    <definedName name="ggg_4" hidden="1">{"Riqfin97",#N/A,FALSE,"Tran";"Riqfinpro",#N/A,FALSE,"Tran"}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'[91]J(Priv.Cap)'!#REF!</definedName>
    <definedName name="gggggggg" localSheetId="21" hidden="1">{"Tab1",#N/A,FALSE,"P";"Tab2",#N/A,FALSE,"P"}</definedName>
    <definedName name="gggggggg" hidden="1">{"Tab1",#N/A,FALSE,"P";"Tab2",#N/A,FALSE,"P"}</definedName>
    <definedName name="gghh">#N/A</definedName>
    <definedName name="GGRG">[88]WEO!#REF!</definedName>
    <definedName name="GHG">#N/A</definedName>
    <definedName name="ghs">'[48]Prog-Ejec'!$G$229</definedName>
    <definedName name="ght" localSheetId="21" hidden="1">{"Tab1",#N/A,FALSE,"P";"Tab2",#N/A,FALSE,"P"}</definedName>
    <definedName name="ght" hidden="1">{"Tab1",#N/A,FALSE,"P";"Tab2",#N/A,FALSE,"P"}</definedName>
    <definedName name="ght_1" localSheetId="21" hidden="1">{"Tab1",#N/A,FALSE,"P";"Tab2",#N/A,FALSE,"P"}</definedName>
    <definedName name="ght_1" hidden="1">{"Tab1",#N/A,FALSE,"P";"Tab2",#N/A,FALSE,"P"}</definedName>
    <definedName name="ght_1_1" localSheetId="21" hidden="1">{"Tab1",#N/A,FALSE,"P";"Tab2",#N/A,FALSE,"P"}</definedName>
    <definedName name="ght_1_1" hidden="1">{"Tab1",#N/A,FALSE,"P";"Tab2",#N/A,FALSE,"P"}</definedName>
    <definedName name="ght_1_2" localSheetId="21" hidden="1">{"Tab1",#N/A,FALSE,"P";"Tab2",#N/A,FALSE,"P"}</definedName>
    <definedName name="ght_1_2" hidden="1">{"Tab1",#N/A,FALSE,"P";"Tab2",#N/A,FALSE,"P"}</definedName>
    <definedName name="ght_1_3" localSheetId="21" hidden="1">{"Tab1",#N/A,FALSE,"P";"Tab2",#N/A,FALSE,"P"}</definedName>
    <definedName name="ght_1_3" hidden="1">{"Tab1",#N/A,FALSE,"P";"Tab2",#N/A,FALSE,"P"}</definedName>
    <definedName name="ght_1_4" localSheetId="21" hidden="1">{"Tab1",#N/A,FALSE,"P";"Tab2",#N/A,FALSE,"P"}</definedName>
    <definedName name="ght_1_4" hidden="1">{"Tab1",#N/A,FALSE,"P";"Tab2",#N/A,FALSE,"P"}</definedName>
    <definedName name="ght_2" localSheetId="21" hidden="1">{"Tab1",#N/A,FALSE,"P";"Tab2",#N/A,FALSE,"P"}</definedName>
    <definedName name="ght_2" hidden="1">{"Tab1",#N/A,FALSE,"P";"Tab2",#N/A,FALSE,"P"}</definedName>
    <definedName name="ght_3" localSheetId="21" hidden="1">{"Tab1",#N/A,FALSE,"P";"Tab2",#N/A,FALSE,"P"}</definedName>
    <definedName name="ght_3" hidden="1">{"Tab1",#N/A,FALSE,"P";"Tab2",#N/A,FALSE,"P"}</definedName>
    <definedName name="ght_4" localSheetId="21" hidden="1">{"Tab1",#N/A,FALSE,"P";"Tab2",#N/A,FALSE,"P"}</definedName>
    <definedName name="ght_4" hidden="1">{"Tab1",#N/A,FALSE,"P";"Tab2",#N/A,FALSE,"P"}</definedName>
    <definedName name="giui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'[48]Prog-Ejec'!$A$9:$D$33</definedName>
    <definedName name="GL_Z" localSheetId="21">#REF!</definedName>
    <definedName name="GL_Z">#REF!</definedName>
    <definedName name="GOBIERNO1" localSheetId="21">#REF!</definedName>
    <definedName name="GOBIERNO1">#REF!</definedName>
    <definedName name="GOBIERNO2" localSheetId="21">#REF!</definedName>
    <definedName name="GOBIERNO2">#REF!</definedName>
    <definedName name="GOESC96" localSheetId="21">#REF!</definedName>
    <definedName name="GOESC96">#REF!</definedName>
    <definedName name="govt" localSheetId="21">[62]Bilateral!#REF!</definedName>
    <definedName name="govt">[62]Bilateral!#REF!</definedName>
    <definedName name="GR">[40]Base!$AN1</definedName>
    <definedName name="_xlnm.Recorder" localSheetId="21">#REF!</definedName>
    <definedName name="_xlnm.Recorder">#REF!</definedName>
    <definedName name="Grace_IDA" localSheetId="21">#REF!</definedName>
    <definedName name="Grace_IDA">#REF!</definedName>
    <definedName name="Grace_NC" localSheetId="21">#REF!</definedName>
    <definedName name="Grace_NC">#REF!</definedName>
    <definedName name="Grace1_IDA" localSheetId="21">#REF!</definedName>
    <definedName name="Grace1_IDA">#REF!</definedName>
    <definedName name="Graphs" localSheetId="21">#REF!</definedName>
    <definedName name="Graphs">#REF!</definedName>
    <definedName name="gre" localSheetId="21" hidden="1">{"Riqfin97",#N/A,FALSE,"Tran";"Riqfinpro",#N/A,FALSE,"Tran"}</definedName>
    <definedName name="gre" hidden="1">{"Riqfin97",#N/A,FALSE,"Tran";"Riqfinpro",#N/A,FALSE,"Tran"}</definedName>
    <definedName name="gre_1" localSheetId="21" hidden="1">{"Riqfin97",#N/A,FALSE,"Tran";"Riqfinpro",#N/A,FALSE,"Tran"}</definedName>
    <definedName name="gre_1" hidden="1">{"Riqfin97",#N/A,FALSE,"Tran";"Riqfinpro",#N/A,FALSE,"Tran"}</definedName>
    <definedName name="gre_1_1" localSheetId="21" hidden="1">{"Riqfin97",#N/A,FALSE,"Tran";"Riqfinpro",#N/A,FALSE,"Tran"}</definedName>
    <definedName name="gre_1_1" hidden="1">{"Riqfin97",#N/A,FALSE,"Tran";"Riqfinpro",#N/A,FALSE,"Tran"}</definedName>
    <definedName name="gre_1_2" localSheetId="21" hidden="1">{"Riqfin97",#N/A,FALSE,"Tran";"Riqfinpro",#N/A,FALSE,"Tran"}</definedName>
    <definedName name="gre_1_2" hidden="1">{"Riqfin97",#N/A,FALSE,"Tran";"Riqfinpro",#N/A,FALSE,"Tran"}</definedName>
    <definedName name="gre_1_3" localSheetId="21" hidden="1">{"Riqfin97",#N/A,FALSE,"Tran";"Riqfinpro",#N/A,FALSE,"Tran"}</definedName>
    <definedName name="gre_1_3" hidden="1">{"Riqfin97",#N/A,FALSE,"Tran";"Riqfinpro",#N/A,FALSE,"Tran"}</definedName>
    <definedName name="gre_1_4" localSheetId="21" hidden="1">{"Riqfin97",#N/A,FALSE,"Tran";"Riqfinpro",#N/A,FALSE,"Tran"}</definedName>
    <definedName name="gre_1_4" hidden="1">{"Riqfin97",#N/A,FALSE,"Tran";"Riqfinpro",#N/A,FALSE,"Tran"}</definedName>
    <definedName name="gre_2" localSheetId="21" hidden="1">{"Riqfin97",#N/A,FALSE,"Tran";"Riqfinpro",#N/A,FALSE,"Tran"}</definedName>
    <definedName name="gre_2" hidden="1">{"Riqfin97",#N/A,FALSE,"Tran";"Riqfinpro",#N/A,FALSE,"Tran"}</definedName>
    <definedName name="gre_3" localSheetId="21" hidden="1">{"Riqfin97",#N/A,FALSE,"Tran";"Riqfinpro",#N/A,FALSE,"Tran"}</definedName>
    <definedName name="gre_3" hidden="1">{"Riqfin97",#N/A,FALSE,"Tran";"Riqfinpro",#N/A,FALSE,"Tran"}</definedName>
    <definedName name="gre_4" localSheetId="21" hidden="1">{"Riqfin97",#N/A,FALSE,"Tran";"Riqfinpro",#N/A,FALSE,"Tran"}</definedName>
    <definedName name="gre_4" hidden="1">{"Riqfin97",#N/A,FALSE,"Tran";"Riqfinpro",#N/A,FALSE,"Tran"}</definedName>
    <definedName name="grgwe" localSheetId="21" hidden="1">{"Minpmon",#N/A,FALSE,"Monthinput"}</definedName>
    <definedName name="grgwe" hidden="1">{"Minpmon",#N/A,FALSE,"Monthinput"}</definedName>
    <definedName name="grgwe_1" localSheetId="21" hidden="1">{"Minpmon",#N/A,FALSE,"Monthinput"}</definedName>
    <definedName name="grgwe_1" hidden="1">{"Minpmon",#N/A,FALSE,"Monthinput"}</definedName>
    <definedName name="grgwe_1_1" localSheetId="21" hidden="1">{"Minpmon",#N/A,FALSE,"Monthinput"}</definedName>
    <definedName name="grgwe_1_1" hidden="1">{"Minpmon",#N/A,FALSE,"Monthinput"}</definedName>
    <definedName name="grgwe_1_2" localSheetId="21" hidden="1">{"Minpmon",#N/A,FALSE,"Monthinput"}</definedName>
    <definedName name="grgwe_1_2" hidden="1">{"Minpmon",#N/A,FALSE,"Monthinput"}</definedName>
    <definedName name="grgwe_1_3" localSheetId="21" hidden="1">{"Minpmon",#N/A,FALSE,"Monthinput"}</definedName>
    <definedName name="grgwe_1_3" hidden="1">{"Minpmon",#N/A,FALSE,"Monthinput"}</definedName>
    <definedName name="grgwe_1_4" localSheetId="21" hidden="1">{"Minpmon",#N/A,FALSE,"Monthinput"}</definedName>
    <definedName name="grgwe_1_4" hidden="1">{"Minpmon",#N/A,FALSE,"Monthinput"}</definedName>
    <definedName name="grgwe_2" localSheetId="21" hidden="1">{"Minpmon",#N/A,FALSE,"Monthinput"}</definedName>
    <definedName name="grgwe_2" hidden="1">{"Minpmon",#N/A,FALSE,"Monthinput"}</definedName>
    <definedName name="grgwe_3" localSheetId="21" hidden="1">{"Minpmon",#N/A,FALSE,"Monthinput"}</definedName>
    <definedName name="grgwe_3" hidden="1">{"Minpmon",#N/A,FALSE,"Monthinput"}</definedName>
    <definedName name="grgwe_4" localSheetId="21" hidden="1">{"Minpmon",#N/A,FALSE,"Monthinput"}</definedName>
    <definedName name="grgwe_4" hidden="1">{"Minpmon",#N/A,FALSE,"Monthinput"}</definedName>
    <definedName name="gujk">'[48]Prog-Ejec'!$G$9:$J$37</definedName>
    <definedName name="gwergwe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1" hidden="1">{"Tab1",#N/A,FALSE,"P";"Tab2",#N/A,FALSE,"P"}</definedName>
    <definedName name="gyu" hidden="1">{"Tab1",#N/A,FALSE,"P";"Tab2",#N/A,FALSE,"P"}</definedName>
    <definedName name="gyu_1" localSheetId="21" hidden="1">{"Tab1",#N/A,FALSE,"P";"Tab2",#N/A,FALSE,"P"}</definedName>
    <definedName name="gyu_1" hidden="1">{"Tab1",#N/A,FALSE,"P";"Tab2",#N/A,FALSE,"P"}</definedName>
    <definedName name="gyu_1_1" localSheetId="21" hidden="1">{"Tab1",#N/A,FALSE,"P";"Tab2",#N/A,FALSE,"P"}</definedName>
    <definedName name="gyu_1_1" hidden="1">{"Tab1",#N/A,FALSE,"P";"Tab2",#N/A,FALSE,"P"}</definedName>
    <definedName name="gyu_1_2" localSheetId="21" hidden="1">{"Tab1",#N/A,FALSE,"P";"Tab2",#N/A,FALSE,"P"}</definedName>
    <definedName name="gyu_1_2" hidden="1">{"Tab1",#N/A,FALSE,"P";"Tab2",#N/A,FALSE,"P"}</definedName>
    <definedName name="gyu_1_3" localSheetId="21" hidden="1">{"Tab1",#N/A,FALSE,"P";"Tab2",#N/A,FALSE,"P"}</definedName>
    <definedName name="gyu_1_3" hidden="1">{"Tab1",#N/A,FALSE,"P";"Tab2",#N/A,FALSE,"P"}</definedName>
    <definedName name="gyu_1_4" localSheetId="21" hidden="1">{"Tab1",#N/A,FALSE,"P";"Tab2",#N/A,FALSE,"P"}</definedName>
    <definedName name="gyu_1_4" hidden="1">{"Tab1",#N/A,FALSE,"P";"Tab2",#N/A,FALSE,"P"}</definedName>
    <definedName name="gyu_2" localSheetId="21" hidden="1">{"Tab1",#N/A,FALSE,"P";"Tab2",#N/A,FALSE,"P"}</definedName>
    <definedName name="gyu_2" hidden="1">{"Tab1",#N/A,FALSE,"P";"Tab2",#N/A,FALSE,"P"}</definedName>
    <definedName name="gyu_3" localSheetId="21" hidden="1">{"Tab1",#N/A,FALSE,"P";"Tab2",#N/A,FALSE,"P"}</definedName>
    <definedName name="gyu_3" hidden="1">{"Tab1",#N/A,FALSE,"P";"Tab2",#N/A,FALSE,"P"}</definedName>
    <definedName name="gyu_4" localSheetId="21" hidden="1">{"Tab1",#N/A,FALSE,"P";"Tab2",#N/A,FALSE,"P"}</definedName>
    <definedName name="gyu_4" hidden="1">{"Tab1",#N/A,FALSE,"P";"Tab2",#N/A,FALSE,"P"}</definedName>
    <definedName name="gz">[92]MD5!#REF!</definedName>
    <definedName name="h" localSheetId="21">#REF!</definedName>
    <definedName name="h">#REF!</definedName>
    <definedName name="hacienda1">[93]HACIENDA!$A$2:$M$28</definedName>
    <definedName name="hacienda2">[93]HACIENDA!$A$1:$N$28</definedName>
    <definedName name="harina" localSheetId="21" hidden="1">{"'boletin'!$A$1:$R$73"}</definedName>
    <definedName name="harina" hidden="1">{"'boletin'!$A$1:$R$73"}</definedName>
    <definedName name="hdah" localSheetId="21" hidden="1">{"'RIN-INTRANET'!$A$1:$K$71"}</definedName>
    <definedName name="hdah" hidden="1">{"'RIN-INTRANET'!$A$1:$K$71"}</definedName>
    <definedName name="hdah_1" localSheetId="21" hidden="1">{"'RIN-INTRANET'!$A$1:$K$71"}</definedName>
    <definedName name="hdah_1" hidden="1">{"'RIN-INTRANET'!$A$1:$K$71"}</definedName>
    <definedName name="hdah_1_1" localSheetId="21" hidden="1">{"'RIN-INTRANET'!$A$1:$K$71"}</definedName>
    <definedName name="hdah_1_1" hidden="1">{"'RIN-INTRANET'!$A$1:$K$71"}</definedName>
    <definedName name="hdah_1_1_1" localSheetId="21" hidden="1">{"'RIN-INTRANET'!$A$1:$K$71"}</definedName>
    <definedName name="hdah_1_1_1" hidden="1">{"'RIN-INTRANET'!$A$1:$K$71"}</definedName>
    <definedName name="hdah_1_1_2" localSheetId="21" hidden="1">{"'RIN-INTRANET'!$A$1:$K$71"}</definedName>
    <definedName name="hdah_1_1_2" hidden="1">{"'RIN-INTRANET'!$A$1:$K$71"}</definedName>
    <definedName name="hdah_1_1_3" localSheetId="21" hidden="1">{"'RIN-INTRANET'!$A$1:$K$71"}</definedName>
    <definedName name="hdah_1_1_3" hidden="1">{"'RIN-INTRANET'!$A$1:$K$71"}</definedName>
    <definedName name="hdah_1_1_4" localSheetId="21" hidden="1">{"'RIN-INTRANET'!$A$1:$K$71"}</definedName>
    <definedName name="hdah_1_1_4" hidden="1">{"'RIN-INTRANET'!$A$1:$K$71"}</definedName>
    <definedName name="hdah_1_2" localSheetId="21" hidden="1">{"'RIN-INTRANET'!$A$1:$K$71"}</definedName>
    <definedName name="hdah_1_2" hidden="1">{"'RIN-INTRANET'!$A$1:$K$71"}</definedName>
    <definedName name="hdah_1_2_1" localSheetId="21" hidden="1">{"'RIN-INTRANET'!$A$1:$K$71"}</definedName>
    <definedName name="hdah_1_2_1" hidden="1">{"'RIN-INTRANET'!$A$1:$K$71"}</definedName>
    <definedName name="hdah_1_2_2" localSheetId="21" hidden="1">{"'RIN-INTRANET'!$A$1:$K$71"}</definedName>
    <definedName name="hdah_1_2_2" hidden="1">{"'RIN-INTRANET'!$A$1:$K$71"}</definedName>
    <definedName name="hdah_1_2_3" localSheetId="21" hidden="1">{"'RIN-INTRANET'!$A$1:$K$71"}</definedName>
    <definedName name="hdah_1_2_3" hidden="1">{"'RIN-INTRANET'!$A$1:$K$71"}</definedName>
    <definedName name="hdah_1_3" localSheetId="21" hidden="1">{"'RIN-INTRANET'!$A$1:$K$71"}</definedName>
    <definedName name="hdah_1_3" hidden="1">{"'RIN-INTRANET'!$A$1:$K$71"}</definedName>
    <definedName name="hdah_1_4" localSheetId="21" hidden="1">{"'RIN-INTRANET'!$A$1:$K$71"}</definedName>
    <definedName name="hdah_1_4" hidden="1">{"'RIN-INTRANET'!$A$1:$K$71"}</definedName>
    <definedName name="hdah_1_5" localSheetId="21" hidden="1">{"'RIN-INTRANET'!$A$1:$K$71"}</definedName>
    <definedName name="hdah_1_5" hidden="1">{"'RIN-INTRANET'!$A$1:$K$71"}</definedName>
    <definedName name="hdah_2" localSheetId="21" hidden="1">{"'RIN-INTRANET'!$A$1:$K$71"}</definedName>
    <definedName name="hdah_2" hidden="1">{"'RIN-INTRANET'!$A$1:$K$71"}</definedName>
    <definedName name="hdah_2_1" localSheetId="21" hidden="1">{"'RIN-INTRANET'!$A$1:$K$71"}</definedName>
    <definedName name="hdah_2_1" hidden="1">{"'RIN-INTRANET'!$A$1:$K$71"}</definedName>
    <definedName name="hdah_2_2" localSheetId="21" hidden="1">{"'RIN-INTRANET'!$A$1:$K$71"}</definedName>
    <definedName name="hdah_2_2" hidden="1">{"'RIN-INTRANET'!$A$1:$K$71"}</definedName>
    <definedName name="hdah_2_3" localSheetId="21" hidden="1">{"'RIN-INTRANET'!$A$1:$K$71"}</definedName>
    <definedName name="hdah_2_3" hidden="1">{"'RIN-INTRANET'!$A$1:$K$71"}</definedName>
    <definedName name="hdah_2_4" localSheetId="21" hidden="1">{"'RIN-INTRANET'!$A$1:$K$71"}</definedName>
    <definedName name="hdah_2_4" hidden="1">{"'RIN-INTRANET'!$A$1:$K$71"}</definedName>
    <definedName name="hdah_3" localSheetId="21" hidden="1">{"'RIN-INTRANET'!$A$1:$K$71"}</definedName>
    <definedName name="hdah_3" hidden="1">{"'RIN-INTRANET'!$A$1:$K$71"}</definedName>
    <definedName name="hdah_4" localSheetId="21" hidden="1">{"'RIN-INTRANET'!$A$1:$K$71"}</definedName>
    <definedName name="hdah_4" hidden="1">{"'RIN-INTRANET'!$A$1:$K$71"}</definedName>
    <definedName name="hdah_5" localSheetId="21" hidden="1">{"'RIN-INTRANET'!$A$1:$K$71"}</definedName>
    <definedName name="hdah_5" hidden="1">{"'RIN-INTRANET'!$A$1:$K$71"}</definedName>
    <definedName name="hdgdh" localSheetId="21" hidden="1">{"'RIN-INTRANET'!$A$1:$K$71"}</definedName>
    <definedName name="hdgdh" hidden="1">{"'RIN-INTRANET'!$A$1:$K$71"}</definedName>
    <definedName name="hdgdh_1" localSheetId="21" hidden="1">{"'RIN-INTRANET'!$A$1:$K$71"}</definedName>
    <definedName name="hdgdh_1" hidden="1">{"'RIN-INTRANET'!$A$1:$K$71"}</definedName>
    <definedName name="hdgdh_1_1" localSheetId="21" hidden="1">{"'RIN-INTRANET'!$A$1:$K$71"}</definedName>
    <definedName name="hdgdh_1_1" hidden="1">{"'RIN-INTRANET'!$A$1:$K$71"}</definedName>
    <definedName name="hdgdh_1_1_1" localSheetId="21" hidden="1">{"'RIN-INTRANET'!$A$1:$K$71"}</definedName>
    <definedName name="hdgdh_1_1_1" hidden="1">{"'RIN-INTRANET'!$A$1:$K$71"}</definedName>
    <definedName name="hdgdh_1_1_2" localSheetId="21" hidden="1">{"'RIN-INTRANET'!$A$1:$K$71"}</definedName>
    <definedName name="hdgdh_1_1_2" hidden="1">{"'RIN-INTRANET'!$A$1:$K$71"}</definedName>
    <definedName name="hdgdh_1_1_3" localSheetId="21" hidden="1">{"'RIN-INTRANET'!$A$1:$K$71"}</definedName>
    <definedName name="hdgdh_1_1_3" hidden="1">{"'RIN-INTRANET'!$A$1:$K$71"}</definedName>
    <definedName name="hdgdh_1_1_4" localSheetId="21" hidden="1">{"'RIN-INTRANET'!$A$1:$K$71"}</definedName>
    <definedName name="hdgdh_1_1_4" hidden="1">{"'RIN-INTRANET'!$A$1:$K$71"}</definedName>
    <definedName name="hdgdh_1_2" localSheetId="21" hidden="1">{"'RIN-INTRANET'!$A$1:$K$71"}</definedName>
    <definedName name="hdgdh_1_2" hidden="1">{"'RIN-INTRANET'!$A$1:$K$71"}</definedName>
    <definedName name="hdgdh_1_2_1" localSheetId="21" hidden="1">{"'RIN-INTRANET'!$A$1:$K$71"}</definedName>
    <definedName name="hdgdh_1_2_1" hidden="1">{"'RIN-INTRANET'!$A$1:$K$71"}</definedName>
    <definedName name="hdgdh_1_2_2" localSheetId="21" hidden="1">{"'RIN-INTRANET'!$A$1:$K$71"}</definedName>
    <definedName name="hdgdh_1_2_2" hidden="1">{"'RIN-INTRANET'!$A$1:$K$71"}</definedName>
    <definedName name="hdgdh_1_2_3" localSheetId="21" hidden="1">{"'RIN-INTRANET'!$A$1:$K$71"}</definedName>
    <definedName name="hdgdh_1_2_3" hidden="1">{"'RIN-INTRANET'!$A$1:$K$71"}</definedName>
    <definedName name="hdgdh_1_3" localSheetId="21" hidden="1">{"'RIN-INTRANET'!$A$1:$K$71"}</definedName>
    <definedName name="hdgdh_1_3" hidden="1">{"'RIN-INTRANET'!$A$1:$K$71"}</definedName>
    <definedName name="hdgdh_1_4" localSheetId="21" hidden="1">{"'RIN-INTRANET'!$A$1:$K$71"}</definedName>
    <definedName name="hdgdh_1_4" hidden="1">{"'RIN-INTRANET'!$A$1:$K$71"}</definedName>
    <definedName name="hdgdh_1_5" localSheetId="21" hidden="1">{"'RIN-INTRANET'!$A$1:$K$71"}</definedName>
    <definedName name="hdgdh_1_5" hidden="1">{"'RIN-INTRANET'!$A$1:$K$71"}</definedName>
    <definedName name="hdgdh_2" localSheetId="21" hidden="1">{"'RIN-INTRANET'!$A$1:$K$71"}</definedName>
    <definedName name="hdgdh_2" hidden="1">{"'RIN-INTRANET'!$A$1:$K$71"}</definedName>
    <definedName name="hdgdh_2_1" localSheetId="21" hidden="1">{"'RIN-INTRANET'!$A$1:$K$71"}</definedName>
    <definedName name="hdgdh_2_1" hidden="1">{"'RIN-INTRANET'!$A$1:$K$71"}</definedName>
    <definedName name="hdgdh_2_2" localSheetId="21" hidden="1">{"'RIN-INTRANET'!$A$1:$K$71"}</definedName>
    <definedName name="hdgdh_2_2" hidden="1">{"'RIN-INTRANET'!$A$1:$K$71"}</definedName>
    <definedName name="hdgdh_2_3" localSheetId="21" hidden="1">{"'RIN-INTRANET'!$A$1:$K$71"}</definedName>
    <definedName name="hdgdh_2_3" hidden="1">{"'RIN-INTRANET'!$A$1:$K$71"}</definedName>
    <definedName name="hdgdh_2_4" localSheetId="21" hidden="1">{"'RIN-INTRANET'!$A$1:$K$71"}</definedName>
    <definedName name="hdgdh_2_4" hidden="1">{"'RIN-INTRANET'!$A$1:$K$71"}</definedName>
    <definedName name="hdgdh_3" localSheetId="21" hidden="1">{"'RIN-INTRANET'!$A$1:$K$71"}</definedName>
    <definedName name="hdgdh_3" hidden="1">{"'RIN-INTRANET'!$A$1:$K$71"}</definedName>
    <definedName name="hdgdh_4" localSheetId="21" hidden="1">{"'RIN-INTRANET'!$A$1:$K$71"}</definedName>
    <definedName name="hdgdh_4" hidden="1">{"'RIN-INTRANET'!$A$1:$K$71"}</definedName>
    <definedName name="hdgdh_5" localSheetId="21" hidden="1">{"'RIN-INTRANET'!$A$1:$K$71"}</definedName>
    <definedName name="hdgdh_5" hidden="1">{"'RIN-INTRANET'!$A$1:$K$71"}</definedName>
    <definedName name="Header_Row">ROW(#REF!)</definedName>
    <definedName name="Heading39" localSheetId="21">#REF!</definedName>
    <definedName name="Heading39">#REF!</definedName>
    <definedName name="hello" localSheetId="2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21" hidden="1">{"Minpmon",#N/A,FALSE,"Monthinput"}</definedName>
    <definedName name="hhh" hidden="1">{"Minpmon",#N/A,FALSE,"Monthinput"}</definedName>
    <definedName name="hhh_1" localSheetId="21" hidden="1">{"Minpmon",#N/A,FALSE,"Monthinput"}</definedName>
    <definedName name="hhh_1" hidden="1">{"Minpmon",#N/A,FALSE,"Monthinput"}</definedName>
    <definedName name="hhh_1_1" localSheetId="21" hidden="1">{"Minpmon",#N/A,FALSE,"Monthinput"}</definedName>
    <definedName name="hhh_1_1" hidden="1">{"Minpmon",#N/A,FALSE,"Monthinput"}</definedName>
    <definedName name="hhh_1_2" localSheetId="21" hidden="1">{"Minpmon",#N/A,FALSE,"Monthinput"}</definedName>
    <definedName name="hhh_1_2" hidden="1">{"Minpmon",#N/A,FALSE,"Monthinput"}</definedName>
    <definedName name="hhh_1_3" localSheetId="21" hidden="1">{"Minpmon",#N/A,FALSE,"Monthinput"}</definedName>
    <definedName name="hhh_1_3" hidden="1">{"Minpmon",#N/A,FALSE,"Monthinput"}</definedName>
    <definedName name="hhh_1_4" localSheetId="21" hidden="1">{"Minpmon",#N/A,FALSE,"Monthinput"}</definedName>
    <definedName name="hhh_1_4" hidden="1">{"Minpmon",#N/A,FALSE,"Monthinput"}</definedName>
    <definedName name="hhh_2" localSheetId="21" hidden="1">{"Minpmon",#N/A,FALSE,"Monthinput"}</definedName>
    <definedName name="hhh_2" hidden="1">{"Minpmon",#N/A,FALSE,"Monthinput"}</definedName>
    <definedName name="hhh_3" localSheetId="21" hidden="1">{"Minpmon",#N/A,FALSE,"Monthinput"}</definedName>
    <definedName name="hhh_3" hidden="1">{"Minpmon",#N/A,FALSE,"Monthinput"}</definedName>
    <definedName name="hhh_4" localSheetId="21" hidden="1">{"Minpmon",#N/A,FALSE,"Monthinput"}</definedName>
    <definedName name="hhh_4" hidden="1">{"Minpmon",#N/A,FALSE,"Monthinput"}</definedName>
    <definedName name="hhhh">#N/A</definedName>
    <definedName name="hhhhh" localSheetId="21" hidden="1">{"Tab1",#N/A,FALSE,"P";"Tab2",#N/A,FALSE,"P"}</definedName>
    <definedName name="hhhhh" hidden="1">{"Tab1",#N/A,FALSE,"P";"Tab2",#N/A,FALSE,"P"}</definedName>
    <definedName name="hhhhh_1" localSheetId="21" hidden="1">{"Tab1",#N/A,FALSE,"P";"Tab2",#N/A,FALSE,"P"}</definedName>
    <definedName name="hhhhh_1" hidden="1">{"Tab1",#N/A,FALSE,"P";"Tab2",#N/A,FALSE,"P"}</definedName>
    <definedName name="hhhhh_1_1" localSheetId="21" hidden="1">{"Tab1",#N/A,FALSE,"P";"Tab2",#N/A,FALSE,"P"}</definedName>
    <definedName name="hhhhh_1_1" hidden="1">{"Tab1",#N/A,FALSE,"P";"Tab2",#N/A,FALSE,"P"}</definedName>
    <definedName name="hhhhh_1_2" localSheetId="21" hidden="1">{"Tab1",#N/A,FALSE,"P";"Tab2",#N/A,FALSE,"P"}</definedName>
    <definedName name="hhhhh_1_2" hidden="1">{"Tab1",#N/A,FALSE,"P";"Tab2",#N/A,FALSE,"P"}</definedName>
    <definedName name="hhhhh_1_3" localSheetId="21" hidden="1">{"Tab1",#N/A,FALSE,"P";"Tab2",#N/A,FALSE,"P"}</definedName>
    <definedName name="hhhhh_1_3" hidden="1">{"Tab1",#N/A,FALSE,"P";"Tab2",#N/A,FALSE,"P"}</definedName>
    <definedName name="hhhhh_1_4" localSheetId="21" hidden="1">{"Tab1",#N/A,FALSE,"P";"Tab2",#N/A,FALSE,"P"}</definedName>
    <definedName name="hhhhh_1_4" hidden="1">{"Tab1",#N/A,FALSE,"P";"Tab2",#N/A,FALSE,"P"}</definedName>
    <definedName name="hhhhh_2" localSheetId="21" hidden="1">{"Tab1",#N/A,FALSE,"P";"Tab2",#N/A,FALSE,"P"}</definedName>
    <definedName name="hhhhh_2" hidden="1">{"Tab1",#N/A,FALSE,"P";"Tab2",#N/A,FALSE,"P"}</definedName>
    <definedName name="hhhhh_3" localSheetId="21" hidden="1">{"Tab1",#N/A,FALSE,"P";"Tab2",#N/A,FALSE,"P"}</definedName>
    <definedName name="hhhhh_3" hidden="1">{"Tab1",#N/A,FALSE,"P";"Tab2",#N/A,FALSE,"P"}</definedName>
    <definedName name="hhhhh_4" localSheetId="21" hidden="1">{"Tab1",#N/A,FALSE,"P";"Tab2",#N/A,FALSE,"P"}</definedName>
    <definedName name="hhhhh_4" hidden="1">{"Tab1",#N/A,FALSE,"P";"Tab2",#N/A,FALSE,"P"}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1">#REF!</definedName>
    <definedName name="HIDRO1">#REF!</definedName>
    <definedName name="High_external" localSheetId="21">#REF!</definedName>
    <definedName name="High_external">#REF!</definedName>
    <definedName name="High_fiscal" localSheetId="21">#REF!</definedName>
    <definedName name="High_fiscal">#REF!</definedName>
    <definedName name="High_growth_extended" localSheetId="21">#REF!</definedName>
    <definedName name="High_growth_extended">#REF!</definedName>
    <definedName name="High_growth_summary" localSheetId="21">#REF!</definedName>
    <definedName name="High_growth_summary">#REF!</definedName>
    <definedName name="High_monetary" localSheetId="21">#REF!</definedName>
    <definedName name="High_monetary">#REF!</definedName>
    <definedName name="High_real" localSheetId="21">#REF!</definedName>
    <definedName name="High_real">#REF!</definedName>
    <definedName name="High_summary" localSheetId="21">#REF!</definedName>
    <definedName name="High_summary">#REF!</definedName>
    <definedName name="hihp" localSheetId="21" hidden="1">{"Riqfin97",#N/A,FALSE,"Tran";"Riqfinpro",#N/A,FALSE,"Tran"}</definedName>
    <definedName name="hihp" hidden="1">{"Riqfin97",#N/A,FALSE,"Tran";"Riqfinpro",#N/A,FALSE,"Tran"}</definedName>
    <definedName name="hihp_1" localSheetId="21" hidden="1">{"Riqfin97",#N/A,FALSE,"Tran";"Riqfinpro",#N/A,FALSE,"Tran"}</definedName>
    <definedName name="hihp_1" hidden="1">{"Riqfin97",#N/A,FALSE,"Tran";"Riqfinpro",#N/A,FALSE,"Tran"}</definedName>
    <definedName name="hihp_1_1" localSheetId="21" hidden="1">{"Riqfin97",#N/A,FALSE,"Tran";"Riqfinpro",#N/A,FALSE,"Tran"}</definedName>
    <definedName name="hihp_1_1" hidden="1">{"Riqfin97",#N/A,FALSE,"Tran";"Riqfinpro",#N/A,FALSE,"Tran"}</definedName>
    <definedName name="hihp_1_2" localSheetId="21" hidden="1">{"Riqfin97",#N/A,FALSE,"Tran";"Riqfinpro",#N/A,FALSE,"Tran"}</definedName>
    <definedName name="hihp_1_2" hidden="1">{"Riqfin97",#N/A,FALSE,"Tran";"Riqfinpro",#N/A,FALSE,"Tran"}</definedName>
    <definedName name="hihp_1_3" localSheetId="21" hidden="1">{"Riqfin97",#N/A,FALSE,"Tran";"Riqfinpro",#N/A,FALSE,"Tran"}</definedName>
    <definedName name="hihp_1_3" hidden="1">{"Riqfin97",#N/A,FALSE,"Tran";"Riqfinpro",#N/A,FALSE,"Tran"}</definedName>
    <definedName name="hihp_1_4" localSheetId="21" hidden="1">{"Riqfin97",#N/A,FALSE,"Tran";"Riqfinpro",#N/A,FALSE,"Tran"}</definedName>
    <definedName name="hihp_1_4" hidden="1">{"Riqfin97",#N/A,FALSE,"Tran";"Riqfinpro",#N/A,FALSE,"Tran"}</definedName>
    <definedName name="hihp_2" localSheetId="21" hidden="1">{"Riqfin97",#N/A,FALSE,"Tran";"Riqfinpro",#N/A,FALSE,"Tran"}</definedName>
    <definedName name="hihp_2" hidden="1">{"Riqfin97",#N/A,FALSE,"Tran";"Riqfinpro",#N/A,FALSE,"Tran"}</definedName>
    <definedName name="hihp_3" localSheetId="21" hidden="1">{"Riqfin97",#N/A,FALSE,"Tran";"Riqfinpro",#N/A,FALSE,"Tran"}</definedName>
    <definedName name="hihp_3" hidden="1">{"Riqfin97",#N/A,FALSE,"Tran";"Riqfinpro",#N/A,FALSE,"Tran"}</definedName>
    <definedName name="hihp_4" localSheetId="21" hidden="1">{"Riqfin97",#N/A,FALSE,"Tran";"Riqfinpro",#N/A,FALSE,"Tran"}</definedName>
    <definedName name="hihp_4" hidden="1">{"Riqfin97",#N/A,FALSE,"Tran";"Riqfinpro",#N/A,FALSE,"Tran"}</definedName>
    <definedName name="hio" localSheetId="21" hidden="1">{"Tab1",#N/A,FALSE,"P";"Tab2",#N/A,FALSE,"P"}</definedName>
    <definedName name="hio" hidden="1">{"Tab1",#N/A,FALSE,"P";"Tab2",#N/A,FALSE,"P"}</definedName>
    <definedName name="hio_1" localSheetId="21" hidden="1">{"Tab1",#N/A,FALSE,"P";"Tab2",#N/A,FALSE,"P"}</definedName>
    <definedName name="hio_1" hidden="1">{"Tab1",#N/A,FALSE,"P";"Tab2",#N/A,FALSE,"P"}</definedName>
    <definedName name="hio_1_1" localSheetId="21" hidden="1">{"Tab1",#N/A,FALSE,"P";"Tab2",#N/A,FALSE,"P"}</definedName>
    <definedName name="hio_1_1" hidden="1">{"Tab1",#N/A,FALSE,"P";"Tab2",#N/A,FALSE,"P"}</definedName>
    <definedName name="hio_1_2" localSheetId="21" hidden="1">{"Tab1",#N/A,FALSE,"P";"Tab2",#N/A,FALSE,"P"}</definedName>
    <definedName name="hio_1_2" hidden="1">{"Tab1",#N/A,FALSE,"P";"Tab2",#N/A,FALSE,"P"}</definedName>
    <definedName name="hio_1_3" localSheetId="21" hidden="1">{"Tab1",#N/A,FALSE,"P";"Tab2",#N/A,FALSE,"P"}</definedName>
    <definedName name="hio_1_3" hidden="1">{"Tab1",#N/A,FALSE,"P";"Tab2",#N/A,FALSE,"P"}</definedName>
    <definedName name="hio_1_4" localSheetId="21" hidden="1">{"Tab1",#N/A,FALSE,"P";"Tab2",#N/A,FALSE,"P"}</definedName>
    <definedName name="hio_1_4" hidden="1">{"Tab1",#N/A,FALSE,"P";"Tab2",#N/A,FALSE,"P"}</definedName>
    <definedName name="hio_2" localSheetId="21" hidden="1">{"Tab1",#N/A,FALSE,"P";"Tab2",#N/A,FALSE,"P"}</definedName>
    <definedName name="hio_2" hidden="1">{"Tab1",#N/A,FALSE,"P";"Tab2",#N/A,FALSE,"P"}</definedName>
    <definedName name="hio_3" localSheetId="21" hidden="1">{"Tab1",#N/A,FALSE,"P";"Tab2",#N/A,FALSE,"P"}</definedName>
    <definedName name="hio_3" hidden="1">{"Tab1",#N/A,FALSE,"P";"Tab2",#N/A,FALSE,"P"}</definedName>
    <definedName name="hio_4" localSheetId="21" hidden="1">{"Tab1",#N/A,FALSE,"P";"Tab2",#N/A,FALSE,"P"}</definedName>
    <definedName name="hio_4" hidden="1">{"Tab1",#N/A,FALSE,"P";"Tab2",#N/A,FALSE,"P"}</definedName>
    <definedName name="hip">'[94]Supuestos '!$A$3:$I$34</definedName>
    <definedName name="HIPCDATA" localSheetId="21">#REF!</definedName>
    <definedName name="HIPCDATA">#REF!</definedName>
    <definedName name="hjdhshsd" localSheetId="21" hidden="1">{"'RIN-INTRANET'!$A$1:$K$71"}</definedName>
    <definedName name="hjdhshsd" hidden="1">{"'RIN-INTRANET'!$A$1:$K$71"}</definedName>
    <definedName name="hjdhshsd_1" localSheetId="21" hidden="1">{"'RIN-INTRANET'!$A$1:$K$71"}</definedName>
    <definedName name="hjdhshsd_1" hidden="1">{"'RIN-INTRANET'!$A$1:$K$71"}</definedName>
    <definedName name="hjdhshsd_1_1" localSheetId="21" hidden="1">{"'RIN-INTRANET'!$A$1:$K$71"}</definedName>
    <definedName name="hjdhshsd_1_1" hidden="1">{"'RIN-INTRANET'!$A$1:$K$71"}</definedName>
    <definedName name="hjdhshsd_1_1_1" localSheetId="21" hidden="1">{"'RIN-INTRANET'!$A$1:$K$71"}</definedName>
    <definedName name="hjdhshsd_1_1_1" hidden="1">{"'RIN-INTRANET'!$A$1:$K$71"}</definedName>
    <definedName name="hjdhshsd_1_1_2" localSheetId="21" hidden="1">{"'RIN-INTRANET'!$A$1:$K$71"}</definedName>
    <definedName name="hjdhshsd_1_1_2" hidden="1">{"'RIN-INTRANET'!$A$1:$K$71"}</definedName>
    <definedName name="hjdhshsd_1_1_3" localSheetId="21" hidden="1">{"'RIN-INTRANET'!$A$1:$K$71"}</definedName>
    <definedName name="hjdhshsd_1_1_3" hidden="1">{"'RIN-INTRANET'!$A$1:$K$71"}</definedName>
    <definedName name="hjdhshsd_1_1_4" localSheetId="21" hidden="1">{"'RIN-INTRANET'!$A$1:$K$71"}</definedName>
    <definedName name="hjdhshsd_1_1_4" hidden="1">{"'RIN-INTRANET'!$A$1:$K$71"}</definedName>
    <definedName name="hjdhshsd_1_2" localSheetId="21" hidden="1">{"'RIN-INTRANET'!$A$1:$K$71"}</definedName>
    <definedName name="hjdhshsd_1_2" hidden="1">{"'RIN-INTRANET'!$A$1:$K$71"}</definedName>
    <definedName name="hjdhshsd_1_2_1" localSheetId="21" hidden="1">{"'RIN-INTRANET'!$A$1:$K$71"}</definedName>
    <definedName name="hjdhshsd_1_2_1" hidden="1">{"'RIN-INTRANET'!$A$1:$K$71"}</definedName>
    <definedName name="hjdhshsd_1_2_2" localSheetId="21" hidden="1">{"'RIN-INTRANET'!$A$1:$K$71"}</definedName>
    <definedName name="hjdhshsd_1_2_2" hidden="1">{"'RIN-INTRANET'!$A$1:$K$71"}</definedName>
    <definedName name="hjdhshsd_1_2_3" localSheetId="21" hidden="1">{"'RIN-INTRANET'!$A$1:$K$71"}</definedName>
    <definedName name="hjdhshsd_1_2_3" hidden="1">{"'RIN-INTRANET'!$A$1:$K$71"}</definedName>
    <definedName name="hjdhshsd_1_3" localSheetId="21" hidden="1">{"'RIN-INTRANET'!$A$1:$K$71"}</definedName>
    <definedName name="hjdhshsd_1_3" hidden="1">{"'RIN-INTRANET'!$A$1:$K$71"}</definedName>
    <definedName name="hjdhshsd_1_4" localSheetId="21" hidden="1">{"'RIN-INTRANET'!$A$1:$K$71"}</definedName>
    <definedName name="hjdhshsd_1_4" hidden="1">{"'RIN-INTRANET'!$A$1:$K$71"}</definedName>
    <definedName name="hjdhshsd_1_5" localSheetId="21" hidden="1">{"'RIN-INTRANET'!$A$1:$K$71"}</definedName>
    <definedName name="hjdhshsd_1_5" hidden="1">{"'RIN-INTRANET'!$A$1:$K$71"}</definedName>
    <definedName name="hjdhshsd_2" localSheetId="21" hidden="1">{"'RIN-INTRANET'!$A$1:$K$71"}</definedName>
    <definedName name="hjdhshsd_2" hidden="1">{"'RIN-INTRANET'!$A$1:$K$71"}</definedName>
    <definedName name="hjdhshsd_2_1" localSheetId="21" hidden="1">{"'RIN-INTRANET'!$A$1:$K$71"}</definedName>
    <definedName name="hjdhshsd_2_1" hidden="1">{"'RIN-INTRANET'!$A$1:$K$71"}</definedName>
    <definedName name="hjdhshsd_2_2" localSheetId="21" hidden="1">{"'RIN-INTRANET'!$A$1:$K$71"}</definedName>
    <definedName name="hjdhshsd_2_2" hidden="1">{"'RIN-INTRANET'!$A$1:$K$71"}</definedName>
    <definedName name="hjdhshsd_2_3" localSheetId="21" hidden="1">{"'RIN-INTRANET'!$A$1:$K$71"}</definedName>
    <definedName name="hjdhshsd_2_3" hidden="1">{"'RIN-INTRANET'!$A$1:$K$71"}</definedName>
    <definedName name="hjdhshsd_2_4" localSheetId="21" hidden="1">{"'RIN-INTRANET'!$A$1:$K$71"}</definedName>
    <definedName name="hjdhshsd_2_4" hidden="1">{"'RIN-INTRANET'!$A$1:$K$71"}</definedName>
    <definedName name="hjdhshsd_3" localSheetId="21" hidden="1">{"'RIN-INTRANET'!$A$1:$K$71"}</definedName>
    <definedName name="hjdhshsd_3" hidden="1">{"'RIN-INTRANET'!$A$1:$K$71"}</definedName>
    <definedName name="hjdhshsd_4" localSheetId="21" hidden="1">{"'RIN-INTRANET'!$A$1:$K$71"}</definedName>
    <definedName name="hjdhshsd_4" hidden="1">{"'RIN-INTRANET'!$A$1:$K$71"}</definedName>
    <definedName name="hjdhshsd_5" localSheetId="21" hidden="1">{"'RIN-INTRANET'!$A$1:$K$71"}</definedName>
    <definedName name="hjdhshsd_5" hidden="1">{"'RIN-INTRANET'!$A$1:$K$71"}</definedName>
    <definedName name="hjk" localSheetId="21" hidden="1">{"Riqfin97",#N/A,FALSE,"Tran";"Riqfinpro",#N/A,FALSE,"Tran"}</definedName>
    <definedName name="hjk" hidden="1">{"Riqfin97",#N/A,FALSE,"Tran";"Riqfinpro",#N/A,FALSE,"Tran"}</definedName>
    <definedName name="hn" localSheetId="21" hidden="1">{"Riqfin97",#N/A,FALSE,"Tran";"Riqfinpro",#N/A,FALSE,"Tran"}</definedName>
    <definedName name="hn" hidden="1">{"Riqfin97",#N/A,FALSE,"Tran";"Riqfinpro",#N/A,FALSE,"Tran"}</definedName>
    <definedName name="hora">[26]Programa!#REF!</definedName>
    <definedName name="HOSP96" localSheetId="21">#REF!</definedName>
    <definedName name="HOSP96">#REF!</definedName>
    <definedName name="hpu" localSheetId="21" hidden="1">{"Tab1",#N/A,FALSE,"P";"Tab2",#N/A,FALSE,"P"}</definedName>
    <definedName name="hpu" hidden="1">{"Tab1",#N/A,FALSE,"P";"Tab2",#N/A,FALSE,"P"}</definedName>
    <definedName name="hpu_1" localSheetId="21" hidden="1">{"Tab1",#N/A,FALSE,"P";"Tab2",#N/A,FALSE,"P"}</definedName>
    <definedName name="hpu_1" hidden="1">{"Tab1",#N/A,FALSE,"P";"Tab2",#N/A,FALSE,"P"}</definedName>
    <definedName name="hpu_1_1" localSheetId="21" hidden="1">{"Tab1",#N/A,FALSE,"P";"Tab2",#N/A,FALSE,"P"}</definedName>
    <definedName name="hpu_1_1" hidden="1">{"Tab1",#N/A,FALSE,"P";"Tab2",#N/A,FALSE,"P"}</definedName>
    <definedName name="hpu_1_2" localSheetId="21" hidden="1">{"Tab1",#N/A,FALSE,"P";"Tab2",#N/A,FALSE,"P"}</definedName>
    <definedName name="hpu_1_2" hidden="1">{"Tab1",#N/A,FALSE,"P";"Tab2",#N/A,FALSE,"P"}</definedName>
    <definedName name="hpu_1_3" localSheetId="21" hidden="1">{"Tab1",#N/A,FALSE,"P";"Tab2",#N/A,FALSE,"P"}</definedName>
    <definedName name="hpu_1_3" hidden="1">{"Tab1",#N/A,FALSE,"P";"Tab2",#N/A,FALSE,"P"}</definedName>
    <definedName name="hpu_1_4" localSheetId="21" hidden="1">{"Tab1",#N/A,FALSE,"P";"Tab2",#N/A,FALSE,"P"}</definedName>
    <definedName name="hpu_1_4" hidden="1">{"Tab1",#N/A,FALSE,"P";"Tab2",#N/A,FALSE,"P"}</definedName>
    <definedName name="hpu_2" localSheetId="21" hidden="1">{"Tab1",#N/A,FALSE,"P";"Tab2",#N/A,FALSE,"P"}</definedName>
    <definedName name="hpu_2" hidden="1">{"Tab1",#N/A,FALSE,"P";"Tab2",#N/A,FALSE,"P"}</definedName>
    <definedName name="hpu_3" localSheetId="21" hidden="1">{"Tab1",#N/A,FALSE,"P";"Tab2",#N/A,FALSE,"P"}</definedName>
    <definedName name="hpu_3" hidden="1">{"Tab1",#N/A,FALSE,"P";"Tab2",#N/A,FALSE,"P"}</definedName>
    <definedName name="hpu_4" localSheetId="21" hidden="1">{"Tab1",#N/A,FALSE,"P";"Tab2",#N/A,FALSE,"P"}</definedName>
    <definedName name="hpu_4" hidden="1">{"Tab1",#N/A,FALSE,"P";"Tab2",#N/A,FALSE,"P"}</definedName>
    <definedName name="HTMatriz" localSheetId="21">#REF!</definedName>
    <definedName name="HTMatriz">#REF!</definedName>
    <definedName name="HTML_CodePage" hidden="1">1252</definedName>
    <definedName name="HTML_Control" localSheetId="21" hidden="1">{"'para SB'!$A$1318:$F$1381"}</definedName>
    <definedName name="HTML_Control" hidden="1">{"'para SB'!$A$1318:$F$1381"}</definedName>
    <definedName name="HTML_Control_1" localSheetId="21" hidden="1">{"'RIN-INTRANET'!$A$1:$K$71"}</definedName>
    <definedName name="HTML_Control_1" hidden="1">{"'RIN-INTRANET'!$A$1:$K$71"}</definedName>
    <definedName name="HTML_Control_1_1" localSheetId="21" hidden="1">{"'para SB'!$A$1420:$F$1479"}</definedName>
    <definedName name="HTML_Control_1_1" hidden="1">{"'para SB'!$A$1420:$F$1479"}</definedName>
    <definedName name="HTML_Control_1_1_1" localSheetId="21" hidden="1">{"'RIN-INTRANET'!$A$1:$K$71"}</definedName>
    <definedName name="HTML_Control_1_1_1" hidden="1">{"'RIN-INTRANET'!$A$1:$K$71"}</definedName>
    <definedName name="HTML_Control_1_1_2" localSheetId="21" hidden="1">{"'RIN-INTRANET'!$A$1:$K$71"}</definedName>
    <definedName name="HTML_Control_1_1_2" hidden="1">{"'RIN-INTRANET'!$A$1:$K$71"}</definedName>
    <definedName name="HTML_Control_1_1_3" localSheetId="21" hidden="1">{"'RIN-INTRANET'!$A$1:$K$71"}</definedName>
    <definedName name="HTML_Control_1_1_3" hidden="1">{"'RIN-INTRANET'!$A$1:$K$71"}</definedName>
    <definedName name="HTML_Control_1_1_4" localSheetId="21" hidden="1">{"'RIN-INTRANET'!$A$1:$K$71"}</definedName>
    <definedName name="HTML_Control_1_1_4" hidden="1">{"'RIN-INTRANET'!$A$1:$K$71"}</definedName>
    <definedName name="HTML_Control_1_2" localSheetId="21" hidden="1">{"'RIN-INTRANET'!$A$1:$K$71"}</definedName>
    <definedName name="HTML_Control_1_2" hidden="1">{"'RIN-INTRANET'!$A$1:$K$71"}</definedName>
    <definedName name="HTML_Control_1_2_1" localSheetId="21" hidden="1">{"'RIN-INTRANET'!$A$1:$K$71"}</definedName>
    <definedName name="HTML_Control_1_2_1" hidden="1">{"'RIN-INTRANET'!$A$1:$K$71"}</definedName>
    <definedName name="HTML_Control_1_2_2" localSheetId="21" hidden="1">{"'RIN-INTRANET'!$A$1:$K$71"}</definedName>
    <definedName name="HTML_Control_1_2_2" hidden="1">{"'RIN-INTRANET'!$A$1:$K$71"}</definedName>
    <definedName name="HTML_Control_1_2_3" localSheetId="21" hidden="1">{"'RIN-INTRANET'!$A$1:$K$71"}</definedName>
    <definedName name="HTML_Control_1_2_3" hidden="1">{"'RIN-INTRANET'!$A$1:$K$71"}</definedName>
    <definedName name="HTML_Control_1_3" localSheetId="21" hidden="1">{"'para SB'!$A$1420:$F$1479"}</definedName>
    <definedName name="HTML_Control_1_3" hidden="1">{"'para SB'!$A$1420:$F$1479"}</definedName>
    <definedName name="HTML_Control_1_4" localSheetId="21" hidden="1">{"'para SB'!$A$1420:$F$1479"}</definedName>
    <definedName name="HTML_Control_1_4" hidden="1">{"'para SB'!$A$1420:$F$1479"}</definedName>
    <definedName name="HTML_Control_1_5" localSheetId="21" hidden="1">{"'para SB'!$A$1420:$F$1479"}</definedName>
    <definedName name="HTML_Control_1_5" hidden="1">{"'para SB'!$A$1420:$F$1479"}</definedName>
    <definedName name="HTML_Control_2" localSheetId="21" hidden="1">{"'RIN-INTRANET'!$A$1:$K$71"}</definedName>
    <definedName name="HTML_Control_2" hidden="1">{"'RIN-INTRANET'!$A$1:$K$71"}</definedName>
    <definedName name="HTML_Control_2_1" localSheetId="21" hidden="1">{"'para SB'!$A$1420:$F$1479"}</definedName>
    <definedName name="HTML_Control_2_1" hidden="1">{"'para SB'!$A$1420:$F$1479"}</definedName>
    <definedName name="HTML_Control_2_2" localSheetId="21" hidden="1">{"'para SB'!$A$1420:$F$1479"}</definedName>
    <definedName name="HTML_Control_2_2" hidden="1">{"'para SB'!$A$1420:$F$1479"}</definedName>
    <definedName name="HTML_Control_2_3" localSheetId="21" hidden="1">{"'para SB'!$A$1420:$F$1479"}</definedName>
    <definedName name="HTML_Control_2_3" hidden="1">{"'para SB'!$A$1420:$F$1479"}</definedName>
    <definedName name="HTML_Control_2_4" localSheetId="21" hidden="1">{"'para SB'!$A$1420:$F$1479"}</definedName>
    <definedName name="HTML_Control_2_4" hidden="1">{"'para SB'!$A$1420:$F$1479"}</definedName>
    <definedName name="HTML_Control_3" localSheetId="21" hidden="1">{"'RIN-INTRANET'!$A$1:$K$71"}</definedName>
    <definedName name="HTML_Control_3" hidden="1">{"'RIN-INTRANET'!$A$1:$K$71"}</definedName>
    <definedName name="HTML_Control_4" localSheetId="21" hidden="1">{"'RIN-INTRANET'!$A$1:$K$71"}</definedName>
    <definedName name="HTML_Control_4" hidden="1">{"'RIN-INTRANET'!$A$1:$K$71"}</definedName>
    <definedName name="HTML_Control_5" localSheetId="21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1" hidden="1">{"Tab1",#N/A,FALSE,"P";"Tab2",#N/A,FALSE,"P"}</definedName>
    <definedName name="hui" hidden="1">{"Tab1",#N/A,FALSE,"P";"Tab2",#N/A,FALSE,"P"}</definedName>
    <definedName name="hui_1" localSheetId="21" hidden="1">{"Tab1",#N/A,FALSE,"P";"Tab2",#N/A,FALSE,"P"}</definedName>
    <definedName name="hui_1" hidden="1">{"Tab1",#N/A,FALSE,"P";"Tab2",#N/A,FALSE,"P"}</definedName>
    <definedName name="hui_1_1" localSheetId="21" hidden="1">{"Tab1",#N/A,FALSE,"P";"Tab2",#N/A,FALSE,"P"}</definedName>
    <definedName name="hui_1_1" hidden="1">{"Tab1",#N/A,FALSE,"P";"Tab2",#N/A,FALSE,"P"}</definedName>
    <definedName name="hui_1_2" localSheetId="21" hidden="1">{"Tab1",#N/A,FALSE,"P";"Tab2",#N/A,FALSE,"P"}</definedName>
    <definedName name="hui_1_2" hidden="1">{"Tab1",#N/A,FALSE,"P";"Tab2",#N/A,FALSE,"P"}</definedName>
    <definedName name="hui_1_3" localSheetId="21" hidden="1">{"Tab1",#N/A,FALSE,"P";"Tab2",#N/A,FALSE,"P"}</definedName>
    <definedName name="hui_1_3" hidden="1">{"Tab1",#N/A,FALSE,"P";"Tab2",#N/A,FALSE,"P"}</definedName>
    <definedName name="hui_1_4" localSheetId="21" hidden="1">{"Tab1",#N/A,FALSE,"P";"Tab2",#N/A,FALSE,"P"}</definedName>
    <definedName name="hui_1_4" hidden="1">{"Tab1",#N/A,FALSE,"P";"Tab2",#N/A,FALSE,"P"}</definedName>
    <definedName name="hui_2" localSheetId="21" hidden="1">{"Tab1",#N/A,FALSE,"P";"Tab2",#N/A,FALSE,"P"}</definedName>
    <definedName name="hui_2" hidden="1">{"Tab1",#N/A,FALSE,"P";"Tab2",#N/A,FALSE,"P"}</definedName>
    <definedName name="hui_3" localSheetId="21" hidden="1">{"Tab1",#N/A,FALSE,"P";"Tab2",#N/A,FALSE,"P"}</definedName>
    <definedName name="hui_3" hidden="1">{"Tab1",#N/A,FALSE,"P";"Tab2",#N/A,FALSE,"P"}</definedName>
    <definedName name="hui_4" localSheetId="21" hidden="1">{"Tab1",#N/A,FALSE,"P";"Tab2",#N/A,FALSE,"P"}</definedName>
    <definedName name="hui_4" hidden="1">{"Tab1",#N/A,FALSE,"P";"Tab2",#N/A,FALSE,"P"}</definedName>
    <definedName name="huo" localSheetId="21" hidden="1">{"Tab1",#N/A,FALSE,"P";"Tab2",#N/A,FALSE,"P"}</definedName>
    <definedName name="huo" hidden="1">{"Tab1",#N/A,FALSE,"P";"Tab2",#N/A,FALSE,"P"}</definedName>
    <definedName name="huo_1" localSheetId="21" hidden="1">{"Tab1",#N/A,FALSE,"P";"Tab2",#N/A,FALSE,"P"}</definedName>
    <definedName name="huo_1" hidden="1">{"Tab1",#N/A,FALSE,"P";"Tab2",#N/A,FALSE,"P"}</definedName>
    <definedName name="huo_1_1" localSheetId="21" hidden="1">{"Tab1",#N/A,FALSE,"P";"Tab2",#N/A,FALSE,"P"}</definedName>
    <definedName name="huo_1_1" hidden="1">{"Tab1",#N/A,FALSE,"P";"Tab2",#N/A,FALSE,"P"}</definedName>
    <definedName name="huo_1_2" localSheetId="21" hidden="1">{"Tab1",#N/A,FALSE,"P";"Tab2",#N/A,FALSE,"P"}</definedName>
    <definedName name="huo_1_2" hidden="1">{"Tab1",#N/A,FALSE,"P";"Tab2",#N/A,FALSE,"P"}</definedName>
    <definedName name="huo_1_3" localSheetId="21" hidden="1">{"Tab1",#N/A,FALSE,"P";"Tab2",#N/A,FALSE,"P"}</definedName>
    <definedName name="huo_1_3" hidden="1">{"Tab1",#N/A,FALSE,"P";"Tab2",#N/A,FALSE,"P"}</definedName>
    <definedName name="huo_1_4" localSheetId="21" hidden="1">{"Tab1",#N/A,FALSE,"P";"Tab2",#N/A,FALSE,"P"}</definedName>
    <definedName name="huo_1_4" hidden="1">{"Tab1",#N/A,FALSE,"P";"Tab2",#N/A,FALSE,"P"}</definedName>
    <definedName name="huo_2" localSheetId="21" hidden="1">{"Tab1",#N/A,FALSE,"P";"Tab2",#N/A,FALSE,"P"}</definedName>
    <definedName name="huo_2" hidden="1">{"Tab1",#N/A,FALSE,"P";"Tab2",#N/A,FALSE,"P"}</definedName>
    <definedName name="huo_3" localSheetId="21" hidden="1">{"Tab1",#N/A,FALSE,"P";"Tab2",#N/A,FALSE,"P"}</definedName>
    <definedName name="huo_3" hidden="1">{"Tab1",#N/A,FALSE,"P";"Tab2",#N/A,FALSE,"P"}</definedName>
    <definedName name="huo_4" localSheetId="21" hidden="1">{"Tab1",#N/A,FALSE,"P";"Tab2",#N/A,FALSE,"P"}</definedName>
    <definedName name="huo_4" hidden="1">{"Tab1",#N/A,FALSE,"P";"Tab2",#N/A,FALSE,"P"}</definedName>
    <definedName name="HUY" localSheetId="21">#REF!</definedName>
    <definedName name="HUY">#REF!</definedName>
    <definedName name="i" localSheetId="21">#REF!</definedName>
    <definedName name="i">#REF!</definedName>
    <definedName name="Ibrd" localSheetId="1">'[47]Debt 2009'!#REF!</definedName>
    <definedName name="Ibrd" localSheetId="21">'[47]Debt 2009'!#REF!</definedName>
    <definedName name="Ibrd">'[47]Debt 2009'!#REF!</definedName>
    <definedName name="ICOM" localSheetId="21">#REF!</definedName>
    <definedName name="ICOM">#REF!</definedName>
    <definedName name="IDA" localSheetId="1">'[47]Debt 2009'!#REF!</definedName>
    <definedName name="IDA" localSheetId="21">'[47]Debt 2009'!#REF!</definedName>
    <definedName name="IDA">'[47]Debt 2009'!#REF!</definedName>
    <definedName name="IDAr" localSheetId="21">#REF!</definedName>
    <definedName name="IDAr">#REF!</definedName>
    <definedName name="IESS" localSheetId="21">#REF!</definedName>
    <definedName name="IESS">#REF!</definedName>
    <definedName name="Ifad" localSheetId="1">'[47]Debt 2009'!#REF!</definedName>
    <definedName name="Ifad" localSheetId="21">'[47]Debt 2009'!#REF!</definedName>
    <definedName name="Ifad">'[47]Debt 2009'!#REF!</definedName>
    <definedName name="IHADFA_" localSheetId="21">#REF!</definedName>
    <definedName name="IHADFA_">#REF!</definedName>
    <definedName name="ii" localSheetId="21" hidden="1">{"Tab1",#N/A,FALSE,"P";"Tab2",#N/A,FALSE,"P"}</definedName>
    <definedName name="ii" hidden="1">{"Tab1",#N/A,FALSE,"P";"Tab2",#N/A,FALSE,"P"}</definedName>
    <definedName name="ii_1" localSheetId="21" hidden="1">{"Tab1",#N/A,FALSE,"P";"Tab2",#N/A,FALSE,"P"}</definedName>
    <definedName name="ii_1" hidden="1">{"Tab1",#N/A,FALSE,"P";"Tab2",#N/A,FALSE,"P"}</definedName>
    <definedName name="ii_1_1" localSheetId="21" hidden="1">{"Tab1",#N/A,FALSE,"P";"Tab2",#N/A,FALSE,"P"}</definedName>
    <definedName name="ii_1_1" hidden="1">{"Tab1",#N/A,FALSE,"P";"Tab2",#N/A,FALSE,"P"}</definedName>
    <definedName name="ii_1_2" localSheetId="21" hidden="1">{"Tab1",#N/A,FALSE,"P";"Tab2",#N/A,FALSE,"P"}</definedName>
    <definedName name="ii_1_2" hidden="1">{"Tab1",#N/A,FALSE,"P";"Tab2",#N/A,FALSE,"P"}</definedName>
    <definedName name="ii_1_3" localSheetId="21" hidden="1">{"Tab1",#N/A,FALSE,"P";"Tab2",#N/A,FALSE,"P"}</definedName>
    <definedName name="ii_1_3" hidden="1">{"Tab1",#N/A,FALSE,"P";"Tab2",#N/A,FALSE,"P"}</definedName>
    <definedName name="ii_1_4" localSheetId="21" hidden="1">{"Tab1",#N/A,FALSE,"P";"Tab2",#N/A,FALSE,"P"}</definedName>
    <definedName name="ii_1_4" hidden="1">{"Tab1",#N/A,FALSE,"P";"Tab2",#N/A,FALSE,"P"}</definedName>
    <definedName name="ii_2" localSheetId="21" hidden="1">{"Tab1",#N/A,FALSE,"P";"Tab2",#N/A,FALSE,"P"}</definedName>
    <definedName name="ii_2" hidden="1">{"Tab1",#N/A,FALSE,"P";"Tab2",#N/A,FALSE,"P"}</definedName>
    <definedName name="ii_3" localSheetId="21" hidden="1">{"Tab1",#N/A,FALSE,"P";"Tab2",#N/A,FALSE,"P"}</definedName>
    <definedName name="ii_3" hidden="1">{"Tab1",#N/A,FALSE,"P";"Tab2",#N/A,FALSE,"P"}</definedName>
    <definedName name="ii_4" localSheetId="21" hidden="1">{"Tab1",#N/A,FALSE,"P";"Tab2",#N/A,FALSE,"P"}</definedName>
    <definedName name="ii_4" hidden="1">{"Tab1",#N/A,FALSE,"P";"Tab2",#N/A,FALSE,"P"}</definedName>
    <definedName name="iii" localSheetId="21" hidden="1">{"Riqfin97",#N/A,FALSE,"Tran";"Riqfinpro",#N/A,FALSE,"Tran"}</definedName>
    <definedName name="iii" hidden="1">{"Riqfin97",#N/A,FALSE,"Tran";"Riqfinpro",#N/A,FALSE,"Tran"}</definedName>
    <definedName name="iii_1" localSheetId="21" hidden="1">{"Riqfin97",#N/A,FALSE,"Tran";"Riqfinpro",#N/A,FALSE,"Tran"}</definedName>
    <definedName name="iii_1" hidden="1">{"Riqfin97",#N/A,FALSE,"Tran";"Riqfinpro",#N/A,FALSE,"Tran"}</definedName>
    <definedName name="iii_1_1" localSheetId="21" hidden="1">{"Riqfin97",#N/A,FALSE,"Tran";"Riqfinpro",#N/A,FALSE,"Tran"}</definedName>
    <definedName name="iii_1_1" hidden="1">{"Riqfin97",#N/A,FALSE,"Tran";"Riqfinpro",#N/A,FALSE,"Tran"}</definedName>
    <definedName name="iii_1_2" localSheetId="21" hidden="1">{"Riqfin97",#N/A,FALSE,"Tran";"Riqfinpro",#N/A,FALSE,"Tran"}</definedName>
    <definedName name="iii_1_2" hidden="1">{"Riqfin97",#N/A,FALSE,"Tran";"Riqfinpro",#N/A,FALSE,"Tran"}</definedName>
    <definedName name="iii_1_3" localSheetId="21" hidden="1">{"Riqfin97",#N/A,FALSE,"Tran";"Riqfinpro",#N/A,FALSE,"Tran"}</definedName>
    <definedName name="iii_1_3" hidden="1">{"Riqfin97",#N/A,FALSE,"Tran";"Riqfinpro",#N/A,FALSE,"Tran"}</definedName>
    <definedName name="iii_1_4" localSheetId="21" hidden="1">{"Riqfin97",#N/A,FALSE,"Tran";"Riqfinpro",#N/A,FALSE,"Tran"}</definedName>
    <definedName name="iii_1_4" hidden="1">{"Riqfin97",#N/A,FALSE,"Tran";"Riqfinpro",#N/A,FALSE,"Tran"}</definedName>
    <definedName name="iii_2" localSheetId="21" hidden="1">{"Riqfin97",#N/A,FALSE,"Tran";"Riqfinpro",#N/A,FALSE,"Tran"}</definedName>
    <definedName name="iii_2" hidden="1">{"Riqfin97",#N/A,FALSE,"Tran";"Riqfinpro",#N/A,FALSE,"Tran"}</definedName>
    <definedName name="iii_3" localSheetId="21" hidden="1">{"Riqfin97",#N/A,FALSE,"Tran";"Riqfinpro",#N/A,FALSE,"Tran"}</definedName>
    <definedName name="iii_3" hidden="1">{"Riqfin97",#N/A,FALSE,"Tran";"Riqfinpro",#N/A,FALSE,"Tran"}</definedName>
    <definedName name="iii_4" localSheetId="21" hidden="1">{"Riqfin97",#N/A,FALSE,"Tran";"Riqfinpro",#N/A,FALSE,"Tran"}</definedName>
    <definedName name="iii_4" hidden="1">{"Riqfin97",#N/A,FALSE,"Tran";"Riqfinpro",#N/A,FALSE,"Tran"}</definedName>
    <definedName name="iimportada" localSheetId="21">#REF!</definedName>
    <definedName name="iimportada">#REF!</definedName>
    <definedName name="ijh" localSheetId="21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1" hidden="1">{"Riqfin97",#N/A,FALSE,"Tran";"Riqfinpro",#N/A,FALSE,"Tran"}</definedName>
    <definedName name="ikjh" hidden="1">{"Riqfin97",#N/A,FALSE,"Tran";"Riqfinpro",#N/A,FALSE,"Tran"}</definedName>
    <definedName name="ilo" localSheetId="21" hidden="1">{"Riqfin97",#N/A,FALSE,"Tran";"Riqfinpro",#N/A,FALSE,"Tran"}</definedName>
    <definedName name="ilo" hidden="1">{"Riqfin97",#N/A,FALSE,"Tran";"Riqfinpro",#N/A,FALSE,"Tran"}</definedName>
    <definedName name="ilo_1" localSheetId="21" hidden="1">{"Riqfin97",#N/A,FALSE,"Tran";"Riqfinpro",#N/A,FALSE,"Tran"}</definedName>
    <definedName name="ilo_1" hidden="1">{"Riqfin97",#N/A,FALSE,"Tran";"Riqfinpro",#N/A,FALSE,"Tran"}</definedName>
    <definedName name="ilo_1_1" localSheetId="21" hidden="1">{"Riqfin97",#N/A,FALSE,"Tran";"Riqfinpro",#N/A,FALSE,"Tran"}</definedName>
    <definedName name="ilo_1_1" hidden="1">{"Riqfin97",#N/A,FALSE,"Tran";"Riqfinpro",#N/A,FALSE,"Tran"}</definedName>
    <definedName name="ilo_1_2" localSheetId="21" hidden="1">{"Riqfin97",#N/A,FALSE,"Tran";"Riqfinpro",#N/A,FALSE,"Tran"}</definedName>
    <definedName name="ilo_1_2" hidden="1">{"Riqfin97",#N/A,FALSE,"Tran";"Riqfinpro",#N/A,FALSE,"Tran"}</definedName>
    <definedName name="ilo_1_3" localSheetId="21" hidden="1">{"Riqfin97",#N/A,FALSE,"Tran";"Riqfinpro",#N/A,FALSE,"Tran"}</definedName>
    <definedName name="ilo_1_3" hidden="1">{"Riqfin97",#N/A,FALSE,"Tran";"Riqfinpro",#N/A,FALSE,"Tran"}</definedName>
    <definedName name="ilo_1_4" localSheetId="21" hidden="1">{"Riqfin97",#N/A,FALSE,"Tran";"Riqfinpro",#N/A,FALSE,"Tran"}</definedName>
    <definedName name="ilo_1_4" hidden="1">{"Riqfin97",#N/A,FALSE,"Tran";"Riqfinpro",#N/A,FALSE,"Tran"}</definedName>
    <definedName name="ilo_2" localSheetId="21" hidden="1">{"Riqfin97",#N/A,FALSE,"Tran";"Riqfinpro",#N/A,FALSE,"Tran"}</definedName>
    <definedName name="ilo_2" hidden="1">{"Riqfin97",#N/A,FALSE,"Tran";"Riqfinpro",#N/A,FALSE,"Tran"}</definedName>
    <definedName name="ilo_3" localSheetId="21" hidden="1">{"Riqfin97",#N/A,FALSE,"Tran";"Riqfinpro",#N/A,FALSE,"Tran"}</definedName>
    <definedName name="ilo_3" hidden="1">{"Riqfin97",#N/A,FALSE,"Tran";"Riqfinpro",#N/A,FALSE,"Tran"}</definedName>
    <definedName name="ilo_4" localSheetId="21" hidden="1">{"Riqfin97",#N/A,FALSE,"Tran";"Riqfinpro",#N/A,FALSE,"Tran"}</definedName>
    <definedName name="ilo_4" hidden="1">{"Riqfin97",#N/A,FALSE,"Tran";"Riqfinpro",#N/A,FALSE,"Tran"}</definedName>
    <definedName name="ilu" localSheetId="21" hidden="1">{"Riqfin97",#N/A,FALSE,"Tran";"Riqfinpro",#N/A,FALSE,"Tran"}</definedName>
    <definedName name="ilu" hidden="1">{"Riqfin97",#N/A,FALSE,"Tran";"Riqfinpro",#N/A,FALSE,"Tran"}</definedName>
    <definedName name="ilu_1" localSheetId="21" hidden="1">{"Riqfin97",#N/A,FALSE,"Tran";"Riqfinpro",#N/A,FALSE,"Tran"}</definedName>
    <definedName name="ilu_1" hidden="1">{"Riqfin97",#N/A,FALSE,"Tran";"Riqfinpro",#N/A,FALSE,"Tran"}</definedName>
    <definedName name="ilu_1_1" localSheetId="21" hidden="1">{"Riqfin97",#N/A,FALSE,"Tran";"Riqfinpro",#N/A,FALSE,"Tran"}</definedName>
    <definedName name="ilu_1_1" hidden="1">{"Riqfin97",#N/A,FALSE,"Tran";"Riqfinpro",#N/A,FALSE,"Tran"}</definedName>
    <definedName name="ilu_1_2" localSheetId="21" hidden="1">{"Riqfin97",#N/A,FALSE,"Tran";"Riqfinpro",#N/A,FALSE,"Tran"}</definedName>
    <definedName name="ilu_1_2" hidden="1">{"Riqfin97",#N/A,FALSE,"Tran";"Riqfinpro",#N/A,FALSE,"Tran"}</definedName>
    <definedName name="ilu_1_3" localSheetId="21" hidden="1">{"Riqfin97",#N/A,FALSE,"Tran";"Riqfinpro",#N/A,FALSE,"Tran"}</definedName>
    <definedName name="ilu_1_3" hidden="1">{"Riqfin97",#N/A,FALSE,"Tran";"Riqfinpro",#N/A,FALSE,"Tran"}</definedName>
    <definedName name="ilu_1_4" localSheetId="21" hidden="1">{"Riqfin97",#N/A,FALSE,"Tran";"Riqfinpro",#N/A,FALSE,"Tran"}</definedName>
    <definedName name="ilu_1_4" hidden="1">{"Riqfin97",#N/A,FALSE,"Tran";"Riqfinpro",#N/A,FALSE,"Tran"}</definedName>
    <definedName name="ilu_2" localSheetId="21" hidden="1">{"Riqfin97",#N/A,FALSE,"Tran";"Riqfinpro",#N/A,FALSE,"Tran"}</definedName>
    <definedName name="ilu_2" hidden="1">{"Riqfin97",#N/A,FALSE,"Tran";"Riqfinpro",#N/A,FALSE,"Tran"}</definedName>
    <definedName name="ilu_3" localSheetId="21" hidden="1">{"Riqfin97",#N/A,FALSE,"Tran";"Riqfinpro",#N/A,FALSE,"Tran"}</definedName>
    <definedName name="ilu_3" hidden="1">{"Riqfin97",#N/A,FALSE,"Tran";"Riqfinpro",#N/A,FALSE,"Tran"}</definedName>
    <definedName name="ilu_4" localSheetId="21" hidden="1">{"Riqfin97",#N/A,FALSE,"Tran";"Riqfinpro",#N/A,FALSE,"Tran"}</definedName>
    <definedName name="ilu_4" hidden="1">{"Riqfin97",#N/A,FALSE,"Tran";"Riqfinpro",#N/A,FALSE,"Tran"}</definedName>
    <definedName name="IM">[40]Base!$AO1</definedName>
    <definedName name="ima" localSheetId="21">#REF!</definedName>
    <definedName name="ima">#REF!</definedName>
    <definedName name="IMAE" localSheetId="21">#REF!</definedName>
    <definedName name="IMAE">#REF!</definedName>
    <definedName name="imaor" localSheetId="21">#REF!</definedName>
    <definedName name="imaor">#REF!</definedName>
    <definedName name="IMCTE">[40]Base!$AQ1</definedName>
    <definedName name="IMCTEP" localSheetId="21">[40]Base!#REF!</definedName>
    <definedName name="IMCTEP">[40]Base!#REF!</definedName>
    <definedName name="imdoll">[40]Base!$AP1</definedName>
    <definedName name="IMP">#N/A</definedName>
    <definedName name="IMPRESION" localSheetId="21">#REF!</definedName>
    <definedName name="IMPRESION">#REF!</definedName>
    <definedName name="imprima" localSheetId="21">#REF!</definedName>
    <definedName name="imprima">#REF!</definedName>
    <definedName name="Imprimir_área_IM" localSheetId="1">'[95]prog-2003'!$A$221:$E$306</definedName>
    <definedName name="Imprimir_área_IM">'[96]prog-2003'!$A$221:$E$306</definedName>
    <definedName name="IMPRIMIR_TODOS" localSheetId="21">#REF!</definedName>
    <definedName name="IMPRIMIR_TODOS">#REF!</definedName>
    <definedName name="IN2_" localSheetId="21">[38]Assumptions!#REF!</definedName>
    <definedName name="IN2_">[39]Assumptions!#REF!</definedName>
    <definedName name="IN3_" localSheetId="21">[38]Assumptions!#REF!</definedName>
    <definedName name="IN3_">[39]Assumptions!#REF!</definedName>
    <definedName name="IN90_" localSheetId="21">#REF!</definedName>
    <definedName name="IN90_">#REF!</definedName>
    <definedName name="inco">[40]Base!$AT1</definedName>
    <definedName name="ind" localSheetId="21">#REF!</definedName>
    <definedName name="ind">#REF!</definedName>
    <definedName name="INDE">[40]Base!$AR1</definedName>
    <definedName name="Indi" localSheetId="21">#REF!</definedName>
    <definedName name="Indi">#REF!</definedName>
    <definedName name="indicadores" localSheetId="21">#REF!</definedName>
    <definedName name="indicadores">#REF!</definedName>
    <definedName name="indicadores2" localSheetId="21" hidden="1">{"'RIN-INTRANET'!$A$1:$K$71"}</definedName>
    <definedName name="indicadores2" hidden="1">{"'RIN-INTRANET'!$A$1:$K$71"}</definedName>
    <definedName name="indicadores2_1" localSheetId="21" hidden="1">{"'RIN-INTRANET'!$A$1:$K$71"}</definedName>
    <definedName name="indicadores2_1" hidden="1">{"'RIN-INTRANET'!$A$1:$K$71"}</definedName>
    <definedName name="indicadores2_1_1" localSheetId="21" hidden="1">{"'RIN-INTRANET'!$A$1:$K$71"}</definedName>
    <definedName name="indicadores2_1_1" hidden="1">{"'RIN-INTRANET'!$A$1:$K$71"}</definedName>
    <definedName name="indicadores2_1_2" localSheetId="21" hidden="1">{"'RIN-INTRANET'!$A$1:$K$71"}</definedName>
    <definedName name="indicadores2_1_2" hidden="1">{"'RIN-INTRANET'!$A$1:$K$71"}</definedName>
    <definedName name="indicadores2_1_3" localSheetId="21" hidden="1">{"'RIN-INTRANET'!$A$1:$K$71"}</definedName>
    <definedName name="indicadores2_1_3" hidden="1">{"'RIN-INTRANET'!$A$1:$K$71"}</definedName>
    <definedName name="indicadores2_1_4" localSheetId="21" hidden="1">{"'RIN-INTRANET'!$A$1:$K$71"}</definedName>
    <definedName name="indicadores2_1_4" hidden="1">{"'RIN-INTRANET'!$A$1:$K$71"}</definedName>
    <definedName name="indicadores2_2" localSheetId="21" hidden="1">{"'RIN-INTRANET'!$A$1:$K$71"}</definedName>
    <definedName name="indicadores2_2" hidden="1">{"'RIN-INTRANET'!$A$1:$K$71"}</definedName>
    <definedName name="indicadores2_3" localSheetId="21" hidden="1">{"'RIN-INTRANET'!$A$1:$K$71"}</definedName>
    <definedName name="indicadores2_3" hidden="1">{"'RIN-INTRANET'!$A$1:$K$71"}</definedName>
    <definedName name="indicadores2_4" localSheetId="21" hidden="1">{"'RIN-INTRANET'!$A$1:$K$71"}</definedName>
    <definedName name="indicadores2_4" hidden="1">{"'RIN-INTRANET'!$A$1:$K$71"}</definedName>
    <definedName name="Indicar_monto_en_unidades_sin_decimales">'[97]BCH08 ANUAL DÓLARES'!#REF!</definedName>
    <definedName name="INDICE">[26]Programa!#REF!</definedName>
    <definedName name="INDICEPRODUCCIO" localSheetId="21">#REF!</definedName>
    <definedName name="INDICEPRODUCCIO">#REF!</definedName>
    <definedName name="Indiz">[98]ZBEAC1!$A$2812:$O$2905</definedName>
    <definedName name="INE" localSheetId="21">#REF!</definedName>
    <definedName name="INE">#REF!</definedName>
    <definedName name="INECEL" localSheetId="21">#REF!</definedName>
    <definedName name="INECEL">#REF!</definedName>
    <definedName name="INF">[40]Base!$AS1</definedName>
    <definedName name="infcom" localSheetId="21">#REF!</definedName>
    <definedName name="infcom">#REF!</definedName>
    <definedName name="INFE" localSheetId="21">[40]Base!#REF!</definedName>
    <definedName name="INFE">[40]Base!#REF!</definedName>
    <definedName name="infest" localSheetId="21">#REF!</definedName>
    <definedName name="infest">#REF!</definedName>
    <definedName name="INFISC1" localSheetId="21">#REF!</definedName>
    <definedName name="INFISC1">#REF!</definedName>
    <definedName name="INFISC2" localSheetId="21">#REF!</definedName>
    <definedName name="INFISC2">#REF!</definedName>
    <definedName name="Inflation" localSheetId="21">#REF!</definedName>
    <definedName name="Inflation">#REF!</definedName>
    <definedName name="infobs" localSheetId="21">#REF!</definedName>
    <definedName name="infobs">#REF!</definedName>
    <definedName name="INFOP" localSheetId="21">#REF!</definedName>
    <definedName name="INFOP">#REF!</definedName>
    <definedName name="INFOR_CORRE_ELE" localSheetId="21">#REF!</definedName>
    <definedName name="INFOR_CORRE_ELE">#REF!</definedName>
    <definedName name="INGOES96" localSheetId="21">#REF!</definedName>
    <definedName name="INGOES96">#REF!</definedName>
    <definedName name="INGRESOS" localSheetId="21">#REF!</definedName>
    <definedName name="INGRESOS">#REF!</definedName>
    <definedName name="INMN" localSheetId="21">#REF!</definedName>
    <definedName name="INMN">#REF!</definedName>
    <definedName name="INPROJ" localSheetId="21">#REF!</definedName>
    <definedName name="INPROJ">#REF!</definedName>
    <definedName name="INPUT_2" localSheetId="21">[41]Input!#REF!</definedName>
    <definedName name="INPUT_2">[41]Input!#REF!</definedName>
    <definedName name="INPUT_4" localSheetId="21">[41]Input!#REF!</definedName>
    <definedName name="INPUT_4">[41]Input!#REF!</definedName>
    <definedName name="Int" localSheetId="21">#REF!</definedName>
    <definedName name="Int">#REF!</definedName>
    <definedName name="inter" localSheetId="21" hidden="1">{"'para SB'!$A$1420:$F$1479"}</definedName>
    <definedName name="inter" hidden="1">{"'para SB'!$A$1420:$F$1479"}</definedName>
    <definedName name="inter_1" localSheetId="21" hidden="1">{"'para SB'!$A$1420:$F$1479"}</definedName>
    <definedName name="inter_1" hidden="1">{"'para SB'!$A$1420:$F$1479"}</definedName>
    <definedName name="inter_1_1" localSheetId="21" hidden="1">{"'para SB'!$A$1420:$F$1479"}</definedName>
    <definedName name="inter_1_1" hidden="1">{"'para SB'!$A$1420:$F$1479"}</definedName>
    <definedName name="inter_1_1_1" localSheetId="21" hidden="1">{"'para SB'!$A$1420:$F$1479"}</definedName>
    <definedName name="inter_1_1_1" hidden="1">{"'para SB'!$A$1420:$F$1479"}</definedName>
    <definedName name="inter_1_1_2" localSheetId="21" hidden="1">{"'para SB'!$A$1420:$F$1479"}</definedName>
    <definedName name="inter_1_1_2" hidden="1">{"'para SB'!$A$1420:$F$1479"}</definedName>
    <definedName name="inter_1_1_3" localSheetId="21" hidden="1">{"'para SB'!$A$1420:$F$1479"}</definedName>
    <definedName name="inter_1_1_3" hidden="1">{"'para SB'!$A$1420:$F$1479"}</definedName>
    <definedName name="inter_1_1_4" localSheetId="21" hidden="1">{"'para SB'!$A$1420:$F$1479"}</definedName>
    <definedName name="inter_1_1_4" hidden="1">{"'para SB'!$A$1420:$F$1479"}</definedName>
    <definedName name="inter_1_2" localSheetId="21" hidden="1">{"'para SB'!$A$1420:$F$1479"}</definedName>
    <definedName name="inter_1_2" hidden="1">{"'para SB'!$A$1420:$F$1479"}</definedName>
    <definedName name="inter_1_3" localSheetId="21" hidden="1">{"'para SB'!$A$1420:$F$1479"}</definedName>
    <definedName name="inter_1_3" hidden="1">{"'para SB'!$A$1420:$F$1479"}</definedName>
    <definedName name="inter_1_4" localSheetId="21" hidden="1">{"'para SB'!$A$1420:$F$1479"}</definedName>
    <definedName name="inter_1_4" hidden="1">{"'para SB'!$A$1420:$F$1479"}</definedName>
    <definedName name="inter_2" localSheetId="21" hidden="1">{"'para SB'!$A$1420:$F$1479"}</definedName>
    <definedName name="inter_2" hidden="1">{"'para SB'!$A$1420:$F$1479"}</definedName>
    <definedName name="inter_2_1" localSheetId="21" hidden="1">{"'para SB'!$A$1420:$F$1479"}</definedName>
    <definedName name="inter_2_1" hidden="1">{"'para SB'!$A$1420:$F$1479"}</definedName>
    <definedName name="inter_2_2" localSheetId="21" hidden="1">{"'para SB'!$A$1420:$F$1479"}</definedName>
    <definedName name="inter_2_2" hidden="1">{"'para SB'!$A$1420:$F$1479"}</definedName>
    <definedName name="inter_2_3" localSheetId="21" hidden="1">{"'para SB'!$A$1420:$F$1479"}</definedName>
    <definedName name="inter_2_3" hidden="1">{"'para SB'!$A$1420:$F$1479"}</definedName>
    <definedName name="inter_2_4" localSheetId="21" hidden="1">{"'para SB'!$A$1420:$F$1479"}</definedName>
    <definedName name="inter_2_4" hidden="1">{"'para SB'!$A$1420:$F$1479"}</definedName>
    <definedName name="inter_3" localSheetId="21" hidden="1">{"'para SB'!$A$1420:$F$1479"}</definedName>
    <definedName name="inter_3" hidden="1">{"'para SB'!$A$1420:$F$1479"}</definedName>
    <definedName name="inter_4" localSheetId="21" hidden="1">{"'para SB'!$A$1420:$F$1479"}</definedName>
    <definedName name="inter_4" hidden="1">{"'para SB'!$A$1420:$F$1479"}</definedName>
    <definedName name="inter_5" localSheetId="21" hidden="1">{"'para SB'!$A$1420:$F$1479"}</definedName>
    <definedName name="inter_5" hidden="1">{"'para SB'!$A$1420:$F$1479"}</definedName>
    <definedName name="Interest_IDA" localSheetId="21">#REF!</definedName>
    <definedName name="Interest_IDA">#REF!</definedName>
    <definedName name="Interest_NC" localSheetId="21">#REF!</definedName>
    <definedName name="Interest_NC">#REF!</definedName>
    <definedName name="Interest_Rate" localSheetId="21">#REF!</definedName>
    <definedName name="Interest_Rate">#REF!</definedName>
    <definedName name="InterestRate" localSheetId="21">#REF!</definedName>
    <definedName name="InterestRate">#REF!</definedName>
    <definedName name="inthalf">[99]Sheet4!$C$58:$G$112</definedName>
    <definedName name="inversion" localSheetId="21" hidden="1">{"'para SB'!$A$1318:$F$1381"}</definedName>
    <definedName name="inversion" hidden="1">{"'para SB'!$A$1318:$F$1381"}</definedName>
    <definedName name="inversion_1" localSheetId="21" hidden="1">{"'para SB'!$A$1318:$F$1381"}</definedName>
    <definedName name="inversion_1" hidden="1">{"'para SB'!$A$1318:$F$1381"}</definedName>
    <definedName name="inversion_1_1" localSheetId="21" hidden="1">{"'para SB'!$A$1318:$F$1381"}</definedName>
    <definedName name="inversion_1_1" hidden="1">{"'para SB'!$A$1318:$F$1381"}</definedName>
    <definedName name="inversion_1_2" localSheetId="21" hidden="1">{"'para SB'!$A$1318:$F$1381"}</definedName>
    <definedName name="inversion_1_2" hidden="1">{"'para SB'!$A$1318:$F$1381"}</definedName>
    <definedName name="inversion_1_3" localSheetId="21" hidden="1">{"'para SB'!$A$1318:$F$1381"}</definedName>
    <definedName name="inversion_1_3" hidden="1">{"'para SB'!$A$1318:$F$1381"}</definedName>
    <definedName name="inversion_1_4" localSheetId="21" hidden="1">{"'para SB'!$A$1318:$F$1381"}</definedName>
    <definedName name="inversion_1_4" hidden="1">{"'para SB'!$A$1318:$F$1381"}</definedName>
    <definedName name="inversion_2" localSheetId="21" hidden="1">{"'para SB'!$A$1318:$F$1381"}</definedName>
    <definedName name="inversion_2" hidden="1">{"'para SB'!$A$1318:$F$1381"}</definedName>
    <definedName name="inversion_3" localSheetId="21" hidden="1">{"'para SB'!$A$1318:$F$1381"}</definedName>
    <definedName name="inversion_3" hidden="1">{"'para SB'!$A$1318:$F$1381"}</definedName>
    <definedName name="inversion_4" localSheetId="21" hidden="1">{"'para SB'!$A$1318:$F$1381"}</definedName>
    <definedName name="inversion_4" hidden="1">{"'para SB'!$A$1318:$F$1381"}</definedName>
    <definedName name="iouiuopo" localSheetId="21" hidden="1">{"Tab1",#N/A,FALSE,"P";"Tab2",#N/A,FALSE,"P"}</definedName>
    <definedName name="iouiuopo" hidden="1">{"Tab1",#N/A,FALSE,"P";"Tab2",#N/A,FALSE,"P"}</definedName>
    <definedName name="iouiuopo_1" localSheetId="21" hidden="1">{"Tab1",#N/A,FALSE,"P";"Tab2",#N/A,FALSE,"P"}</definedName>
    <definedName name="iouiuopo_1" hidden="1">{"Tab1",#N/A,FALSE,"P";"Tab2",#N/A,FALSE,"P"}</definedName>
    <definedName name="iouiuopo_1_1" localSheetId="21" hidden="1">{"Tab1",#N/A,FALSE,"P";"Tab2",#N/A,FALSE,"P"}</definedName>
    <definedName name="iouiuopo_1_1" hidden="1">{"Tab1",#N/A,FALSE,"P";"Tab2",#N/A,FALSE,"P"}</definedName>
    <definedName name="iouiuopo_1_2" localSheetId="21" hidden="1">{"Tab1",#N/A,FALSE,"P";"Tab2",#N/A,FALSE,"P"}</definedName>
    <definedName name="iouiuopo_1_2" hidden="1">{"Tab1",#N/A,FALSE,"P";"Tab2",#N/A,FALSE,"P"}</definedName>
    <definedName name="iouiuopo_1_3" localSheetId="21" hidden="1">{"Tab1",#N/A,FALSE,"P";"Tab2",#N/A,FALSE,"P"}</definedName>
    <definedName name="iouiuopo_1_3" hidden="1">{"Tab1",#N/A,FALSE,"P";"Tab2",#N/A,FALSE,"P"}</definedName>
    <definedName name="iouiuopo_1_4" localSheetId="21" hidden="1">{"Tab1",#N/A,FALSE,"P";"Tab2",#N/A,FALSE,"P"}</definedName>
    <definedName name="iouiuopo_1_4" hidden="1">{"Tab1",#N/A,FALSE,"P";"Tab2",#N/A,FALSE,"P"}</definedName>
    <definedName name="iouiuopo_2" localSheetId="21" hidden="1">{"Tab1",#N/A,FALSE,"P";"Tab2",#N/A,FALSE,"P"}</definedName>
    <definedName name="iouiuopo_2" hidden="1">{"Tab1",#N/A,FALSE,"P";"Tab2",#N/A,FALSE,"P"}</definedName>
    <definedName name="iouiuopo_3" localSheetId="21" hidden="1">{"Tab1",#N/A,FALSE,"P";"Tab2",#N/A,FALSE,"P"}</definedName>
    <definedName name="iouiuopo_3" hidden="1">{"Tab1",#N/A,FALSE,"P";"Tab2",#N/A,FALSE,"P"}</definedName>
    <definedName name="iouiuopo_4" localSheetId="21" hidden="1">{"Tab1",#N/A,FALSE,"P";"Tab2",#N/A,FALSE,"P"}</definedName>
    <definedName name="iouiuopo_4" hidden="1">{"Tab1",#N/A,FALSE,"P";"Tab2",#N/A,FALSE,"P"}</definedName>
    <definedName name="IPC" localSheetId="21">#REF!</definedName>
    <definedName name="IPC">#REF!</definedName>
    <definedName name="ipc98j" localSheetId="21">[26]Programa!#REF!</definedName>
    <definedName name="ipc98j">[26]Programa!#REF!</definedName>
    <definedName name="ipc98s" localSheetId="21">#REF!</definedName>
    <definedName name="ipc98s">#REF!</definedName>
    <definedName name="ISSS96" localSheetId="21">#REF!</definedName>
    <definedName name="ISSS96">#REF!</definedName>
    <definedName name="ISTA96" localSheetId="21">#REF!</definedName>
    <definedName name="ISTA96">#REF!</definedName>
    <definedName name="istasap" localSheetId="21">#REF!</definedName>
    <definedName name="istasap">#REF!</definedName>
    <definedName name="istasasa" localSheetId="21">#REF!</definedName>
    <definedName name="istasasa">#REF!</definedName>
    <definedName name="istasasp" localSheetId="21">#REF!</definedName>
    <definedName name="istasasp">#REF!</definedName>
    <definedName name="ITM">[40]Base!$AU1</definedName>
    <definedName name="iv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1" hidden="1">{"'RIN-INTRANET'!$A$1:$K$71"}</definedName>
    <definedName name="J" hidden="1">{"'RIN-INTRANET'!$A$1:$K$71"}</definedName>
    <definedName name="J_1" localSheetId="21" hidden="1">{"'RIN-INTRANET'!$A$1:$K$71"}</definedName>
    <definedName name="J_1" hidden="1">{"'RIN-INTRANET'!$A$1:$K$71"}</definedName>
    <definedName name="J_1_1" localSheetId="21" hidden="1">{"'RIN-INTRANET'!$A$1:$K$71"}</definedName>
    <definedName name="J_1_1" hidden="1">{"'RIN-INTRANET'!$A$1:$K$71"}</definedName>
    <definedName name="J_1_1_1" localSheetId="21" hidden="1">{"'RIN-INTRANET'!$A$1:$K$71"}</definedName>
    <definedName name="J_1_1_1" hidden="1">{"'RIN-INTRANET'!$A$1:$K$71"}</definedName>
    <definedName name="J_1_1_2" localSheetId="21" hidden="1">{"'RIN-INTRANET'!$A$1:$K$71"}</definedName>
    <definedName name="J_1_1_2" hidden="1">{"'RIN-INTRANET'!$A$1:$K$71"}</definedName>
    <definedName name="J_1_1_3" localSheetId="21" hidden="1">{"'RIN-INTRANET'!$A$1:$K$71"}</definedName>
    <definedName name="J_1_1_3" hidden="1">{"'RIN-INTRANET'!$A$1:$K$71"}</definedName>
    <definedName name="J_1_1_4" localSheetId="21" hidden="1">{"'RIN-INTRANET'!$A$1:$K$71"}</definedName>
    <definedName name="J_1_1_4" hidden="1">{"'RIN-INTRANET'!$A$1:$K$71"}</definedName>
    <definedName name="J_1_2" localSheetId="21" hidden="1">{"'RIN-INTRANET'!$A$1:$K$71"}</definedName>
    <definedName name="J_1_2" hidden="1">{"'RIN-INTRANET'!$A$1:$K$71"}</definedName>
    <definedName name="J_1_2_1" localSheetId="21" hidden="1">{"'RIN-INTRANET'!$A$1:$K$71"}</definedName>
    <definedName name="J_1_2_1" hidden="1">{"'RIN-INTRANET'!$A$1:$K$71"}</definedName>
    <definedName name="J_1_2_2" localSheetId="21" hidden="1">{"'RIN-INTRANET'!$A$1:$K$71"}</definedName>
    <definedName name="J_1_2_2" hidden="1">{"'RIN-INTRANET'!$A$1:$K$71"}</definedName>
    <definedName name="J_1_2_3" localSheetId="21" hidden="1">{"'RIN-INTRANET'!$A$1:$K$71"}</definedName>
    <definedName name="J_1_2_3" hidden="1">{"'RIN-INTRANET'!$A$1:$K$71"}</definedName>
    <definedName name="J_1_3" localSheetId="21" hidden="1">{"'RIN-INTRANET'!$A$1:$K$71"}</definedName>
    <definedName name="J_1_3" hidden="1">{"'RIN-INTRANET'!$A$1:$K$71"}</definedName>
    <definedName name="J_1_4" localSheetId="21" hidden="1">{"'RIN-INTRANET'!$A$1:$K$71"}</definedName>
    <definedName name="J_1_4" hidden="1">{"'RIN-INTRANET'!$A$1:$K$71"}</definedName>
    <definedName name="J_1_5" localSheetId="21" hidden="1">{"'RIN-INTRANET'!$A$1:$K$71"}</definedName>
    <definedName name="J_1_5" hidden="1">{"'RIN-INTRANET'!$A$1:$K$71"}</definedName>
    <definedName name="J_2" localSheetId="21" hidden="1">{"'RIN-INTRANET'!$A$1:$K$71"}</definedName>
    <definedName name="J_2" hidden="1">{"'RIN-INTRANET'!$A$1:$K$71"}</definedName>
    <definedName name="J_2_1" localSheetId="21" hidden="1">{"'RIN-INTRANET'!$A$1:$K$71"}</definedName>
    <definedName name="J_2_1" hidden="1">{"'RIN-INTRANET'!$A$1:$K$71"}</definedName>
    <definedName name="J_2_2" localSheetId="21" hidden="1">{"'RIN-INTRANET'!$A$1:$K$71"}</definedName>
    <definedName name="J_2_2" hidden="1">{"'RIN-INTRANET'!$A$1:$K$71"}</definedName>
    <definedName name="J_2_3" localSheetId="21" hidden="1">{"'RIN-INTRANET'!$A$1:$K$71"}</definedName>
    <definedName name="J_2_3" hidden="1">{"'RIN-INTRANET'!$A$1:$K$71"}</definedName>
    <definedName name="J_2_4" localSheetId="21" hidden="1">{"'RIN-INTRANET'!$A$1:$K$71"}</definedName>
    <definedName name="J_2_4" hidden="1">{"'RIN-INTRANET'!$A$1:$K$71"}</definedName>
    <definedName name="J_3" localSheetId="21" hidden="1">{"'RIN-INTRANET'!$A$1:$K$71"}</definedName>
    <definedName name="J_3" hidden="1">{"'RIN-INTRANET'!$A$1:$K$71"}</definedName>
    <definedName name="J_4" localSheetId="21" hidden="1">{"'RIN-INTRANET'!$A$1:$K$71"}</definedName>
    <definedName name="J_4" hidden="1">{"'RIN-INTRANET'!$A$1:$K$71"}</definedName>
    <definedName name="J_5" localSheetId="21" hidden="1">{"'RIN-INTRANET'!$A$1:$K$71"}</definedName>
    <definedName name="J_5" hidden="1">{"'RIN-INTRANET'!$A$1:$K$71"}</definedName>
    <definedName name="jan" localSheetId="21" hidden="1">{#N/A,#N/A,FALSE,"CB";#N/A,#N/A,FALSE,"CMB";#N/A,#N/A,FALSE,"NBFI"}</definedName>
    <definedName name="jan" hidden="1">{#N/A,#N/A,FALSE,"CB";#N/A,#N/A,FALSE,"CMB";#N/A,#N/A,FALSE,"NBFI"}</definedName>
    <definedName name="Janet" hidden="1">'[94]SNF Córd'!$A$18:$A$19</definedName>
    <definedName name="jdfhgghg" localSheetId="21" hidden="1">{"Riqfin97",#N/A,FALSE,"Tran";"Riqfinpro",#N/A,FALSE,"Tran"}</definedName>
    <definedName name="jdfhgghg" hidden="1">{"Riqfin97",#N/A,FALSE,"Tran";"Riqfinpro",#N/A,FALSE,"Tran"}</definedName>
    <definedName name="jdfhgghg_1" localSheetId="21" hidden="1">{"Riqfin97",#N/A,FALSE,"Tran";"Riqfinpro",#N/A,FALSE,"Tran"}</definedName>
    <definedName name="jdfhgghg_1" hidden="1">{"Riqfin97",#N/A,FALSE,"Tran";"Riqfinpro",#N/A,FALSE,"Tran"}</definedName>
    <definedName name="jdfhgghg_1_1" localSheetId="21" hidden="1">{"Riqfin97",#N/A,FALSE,"Tran";"Riqfinpro",#N/A,FALSE,"Tran"}</definedName>
    <definedName name="jdfhgghg_1_1" hidden="1">{"Riqfin97",#N/A,FALSE,"Tran";"Riqfinpro",#N/A,FALSE,"Tran"}</definedName>
    <definedName name="jdfhgghg_1_2" localSheetId="21" hidden="1">{"Riqfin97",#N/A,FALSE,"Tran";"Riqfinpro",#N/A,FALSE,"Tran"}</definedName>
    <definedName name="jdfhgghg_1_2" hidden="1">{"Riqfin97",#N/A,FALSE,"Tran";"Riqfinpro",#N/A,FALSE,"Tran"}</definedName>
    <definedName name="jdfhgghg_1_3" localSheetId="21" hidden="1">{"Riqfin97",#N/A,FALSE,"Tran";"Riqfinpro",#N/A,FALSE,"Tran"}</definedName>
    <definedName name="jdfhgghg_1_3" hidden="1">{"Riqfin97",#N/A,FALSE,"Tran";"Riqfinpro",#N/A,FALSE,"Tran"}</definedName>
    <definedName name="jdfhgghg_1_4" localSheetId="21" hidden="1">{"Riqfin97",#N/A,FALSE,"Tran";"Riqfinpro",#N/A,FALSE,"Tran"}</definedName>
    <definedName name="jdfhgghg_1_4" hidden="1">{"Riqfin97",#N/A,FALSE,"Tran";"Riqfinpro",#N/A,FALSE,"Tran"}</definedName>
    <definedName name="jdfhgghg_2" localSheetId="21" hidden="1">{"Riqfin97",#N/A,FALSE,"Tran";"Riqfinpro",#N/A,FALSE,"Tran"}</definedName>
    <definedName name="jdfhgghg_2" hidden="1">{"Riqfin97",#N/A,FALSE,"Tran";"Riqfinpro",#N/A,FALSE,"Tran"}</definedName>
    <definedName name="jdfhgghg_3" localSheetId="21" hidden="1">{"Riqfin97",#N/A,FALSE,"Tran";"Riqfinpro",#N/A,FALSE,"Tran"}</definedName>
    <definedName name="jdfhgghg_3" hidden="1">{"Riqfin97",#N/A,FALSE,"Tran";"Riqfinpro",#N/A,FALSE,"Tran"}</definedName>
    <definedName name="jdfhgghg_4" localSheetId="21" hidden="1">{"Riqfin97",#N/A,FALSE,"Tran";"Riqfinpro",#N/A,FALSE,"Tran"}</definedName>
    <definedName name="jdfhgghg_4" hidden="1">{"Riqfin97",#N/A,FALSE,"Tran";"Riqfinpro",#N/A,FALSE,"Tran"}</definedName>
    <definedName name="jdfjdfk" localSheetId="21" hidden="1">{"'RIN-INTRANET'!$A$1:$K$71"}</definedName>
    <definedName name="jdfjdfk" hidden="1">{"'RIN-INTRANET'!$A$1:$K$71"}</definedName>
    <definedName name="jdfjdfk_1" localSheetId="21" hidden="1">{"'RIN-INTRANET'!$A$1:$K$71"}</definedName>
    <definedName name="jdfjdfk_1" hidden="1">{"'RIN-INTRANET'!$A$1:$K$71"}</definedName>
    <definedName name="jdfjdfk_1_1" localSheetId="21" hidden="1">{"'RIN-INTRANET'!$A$1:$K$71"}</definedName>
    <definedName name="jdfjdfk_1_1" hidden="1">{"'RIN-INTRANET'!$A$1:$K$71"}</definedName>
    <definedName name="jdfjdfk_1_1_1" localSheetId="21" hidden="1">{"'RIN-INTRANET'!$A$1:$K$71"}</definedName>
    <definedName name="jdfjdfk_1_1_1" hidden="1">{"'RIN-INTRANET'!$A$1:$K$71"}</definedName>
    <definedName name="jdfjdfk_1_1_2" localSheetId="21" hidden="1">{"'RIN-INTRANET'!$A$1:$K$71"}</definedName>
    <definedName name="jdfjdfk_1_1_2" hidden="1">{"'RIN-INTRANET'!$A$1:$K$71"}</definedName>
    <definedName name="jdfjdfk_1_1_3" localSheetId="21" hidden="1">{"'RIN-INTRANET'!$A$1:$K$71"}</definedName>
    <definedName name="jdfjdfk_1_1_3" hidden="1">{"'RIN-INTRANET'!$A$1:$K$71"}</definedName>
    <definedName name="jdfjdfk_1_1_4" localSheetId="21" hidden="1">{"'RIN-INTRANET'!$A$1:$K$71"}</definedName>
    <definedName name="jdfjdfk_1_1_4" hidden="1">{"'RIN-INTRANET'!$A$1:$K$71"}</definedName>
    <definedName name="jdfjdfk_1_2" localSheetId="21" hidden="1">{"'RIN-INTRANET'!$A$1:$K$71"}</definedName>
    <definedName name="jdfjdfk_1_2" hidden="1">{"'RIN-INTRANET'!$A$1:$K$71"}</definedName>
    <definedName name="jdfjdfk_1_2_1" localSheetId="21" hidden="1">{"'RIN-INTRANET'!$A$1:$K$71"}</definedName>
    <definedName name="jdfjdfk_1_2_1" hidden="1">{"'RIN-INTRANET'!$A$1:$K$71"}</definedName>
    <definedName name="jdfjdfk_1_2_2" localSheetId="21" hidden="1">{"'RIN-INTRANET'!$A$1:$K$71"}</definedName>
    <definedName name="jdfjdfk_1_2_2" hidden="1">{"'RIN-INTRANET'!$A$1:$K$71"}</definedName>
    <definedName name="jdfjdfk_1_2_3" localSheetId="21" hidden="1">{"'RIN-INTRANET'!$A$1:$K$71"}</definedName>
    <definedName name="jdfjdfk_1_2_3" hidden="1">{"'RIN-INTRANET'!$A$1:$K$71"}</definedName>
    <definedName name="jdfjdfk_1_3" localSheetId="21" hidden="1">{"'RIN-INTRANET'!$A$1:$K$71"}</definedName>
    <definedName name="jdfjdfk_1_3" hidden="1">{"'RIN-INTRANET'!$A$1:$K$71"}</definedName>
    <definedName name="jdfjdfk_1_4" localSheetId="21" hidden="1">{"'RIN-INTRANET'!$A$1:$K$71"}</definedName>
    <definedName name="jdfjdfk_1_4" hidden="1">{"'RIN-INTRANET'!$A$1:$K$71"}</definedName>
    <definedName name="jdfjdfk_1_5" localSheetId="21" hidden="1">{"'RIN-INTRANET'!$A$1:$K$71"}</definedName>
    <definedName name="jdfjdfk_1_5" hidden="1">{"'RIN-INTRANET'!$A$1:$K$71"}</definedName>
    <definedName name="jdfjdfk_2" localSheetId="21" hidden="1">{"'RIN-INTRANET'!$A$1:$K$71"}</definedName>
    <definedName name="jdfjdfk_2" hidden="1">{"'RIN-INTRANET'!$A$1:$K$71"}</definedName>
    <definedName name="jdfjdfk_2_1" localSheetId="21" hidden="1">{"'RIN-INTRANET'!$A$1:$K$71"}</definedName>
    <definedName name="jdfjdfk_2_1" hidden="1">{"'RIN-INTRANET'!$A$1:$K$71"}</definedName>
    <definedName name="jdfjdfk_2_2" localSheetId="21" hidden="1">{"'RIN-INTRANET'!$A$1:$K$71"}</definedName>
    <definedName name="jdfjdfk_2_2" hidden="1">{"'RIN-INTRANET'!$A$1:$K$71"}</definedName>
    <definedName name="jdfjdfk_2_3" localSheetId="21" hidden="1">{"'RIN-INTRANET'!$A$1:$K$71"}</definedName>
    <definedName name="jdfjdfk_2_3" hidden="1">{"'RIN-INTRANET'!$A$1:$K$71"}</definedName>
    <definedName name="jdfjdfk_2_4" localSheetId="21" hidden="1">{"'RIN-INTRANET'!$A$1:$K$71"}</definedName>
    <definedName name="jdfjdfk_2_4" hidden="1">{"'RIN-INTRANET'!$A$1:$K$71"}</definedName>
    <definedName name="jdfjdfk_3" localSheetId="21" hidden="1">{"'RIN-INTRANET'!$A$1:$K$71"}</definedName>
    <definedName name="jdfjdfk_3" hidden="1">{"'RIN-INTRANET'!$A$1:$K$71"}</definedName>
    <definedName name="jdfjdfk_4" localSheetId="21" hidden="1">{"'RIN-INTRANET'!$A$1:$K$71"}</definedName>
    <definedName name="jdfjdfk_4" hidden="1">{"'RIN-INTRANET'!$A$1:$K$71"}</definedName>
    <definedName name="jdfjdfk_5" localSheetId="21" hidden="1">{"'RIN-INTRANET'!$A$1:$K$71"}</definedName>
    <definedName name="jdfjdfk_5" hidden="1">{"'RIN-INTRANET'!$A$1:$K$71"}</definedName>
    <definedName name="jff">'[48]Prog-Ejec'!$G$128</definedName>
    <definedName name="JFKLDSAFJ">#N/A</definedName>
    <definedName name="jhdzjbjdzbfjd" localSheetId="21" hidden="1">{"'RIN-INTRANET'!$A$1:$K$71"}</definedName>
    <definedName name="jhdzjbjdzbfjd" hidden="1">{"'RIN-INTRANET'!$A$1:$K$71"}</definedName>
    <definedName name="jhdzjbjdzbfjd_1" localSheetId="21" hidden="1">{"'RIN-INTRANET'!$A$1:$K$71"}</definedName>
    <definedName name="jhdzjbjdzbfjd_1" hidden="1">{"'RIN-INTRANET'!$A$1:$K$71"}</definedName>
    <definedName name="jhdzjbjdzbfjd_1_1" localSheetId="21" hidden="1">{"'RIN-INTRANET'!$A$1:$K$71"}</definedName>
    <definedName name="jhdzjbjdzbfjd_1_1" hidden="1">{"'RIN-INTRANET'!$A$1:$K$71"}</definedName>
    <definedName name="jhdzjbjdzbfjd_1_1_1" localSheetId="21" hidden="1">{"'RIN-INTRANET'!$A$1:$K$71"}</definedName>
    <definedName name="jhdzjbjdzbfjd_1_1_1" hidden="1">{"'RIN-INTRANET'!$A$1:$K$71"}</definedName>
    <definedName name="jhdzjbjdzbfjd_1_1_2" localSheetId="21" hidden="1">{"'RIN-INTRANET'!$A$1:$K$71"}</definedName>
    <definedName name="jhdzjbjdzbfjd_1_1_2" hidden="1">{"'RIN-INTRANET'!$A$1:$K$71"}</definedName>
    <definedName name="jhdzjbjdzbfjd_1_1_3" localSheetId="21" hidden="1">{"'RIN-INTRANET'!$A$1:$K$71"}</definedName>
    <definedName name="jhdzjbjdzbfjd_1_1_3" hidden="1">{"'RIN-INTRANET'!$A$1:$K$71"}</definedName>
    <definedName name="jhdzjbjdzbfjd_1_1_4" localSheetId="21" hidden="1">{"'RIN-INTRANET'!$A$1:$K$71"}</definedName>
    <definedName name="jhdzjbjdzbfjd_1_1_4" hidden="1">{"'RIN-INTRANET'!$A$1:$K$71"}</definedName>
    <definedName name="jhdzjbjdzbfjd_1_2" localSheetId="21" hidden="1">{"'RIN-INTRANET'!$A$1:$K$71"}</definedName>
    <definedName name="jhdzjbjdzbfjd_1_2" hidden="1">{"'RIN-INTRANET'!$A$1:$K$71"}</definedName>
    <definedName name="jhdzjbjdzbfjd_1_2_1" localSheetId="21" hidden="1">{"'RIN-INTRANET'!$A$1:$K$71"}</definedName>
    <definedName name="jhdzjbjdzbfjd_1_2_1" hidden="1">{"'RIN-INTRANET'!$A$1:$K$71"}</definedName>
    <definedName name="jhdzjbjdzbfjd_1_2_2" localSheetId="21" hidden="1">{"'RIN-INTRANET'!$A$1:$K$71"}</definedName>
    <definedName name="jhdzjbjdzbfjd_1_2_2" hidden="1">{"'RIN-INTRANET'!$A$1:$K$71"}</definedName>
    <definedName name="jhdzjbjdzbfjd_1_2_3" localSheetId="21" hidden="1">{"'RIN-INTRANET'!$A$1:$K$71"}</definedName>
    <definedName name="jhdzjbjdzbfjd_1_2_3" hidden="1">{"'RIN-INTRANET'!$A$1:$K$71"}</definedName>
    <definedName name="jhdzjbjdzbfjd_1_3" localSheetId="21" hidden="1">{"'RIN-INTRANET'!$A$1:$K$71"}</definedName>
    <definedName name="jhdzjbjdzbfjd_1_3" hidden="1">{"'RIN-INTRANET'!$A$1:$K$71"}</definedName>
    <definedName name="jhdzjbjdzbfjd_1_4" localSheetId="21" hidden="1">{"'RIN-INTRANET'!$A$1:$K$71"}</definedName>
    <definedName name="jhdzjbjdzbfjd_1_4" hidden="1">{"'RIN-INTRANET'!$A$1:$K$71"}</definedName>
    <definedName name="jhdzjbjdzbfjd_1_5" localSheetId="21" hidden="1">{"'RIN-INTRANET'!$A$1:$K$71"}</definedName>
    <definedName name="jhdzjbjdzbfjd_1_5" hidden="1">{"'RIN-INTRANET'!$A$1:$K$71"}</definedName>
    <definedName name="jhdzjbjdzbfjd_2" localSheetId="21" hidden="1">{"'RIN-INTRANET'!$A$1:$K$71"}</definedName>
    <definedName name="jhdzjbjdzbfjd_2" hidden="1">{"'RIN-INTRANET'!$A$1:$K$71"}</definedName>
    <definedName name="jhdzjbjdzbfjd_2_1" localSheetId="21" hidden="1">{"'RIN-INTRANET'!$A$1:$K$71"}</definedName>
    <definedName name="jhdzjbjdzbfjd_2_1" hidden="1">{"'RIN-INTRANET'!$A$1:$K$71"}</definedName>
    <definedName name="jhdzjbjdzbfjd_2_2" localSheetId="21" hidden="1">{"'RIN-INTRANET'!$A$1:$K$71"}</definedName>
    <definedName name="jhdzjbjdzbfjd_2_2" hidden="1">{"'RIN-INTRANET'!$A$1:$K$71"}</definedName>
    <definedName name="jhdzjbjdzbfjd_2_3" localSheetId="21" hidden="1">{"'RIN-INTRANET'!$A$1:$K$71"}</definedName>
    <definedName name="jhdzjbjdzbfjd_2_3" hidden="1">{"'RIN-INTRANET'!$A$1:$K$71"}</definedName>
    <definedName name="jhdzjbjdzbfjd_2_4" localSheetId="21" hidden="1">{"'RIN-INTRANET'!$A$1:$K$71"}</definedName>
    <definedName name="jhdzjbjdzbfjd_2_4" hidden="1">{"'RIN-INTRANET'!$A$1:$K$71"}</definedName>
    <definedName name="jhdzjbjdzbfjd_3" localSheetId="21" hidden="1">{"'RIN-INTRANET'!$A$1:$K$71"}</definedName>
    <definedName name="jhdzjbjdzbfjd_3" hidden="1">{"'RIN-INTRANET'!$A$1:$K$71"}</definedName>
    <definedName name="jhdzjbjdzbfjd_4" localSheetId="21" hidden="1">{"'RIN-INTRANET'!$A$1:$K$71"}</definedName>
    <definedName name="jhdzjbjdzbfjd_4" hidden="1">{"'RIN-INTRANET'!$A$1:$K$71"}</definedName>
    <definedName name="jhdzjbjdzbfjd_5" localSheetId="21" hidden="1">{"'RIN-INTRANET'!$A$1:$K$71"}</definedName>
    <definedName name="jhdzjbjdzbfjd_5" hidden="1">{"'RIN-INTRANET'!$A$1:$K$71"}</definedName>
    <definedName name="jhgf" localSheetId="21" hidden="1">{"'RIN-INTRANET'!$A$1:$K$71"}</definedName>
    <definedName name="jhgf" hidden="1">{"'RIN-INTRANET'!$A$1:$K$71"}</definedName>
    <definedName name="jhgf_1" localSheetId="21" hidden="1">{"'RIN-INTRANET'!$A$1:$K$71"}</definedName>
    <definedName name="jhgf_1" hidden="1">{"'RIN-INTRANET'!$A$1:$K$71"}</definedName>
    <definedName name="jhgf_1_1" localSheetId="21" hidden="1">{"'RIN-INTRANET'!$A$1:$K$71"}</definedName>
    <definedName name="jhgf_1_1" hidden="1">{"'RIN-INTRANET'!$A$1:$K$71"}</definedName>
    <definedName name="jhgf_1_1_1" localSheetId="21" hidden="1">{"'RIN-INTRANET'!$A$1:$K$71"}</definedName>
    <definedName name="jhgf_1_1_1" hidden="1">{"'RIN-INTRANET'!$A$1:$K$71"}</definedName>
    <definedName name="jhgf_1_1_2" localSheetId="21" hidden="1">{"'RIN-INTRANET'!$A$1:$K$71"}</definedName>
    <definedName name="jhgf_1_1_2" hidden="1">{"'RIN-INTRANET'!$A$1:$K$71"}</definedName>
    <definedName name="jhgf_1_1_3" localSheetId="21" hidden="1">{"'RIN-INTRANET'!$A$1:$K$71"}</definedName>
    <definedName name="jhgf_1_1_3" hidden="1">{"'RIN-INTRANET'!$A$1:$K$71"}</definedName>
    <definedName name="jhgf_1_1_4" localSheetId="21" hidden="1">{"'RIN-INTRANET'!$A$1:$K$71"}</definedName>
    <definedName name="jhgf_1_1_4" hidden="1">{"'RIN-INTRANET'!$A$1:$K$71"}</definedName>
    <definedName name="jhgf_1_2" localSheetId="21" hidden="1">{"'RIN-INTRANET'!$A$1:$K$71"}</definedName>
    <definedName name="jhgf_1_2" hidden="1">{"'RIN-INTRANET'!$A$1:$K$71"}</definedName>
    <definedName name="jhgf_1_2_1" localSheetId="21" hidden="1">{"'RIN-INTRANET'!$A$1:$K$71"}</definedName>
    <definedName name="jhgf_1_2_1" hidden="1">{"'RIN-INTRANET'!$A$1:$K$71"}</definedName>
    <definedName name="jhgf_1_2_2" localSheetId="21" hidden="1">{"'RIN-INTRANET'!$A$1:$K$71"}</definedName>
    <definedName name="jhgf_1_2_2" hidden="1">{"'RIN-INTRANET'!$A$1:$K$71"}</definedName>
    <definedName name="jhgf_1_2_3" localSheetId="21" hidden="1">{"'RIN-INTRANET'!$A$1:$K$71"}</definedName>
    <definedName name="jhgf_1_2_3" hidden="1">{"'RIN-INTRANET'!$A$1:$K$71"}</definedName>
    <definedName name="jhgf_1_3" localSheetId="21" hidden="1">{"'RIN-INTRANET'!$A$1:$K$71"}</definedName>
    <definedName name="jhgf_1_3" hidden="1">{"'RIN-INTRANET'!$A$1:$K$71"}</definedName>
    <definedName name="jhgf_1_4" localSheetId="21" hidden="1">{"'RIN-INTRANET'!$A$1:$K$71"}</definedName>
    <definedName name="jhgf_1_4" hidden="1">{"'RIN-INTRANET'!$A$1:$K$71"}</definedName>
    <definedName name="jhgf_1_5" localSheetId="21" hidden="1">{"'RIN-INTRANET'!$A$1:$K$71"}</definedName>
    <definedName name="jhgf_1_5" hidden="1">{"'RIN-INTRANET'!$A$1:$K$71"}</definedName>
    <definedName name="jhgf_2" localSheetId="21" hidden="1">{"'RIN-INTRANET'!$A$1:$K$71"}</definedName>
    <definedName name="jhgf_2" hidden="1">{"'RIN-INTRANET'!$A$1:$K$71"}</definedName>
    <definedName name="jhgf_2_1" localSheetId="21" hidden="1">{"'RIN-INTRANET'!$A$1:$K$71"}</definedName>
    <definedName name="jhgf_2_1" hidden="1">{"'RIN-INTRANET'!$A$1:$K$71"}</definedName>
    <definedName name="jhgf_2_2" localSheetId="21" hidden="1">{"'RIN-INTRANET'!$A$1:$K$71"}</definedName>
    <definedName name="jhgf_2_2" hidden="1">{"'RIN-INTRANET'!$A$1:$K$71"}</definedName>
    <definedName name="jhgf_2_3" localSheetId="21" hidden="1">{"'RIN-INTRANET'!$A$1:$K$71"}</definedName>
    <definedName name="jhgf_2_3" hidden="1">{"'RIN-INTRANET'!$A$1:$K$71"}</definedName>
    <definedName name="jhgf_2_4" localSheetId="21" hidden="1">{"'RIN-INTRANET'!$A$1:$K$71"}</definedName>
    <definedName name="jhgf_2_4" hidden="1">{"'RIN-INTRANET'!$A$1:$K$71"}</definedName>
    <definedName name="jhgf_3" localSheetId="21" hidden="1">{"'RIN-INTRANET'!$A$1:$K$71"}</definedName>
    <definedName name="jhgf_3" hidden="1">{"'RIN-INTRANET'!$A$1:$K$71"}</definedName>
    <definedName name="jhgf_4" localSheetId="21" hidden="1">{"'RIN-INTRANET'!$A$1:$K$71"}</definedName>
    <definedName name="jhgf_4" hidden="1">{"'RIN-INTRANET'!$A$1:$K$71"}</definedName>
    <definedName name="jhgf_5" localSheetId="21" hidden="1">{"'RIN-INTRANET'!$A$1:$K$71"}</definedName>
    <definedName name="jhgf_5" hidden="1">{"'RIN-INTRANET'!$A$1:$K$71"}</definedName>
    <definedName name="jj" localSheetId="21" hidden="1">{"Riqfin97",#N/A,FALSE,"Tran";"Riqfinpro",#N/A,FALSE,"Tran"}</definedName>
    <definedName name="jj" hidden="1">{"Riqfin97",#N/A,FALSE,"Tran";"Riqfinpro",#N/A,FALSE,"Tran"}</definedName>
    <definedName name="jj_1" localSheetId="21" hidden="1">{"Riqfin97",#N/A,FALSE,"Tran";"Riqfinpro",#N/A,FALSE,"Tran"}</definedName>
    <definedName name="jj_1" hidden="1">{"Riqfin97",#N/A,FALSE,"Tran";"Riqfinpro",#N/A,FALSE,"Tran"}</definedName>
    <definedName name="jj_1_1" localSheetId="21" hidden="1">{"Riqfin97",#N/A,FALSE,"Tran";"Riqfinpro",#N/A,FALSE,"Tran"}</definedName>
    <definedName name="jj_1_1" hidden="1">{"Riqfin97",#N/A,FALSE,"Tran";"Riqfinpro",#N/A,FALSE,"Tran"}</definedName>
    <definedName name="jj_1_2" localSheetId="21" hidden="1">{"Riqfin97",#N/A,FALSE,"Tran";"Riqfinpro",#N/A,FALSE,"Tran"}</definedName>
    <definedName name="jj_1_2" hidden="1">{"Riqfin97",#N/A,FALSE,"Tran";"Riqfinpro",#N/A,FALSE,"Tran"}</definedName>
    <definedName name="jj_1_3" localSheetId="21" hidden="1">{"Riqfin97",#N/A,FALSE,"Tran";"Riqfinpro",#N/A,FALSE,"Tran"}</definedName>
    <definedName name="jj_1_3" hidden="1">{"Riqfin97",#N/A,FALSE,"Tran";"Riqfinpro",#N/A,FALSE,"Tran"}</definedName>
    <definedName name="jj_1_4" localSheetId="21" hidden="1">{"Riqfin97",#N/A,FALSE,"Tran";"Riqfinpro",#N/A,FALSE,"Tran"}</definedName>
    <definedName name="jj_1_4" hidden="1">{"Riqfin97",#N/A,FALSE,"Tran";"Riqfinpro",#N/A,FALSE,"Tran"}</definedName>
    <definedName name="jj_2" localSheetId="21" hidden="1">{"Riqfin97",#N/A,FALSE,"Tran";"Riqfinpro",#N/A,FALSE,"Tran"}</definedName>
    <definedName name="jj_2" hidden="1">{"Riqfin97",#N/A,FALSE,"Tran";"Riqfinpro",#N/A,FALSE,"Tran"}</definedName>
    <definedName name="jj_3" localSheetId="21" hidden="1">{"Riqfin97",#N/A,FALSE,"Tran";"Riqfinpro",#N/A,FALSE,"Tran"}</definedName>
    <definedName name="jj_3" hidden="1">{"Riqfin97",#N/A,FALSE,"Tran";"Riqfinpro",#N/A,FALSE,"Tran"}</definedName>
    <definedName name="jj_4" localSheetId="21" hidden="1">{"Riqfin97",#N/A,FALSE,"Tran";"Riqfinpro",#N/A,FALSE,"Tran"}</definedName>
    <definedName name="jj_4" hidden="1">{"Riqfin97",#N/A,FALSE,"Tran";"Riqfinpro",#N/A,FALSE,"Tran"}</definedName>
    <definedName name="jjflkjhkj" localSheetId="21" hidden="1">{"Tab1",#N/A,FALSE,"P";"Tab2",#N/A,FALSE,"P"}</definedName>
    <definedName name="jjflkjhkj" hidden="1">{"Tab1",#N/A,FALSE,"P";"Tab2",#N/A,FALSE,"P"}</definedName>
    <definedName name="jjflkjhkj_1" localSheetId="21" hidden="1">{"Tab1",#N/A,FALSE,"P";"Tab2",#N/A,FALSE,"P"}</definedName>
    <definedName name="jjflkjhkj_1" hidden="1">{"Tab1",#N/A,FALSE,"P";"Tab2",#N/A,FALSE,"P"}</definedName>
    <definedName name="jjflkjhkj_1_1" localSheetId="21" hidden="1">{"Tab1",#N/A,FALSE,"P";"Tab2",#N/A,FALSE,"P"}</definedName>
    <definedName name="jjflkjhkj_1_1" hidden="1">{"Tab1",#N/A,FALSE,"P";"Tab2",#N/A,FALSE,"P"}</definedName>
    <definedName name="jjflkjhkj_1_2" localSheetId="21" hidden="1">{"Tab1",#N/A,FALSE,"P";"Tab2",#N/A,FALSE,"P"}</definedName>
    <definedName name="jjflkjhkj_1_2" hidden="1">{"Tab1",#N/A,FALSE,"P";"Tab2",#N/A,FALSE,"P"}</definedName>
    <definedName name="jjflkjhkj_1_3" localSheetId="21" hidden="1">{"Tab1",#N/A,FALSE,"P";"Tab2",#N/A,FALSE,"P"}</definedName>
    <definedName name="jjflkjhkj_1_3" hidden="1">{"Tab1",#N/A,FALSE,"P";"Tab2",#N/A,FALSE,"P"}</definedName>
    <definedName name="jjflkjhkj_1_4" localSheetId="21" hidden="1">{"Tab1",#N/A,FALSE,"P";"Tab2",#N/A,FALSE,"P"}</definedName>
    <definedName name="jjflkjhkj_1_4" hidden="1">{"Tab1",#N/A,FALSE,"P";"Tab2",#N/A,FALSE,"P"}</definedName>
    <definedName name="jjflkjhkj_2" localSheetId="21" hidden="1">{"Tab1",#N/A,FALSE,"P";"Tab2",#N/A,FALSE,"P"}</definedName>
    <definedName name="jjflkjhkj_2" hidden="1">{"Tab1",#N/A,FALSE,"P";"Tab2",#N/A,FALSE,"P"}</definedName>
    <definedName name="jjflkjhkj_3" localSheetId="21" hidden="1">{"Tab1",#N/A,FALSE,"P";"Tab2",#N/A,FALSE,"P"}</definedName>
    <definedName name="jjflkjhkj_3" hidden="1">{"Tab1",#N/A,FALSE,"P";"Tab2",#N/A,FALSE,"P"}</definedName>
    <definedName name="jjflkjhkj_4" localSheetId="21" hidden="1">{"Tab1",#N/A,FALSE,"P";"Tab2",#N/A,FALSE,"P"}</definedName>
    <definedName name="jjflkjhkj_4" hidden="1">{"Tab1",#N/A,FALSE,"P";"Tab2",#N/A,FALSE,"P"}</definedName>
    <definedName name="jjj" localSheetId="21" hidden="1">{"Riqfin97",#N/A,FALSE,"Tran";"Riqfinpro",#N/A,FALSE,"Tran"}</definedName>
    <definedName name="jjj" hidden="1">{"Riqfin97",#N/A,FALSE,"Tran";"Riqfinpro",#N/A,FALSE,"Tran"}</definedName>
    <definedName name="jjj_1" localSheetId="21" hidden="1">{"Riqfin97",#N/A,FALSE,"Tran";"Riqfinpro",#N/A,FALSE,"Tran"}</definedName>
    <definedName name="jjj_1" hidden="1">{"Riqfin97",#N/A,FALSE,"Tran";"Riqfinpro",#N/A,FALSE,"Tran"}</definedName>
    <definedName name="jjj_1_1" localSheetId="21" hidden="1">{"Riqfin97",#N/A,FALSE,"Tran";"Riqfinpro",#N/A,FALSE,"Tran"}</definedName>
    <definedName name="jjj_1_1" hidden="1">{"Riqfin97",#N/A,FALSE,"Tran";"Riqfinpro",#N/A,FALSE,"Tran"}</definedName>
    <definedName name="jjj_1_2" localSheetId="21" hidden="1">{"Riqfin97",#N/A,FALSE,"Tran";"Riqfinpro",#N/A,FALSE,"Tran"}</definedName>
    <definedName name="jjj_1_2" hidden="1">{"Riqfin97",#N/A,FALSE,"Tran";"Riqfinpro",#N/A,FALSE,"Tran"}</definedName>
    <definedName name="jjj_1_3" localSheetId="21" hidden="1">{"Riqfin97",#N/A,FALSE,"Tran";"Riqfinpro",#N/A,FALSE,"Tran"}</definedName>
    <definedName name="jjj_1_3" hidden="1">{"Riqfin97",#N/A,FALSE,"Tran";"Riqfinpro",#N/A,FALSE,"Tran"}</definedName>
    <definedName name="jjj_1_4" localSheetId="21" hidden="1">{"Riqfin97",#N/A,FALSE,"Tran";"Riqfinpro",#N/A,FALSE,"Tran"}</definedName>
    <definedName name="jjj_1_4" hidden="1">{"Riqfin97",#N/A,FALSE,"Tran";"Riqfinpro",#N/A,FALSE,"Tran"}</definedName>
    <definedName name="jjj_2" localSheetId="21" hidden="1">{"Riqfin97",#N/A,FALSE,"Tran";"Riqfinpro",#N/A,FALSE,"Tran"}</definedName>
    <definedName name="jjj_2" hidden="1">{"Riqfin97",#N/A,FALSE,"Tran";"Riqfinpro",#N/A,FALSE,"Tran"}</definedName>
    <definedName name="jjj_3" localSheetId="21" hidden="1">{"Riqfin97",#N/A,FALSE,"Tran";"Riqfinpro",#N/A,FALSE,"Tran"}</definedName>
    <definedName name="jjj_3" hidden="1">{"Riqfin97",#N/A,FALSE,"Tran";"Riqfinpro",#N/A,FALSE,"Tran"}</definedName>
    <definedName name="jjj_4" localSheetId="21" hidden="1">{"Riqfin97",#N/A,FALSE,"Tran";"Riqfinpro",#N/A,FALSE,"Tran"}</definedName>
    <definedName name="jjj_4" hidden="1">{"Riqfin97",#N/A,FALSE,"Tran";"Riqfinpro",#N/A,FALSE,"Tran"}</definedName>
    <definedName name="jjjj" localSheetId="21" hidden="1">{"Tab1",#N/A,FALSE,"P";"Tab2",#N/A,FALSE,"P"}</definedName>
    <definedName name="jjjj" hidden="1">{"Tab1",#N/A,FALSE,"P";"Tab2",#N/A,FALSE,"P"}</definedName>
    <definedName name="jjjj_1" localSheetId="21" hidden="1">{"Tab1",#N/A,FALSE,"P";"Tab2",#N/A,FALSE,"P"}</definedName>
    <definedName name="jjjj_1" hidden="1">{"Tab1",#N/A,FALSE,"P";"Tab2",#N/A,FALSE,"P"}</definedName>
    <definedName name="jjjj_1_1" localSheetId="21" hidden="1">{"Tab1",#N/A,FALSE,"P";"Tab2",#N/A,FALSE,"P"}</definedName>
    <definedName name="jjjj_1_1" hidden="1">{"Tab1",#N/A,FALSE,"P";"Tab2",#N/A,FALSE,"P"}</definedName>
    <definedName name="jjjj_1_2" localSheetId="21" hidden="1">{"Tab1",#N/A,FALSE,"P";"Tab2",#N/A,FALSE,"P"}</definedName>
    <definedName name="jjjj_1_2" hidden="1">{"Tab1",#N/A,FALSE,"P";"Tab2",#N/A,FALSE,"P"}</definedName>
    <definedName name="jjjj_1_3" localSheetId="21" hidden="1">{"Tab1",#N/A,FALSE,"P";"Tab2",#N/A,FALSE,"P"}</definedName>
    <definedName name="jjjj_1_3" hidden="1">{"Tab1",#N/A,FALSE,"P";"Tab2",#N/A,FALSE,"P"}</definedName>
    <definedName name="jjjj_1_4" localSheetId="21" hidden="1">{"Tab1",#N/A,FALSE,"P";"Tab2",#N/A,FALSE,"P"}</definedName>
    <definedName name="jjjj_1_4" hidden="1">{"Tab1",#N/A,FALSE,"P";"Tab2",#N/A,FALSE,"P"}</definedName>
    <definedName name="jjjj_2" localSheetId="21" hidden="1">{"Tab1",#N/A,FALSE,"P";"Tab2",#N/A,FALSE,"P"}</definedName>
    <definedName name="jjjj_2" hidden="1">{"Tab1",#N/A,FALSE,"P";"Tab2",#N/A,FALSE,"P"}</definedName>
    <definedName name="jjjj_3" localSheetId="21" hidden="1">{"Tab1",#N/A,FALSE,"P";"Tab2",#N/A,FALSE,"P"}</definedName>
    <definedName name="jjjj_3" hidden="1">{"Tab1",#N/A,FALSE,"P";"Tab2",#N/A,FALSE,"P"}</definedName>
    <definedName name="jjjj_4" localSheetId="21" hidden="1">{"Tab1",#N/A,FALSE,"P";"Tab2",#N/A,FALSE,"P"}</definedName>
    <definedName name="jjjj_4" hidden="1">{"Tab1",#N/A,FALSE,"P";"Tab2",#N/A,FALSE,"P"}</definedName>
    <definedName name="jjjjjj" hidden="1">'[91]J(Priv.Cap)'!#REF!</definedName>
    <definedName name="jjjjjjjjjjjjjjjjjj" localSheetId="21" hidden="1">{"Tab1",#N/A,FALSE,"P";"Tab2",#N/A,FALSE,"P"}</definedName>
    <definedName name="jjjjjjjjjjjjjjjjjj" hidden="1">{"Tab1",#N/A,FALSE,"P";"Tab2",#N/A,FALSE,"P"}</definedName>
    <definedName name="jjjjjjjjjjjjjjjjjj_1" localSheetId="21" hidden="1">{"Tab1",#N/A,FALSE,"P";"Tab2",#N/A,FALSE,"P"}</definedName>
    <definedName name="jjjjjjjjjjjjjjjjjj_1" hidden="1">{"Tab1",#N/A,FALSE,"P";"Tab2",#N/A,FALSE,"P"}</definedName>
    <definedName name="jjjjjjjjjjjjjjjjjj_1_1" localSheetId="21" hidden="1">{"Tab1",#N/A,FALSE,"P";"Tab2",#N/A,FALSE,"P"}</definedName>
    <definedName name="jjjjjjjjjjjjjjjjjj_1_1" hidden="1">{"Tab1",#N/A,FALSE,"P";"Tab2",#N/A,FALSE,"P"}</definedName>
    <definedName name="jjjjjjjjjjjjjjjjjj_1_2" localSheetId="21" hidden="1">{"Tab1",#N/A,FALSE,"P";"Tab2",#N/A,FALSE,"P"}</definedName>
    <definedName name="jjjjjjjjjjjjjjjjjj_1_2" hidden="1">{"Tab1",#N/A,FALSE,"P";"Tab2",#N/A,FALSE,"P"}</definedName>
    <definedName name="jjjjjjjjjjjjjjjjjj_1_3" localSheetId="21" hidden="1">{"Tab1",#N/A,FALSE,"P";"Tab2",#N/A,FALSE,"P"}</definedName>
    <definedName name="jjjjjjjjjjjjjjjjjj_1_3" hidden="1">{"Tab1",#N/A,FALSE,"P";"Tab2",#N/A,FALSE,"P"}</definedName>
    <definedName name="jjjjjjjjjjjjjjjjjj_1_4" localSheetId="21" hidden="1">{"Tab1",#N/A,FALSE,"P";"Tab2",#N/A,FALSE,"P"}</definedName>
    <definedName name="jjjjjjjjjjjjjjjjjj_1_4" hidden="1">{"Tab1",#N/A,FALSE,"P";"Tab2",#N/A,FALSE,"P"}</definedName>
    <definedName name="jjjjjjjjjjjjjjjjjj_2" localSheetId="21" hidden="1">{"Tab1",#N/A,FALSE,"P";"Tab2",#N/A,FALSE,"P"}</definedName>
    <definedName name="jjjjjjjjjjjjjjjjjj_2" hidden="1">{"Tab1",#N/A,FALSE,"P";"Tab2",#N/A,FALSE,"P"}</definedName>
    <definedName name="jjjjjjjjjjjjjjjjjj_3" localSheetId="21" hidden="1">{"Tab1",#N/A,FALSE,"P";"Tab2",#N/A,FALSE,"P"}</definedName>
    <definedName name="jjjjjjjjjjjjjjjjjj_3" hidden="1">{"Tab1",#N/A,FALSE,"P";"Tab2",#N/A,FALSE,"P"}</definedName>
    <definedName name="jjjjjjjjjjjjjjjjjj_4" localSheetId="21" hidden="1">{"Tab1",#N/A,FALSE,"P";"Tab2",#N/A,FALSE,"P"}</definedName>
    <definedName name="jjjjjjjjjjjjjjjjjj_4" hidden="1">{"Tab1",#N/A,FALSE,"P";"Tab2",#N/A,FALSE,"P"}</definedName>
    <definedName name="jlajl" localSheetId="21" hidden="1">{"Riqfin97",#N/A,FALSE,"Tran";"Riqfinpro",#N/A,FALSE,"Tran"}</definedName>
    <definedName name="jlajl" hidden="1">{"Riqfin97",#N/A,FALSE,"Tran";"Riqfinpro",#N/A,FALSE,"Tran"}</definedName>
    <definedName name="jlajl_1" localSheetId="21" hidden="1">{"Riqfin97",#N/A,FALSE,"Tran";"Riqfinpro",#N/A,FALSE,"Tran"}</definedName>
    <definedName name="jlajl_1" hidden="1">{"Riqfin97",#N/A,FALSE,"Tran";"Riqfinpro",#N/A,FALSE,"Tran"}</definedName>
    <definedName name="jlajl_1_1" localSheetId="21" hidden="1">{"Riqfin97",#N/A,FALSE,"Tran";"Riqfinpro",#N/A,FALSE,"Tran"}</definedName>
    <definedName name="jlajl_1_1" hidden="1">{"Riqfin97",#N/A,FALSE,"Tran";"Riqfinpro",#N/A,FALSE,"Tran"}</definedName>
    <definedName name="jlajl_1_2" localSheetId="21" hidden="1">{"Riqfin97",#N/A,FALSE,"Tran";"Riqfinpro",#N/A,FALSE,"Tran"}</definedName>
    <definedName name="jlajl_1_2" hidden="1">{"Riqfin97",#N/A,FALSE,"Tran";"Riqfinpro",#N/A,FALSE,"Tran"}</definedName>
    <definedName name="jlajl_1_3" localSheetId="21" hidden="1">{"Riqfin97",#N/A,FALSE,"Tran";"Riqfinpro",#N/A,FALSE,"Tran"}</definedName>
    <definedName name="jlajl_1_3" hidden="1">{"Riqfin97",#N/A,FALSE,"Tran";"Riqfinpro",#N/A,FALSE,"Tran"}</definedName>
    <definedName name="jlajl_1_4" localSheetId="21" hidden="1">{"Riqfin97",#N/A,FALSE,"Tran";"Riqfinpro",#N/A,FALSE,"Tran"}</definedName>
    <definedName name="jlajl_1_4" hidden="1">{"Riqfin97",#N/A,FALSE,"Tran";"Riqfinpro",#N/A,FALSE,"Tran"}</definedName>
    <definedName name="jlajl_2" localSheetId="21" hidden="1">{"Riqfin97",#N/A,FALSE,"Tran";"Riqfinpro",#N/A,FALSE,"Tran"}</definedName>
    <definedName name="jlajl_2" hidden="1">{"Riqfin97",#N/A,FALSE,"Tran";"Riqfinpro",#N/A,FALSE,"Tran"}</definedName>
    <definedName name="jlajl_3" localSheetId="21" hidden="1">{"Riqfin97",#N/A,FALSE,"Tran";"Riqfinpro",#N/A,FALSE,"Tran"}</definedName>
    <definedName name="jlajl_3" hidden="1">{"Riqfin97",#N/A,FALSE,"Tran";"Riqfinpro",#N/A,FALSE,"Tran"}</definedName>
    <definedName name="jlajl_4" localSheetId="21" hidden="1">{"Riqfin97",#N/A,FALSE,"Tran";"Riqfinpro",#N/A,FALSE,"Tran"}</definedName>
    <definedName name="jlajl_4" hidden="1">{"Riqfin97",#N/A,FALSE,"Tran";"Riqfinpro",#N/A,FALSE,"Tran"}</definedName>
    <definedName name="jos" localSheetId="21" hidden="1">{"'RIN-INTRANET'!$A$1:$K$71"}</definedName>
    <definedName name="jos" hidden="1">{"'RIN-INTRANET'!$A$1:$K$71"}</definedName>
    <definedName name="jos_1" localSheetId="21" hidden="1">{"'RIN-INTRANET'!$A$1:$K$71"}</definedName>
    <definedName name="jos_1" hidden="1">{"'RIN-INTRANET'!$A$1:$K$71"}</definedName>
    <definedName name="jos_1_1" localSheetId="21" hidden="1">{"'RIN-INTRANET'!$A$1:$K$71"}</definedName>
    <definedName name="jos_1_1" hidden="1">{"'RIN-INTRANET'!$A$1:$K$71"}</definedName>
    <definedName name="jos_1_2" localSheetId="21" hidden="1">{"'RIN-INTRANET'!$A$1:$K$71"}</definedName>
    <definedName name="jos_1_2" hidden="1">{"'RIN-INTRANET'!$A$1:$K$71"}</definedName>
    <definedName name="jos_1_3" localSheetId="21" hidden="1">{"'RIN-INTRANET'!$A$1:$K$71"}</definedName>
    <definedName name="jos_1_3" hidden="1">{"'RIN-INTRANET'!$A$1:$K$71"}</definedName>
    <definedName name="jos_1_4" localSheetId="21" hidden="1">{"'RIN-INTRANET'!$A$1:$K$71"}</definedName>
    <definedName name="jos_1_4" hidden="1">{"'RIN-INTRANET'!$A$1:$K$71"}</definedName>
    <definedName name="jos_2" localSheetId="21" hidden="1">{"'RIN-INTRANET'!$A$1:$K$71"}</definedName>
    <definedName name="jos_2" hidden="1">{"'RIN-INTRANET'!$A$1:$K$71"}</definedName>
    <definedName name="jos_3" localSheetId="21" hidden="1">{"'RIN-INTRANET'!$A$1:$K$71"}</definedName>
    <definedName name="jos_3" hidden="1">{"'RIN-INTRANET'!$A$1:$K$71"}</definedName>
    <definedName name="jos_4" localSheetId="21" hidden="1">{"'RIN-INTRANET'!$A$1:$K$71"}</definedName>
    <definedName name="jos_4" hidden="1">{"'RIN-INTRANET'!$A$1:$K$71"}</definedName>
    <definedName name="jose" localSheetId="21" hidden="1">{"'RIN-INTRANET'!$A$1:$K$71"}</definedName>
    <definedName name="jose" hidden="1">{"'RIN-INTRANET'!$A$1:$K$71"}</definedName>
    <definedName name="jose_1" localSheetId="21" hidden="1">{"'RIN-INTRANET'!$A$1:$K$71"}</definedName>
    <definedName name="jose_1" hidden="1">{"'RIN-INTRANET'!$A$1:$K$71"}</definedName>
    <definedName name="jose_1_1" localSheetId="21" hidden="1">{"'RIN-INTRANET'!$A$1:$K$71"}</definedName>
    <definedName name="jose_1_1" hidden="1">{"'RIN-INTRANET'!$A$1:$K$71"}</definedName>
    <definedName name="jose_1_2" localSheetId="21" hidden="1">{"'RIN-INTRANET'!$A$1:$K$71"}</definedName>
    <definedName name="jose_1_2" hidden="1">{"'RIN-INTRANET'!$A$1:$K$71"}</definedName>
    <definedName name="jose_1_3" localSheetId="21" hidden="1">{"'RIN-INTRANET'!$A$1:$K$71"}</definedName>
    <definedName name="jose_1_3" hidden="1">{"'RIN-INTRANET'!$A$1:$K$71"}</definedName>
    <definedName name="jose_1_4" localSheetId="21" hidden="1">{"'RIN-INTRANET'!$A$1:$K$71"}</definedName>
    <definedName name="jose_1_4" hidden="1">{"'RIN-INTRANET'!$A$1:$K$71"}</definedName>
    <definedName name="jose_2" localSheetId="21" hidden="1">{"'RIN-INTRANET'!$A$1:$K$71"}</definedName>
    <definedName name="jose_2" hidden="1">{"'RIN-INTRANET'!$A$1:$K$71"}</definedName>
    <definedName name="jose_3" localSheetId="21" hidden="1">{"'RIN-INTRANET'!$A$1:$K$71"}</definedName>
    <definedName name="jose_3" hidden="1">{"'RIN-INTRANET'!$A$1:$K$71"}</definedName>
    <definedName name="jose_4" localSheetId="21" hidden="1">{"'RIN-INTRANET'!$A$1:$K$71"}</definedName>
    <definedName name="jose_4" hidden="1">{"'RIN-INTRANET'!$A$1:$K$71"}</definedName>
    <definedName name="ju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1" hidden="1">{"Riqfin97",#N/A,FALSE,"Tran";"Riqfinpro",#N/A,FALSE,"Tran"}</definedName>
    <definedName name="jui" hidden="1">{"Riqfin97",#N/A,FALSE,"Tran";"Riqfinpro",#N/A,FALSE,"Tran"}</definedName>
    <definedName name="jui_1" localSheetId="21" hidden="1">{"Riqfin97",#N/A,FALSE,"Tran";"Riqfinpro",#N/A,FALSE,"Tran"}</definedName>
    <definedName name="jui_1" hidden="1">{"Riqfin97",#N/A,FALSE,"Tran";"Riqfinpro",#N/A,FALSE,"Tran"}</definedName>
    <definedName name="jui_1_1" localSheetId="21" hidden="1">{"Riqfin97",#N/A,FALSE,"Tran";"Riqfinpro",#N/A,FALSE,"Tran"}</definedName>
    <definedName name="jui_1_1" hidden="1">{"Riqfin97",#N/A,FALSE,"Tran";"Riqfinpro",#N/A,FALSE,"Tran"}</definedName>
    <definedName name="jui_1_2" localSheetId="21" hidden="1">{"Riqfin97",#N/A,FALSE,"Tran";"Riqfinpro",#N/A,FALSE,"Tran"}</definedName>
    <definedName name="jui_1_2" hidden="1">{"Riqfin97",#N/A,FALSE,"Tran";"Riqfinpro",#N/A,FALSE,"Tran"}</definedName>
    <definedName name="jui_1_3" localSheetId="21" hidden="1">{"Riqfin97",#N/A,FALSE,"Tran";"Riqfinpro",#N/A,FALSE,"Tran"}</definedName>
    <definedName name="jui_1_3" hidden="1">{"Riqfin97",#N/A,FALSE,"Tran";"Riqfinpro",#N/A,FALSE,"Tran"}</definedName>
    <definedName name="jui_1_4" localSheetId="21" hidden="1">{"Riqfin97",#N/A,FALSE,"Tran";"Riqfinpro",#N/A,FALSE,"Tran"}</definedName>
    <definedName name="jui_1_4" hidden="1">{"Riqfin97",#N/A,FALSE,"Tran";"Riqfinpro",#N/A,FALSE,"Tran"}</definedName>
    <definedName name="jui_2" localSheetId="21" hidden="1">{"Riqfin97",#N/A,FALSE,"Tran";"Riqfinpro",#N/A,FALSE,"Tran"}</definedName>
    <definedName name="jui_2" hidden="1">{"Riqfin97",#N/A,FALSE,"Tran";"Riqfinpro",#N/A,FALSE,"Tran"}</definedName>
    <definedName name="jui_3" localSheetId="21" hidden="1">{"Riqfin97",#N/A,FALSE,"Tran";"Riqfinpro",#N/A,FALSE,"Tran"}</definedName>
    <definedName name="jui_3" hidden="1">{"Riqfin97",#N/A,FALSE,"Tran";"Riqfinpro",#N/A,FALSE,"Tran"}</definedName>
    <definedName name="jui_4" localSheetId="21" hidden="1">{"Riqfin97",#N/A,FALSE,"Tran";"Riqfinpro",#N/A,FALSE,"Tran"}</definedName>
    <definedName name="jui_4" hidden="1">{"Riqfin97",#N/A,FALSE,"Tran";"Riqfinpro",#N/A,FALSE,"Tran"}</definedName>
    <definedName name="JUL" localSheetId="21">#REF!</definedName>
    <definedName name="JUL">#REF!</definedName>
    <definedName name="JUL.MD5.S" localSheetId="21">[92]MD5!#REF!</definedName>
    <definedName name="JUL.MD5.S">[92]MD5!#REF!</definedName>
    <definedName name="JULIO" localSheetId="21">#REF!</definedName>
    <definedName name="JULIO">#REF!</definedName>
    <definedName name="JULIO2018" localSheetId="21">#REF!</definedName>
    <definedName name="JULIO2018">#REF!</definedName>
    <definedName name="JUN" localSheetId="21">#REF!</definedName>
    <definedName name="JUN">#REF!</definedName>
    <definedName name="junk" localSheetId="21" hidden="1">#REF!</definedName>
    <definedName name="junk" hidden="1">#REF!</definedName>
    <definedName name="junk1" localSheetId="21" hidden="1">#REF!</definedName>
    <definedName name="junk1" hidden="1">#REF!</definedName>
    <definedName name="junk2" localSheetId="21" hidden="1">#REF!</definedName>
    <definedName name="junk2" hidden="1">#REF!</definedName>
    <definedName name="junk3" localSheetId="21" hidden="1">#REF!</definedName>
    <definedName name="junk3" hidden="1">#REF!</definedName>
    <definedName name="juy" localSheetId="21" hidden="1">{"Tab1",#N/A,FALSE,"P";"Tab2",#N/A,FALSE,"P"}</definedName>
    <definedName name="juy" hidden="1">{"Tab1",#N/A,FALSE,"P";"Tab2",#N/A,FALSE,"P"}</definedName>
    <definedName name="juy_1" localSheetId="21" hidden="1">{"Tab1",#N/A,FALSE,"P";"Tab2",#N/A,FALSE,"P"}</definedName>
    <definedName name="juy_1" hidden="1">{"Tab1",#N/A,FALSE,"P";"Tab2",#N/A,FALSE,"P"}</definedName>
    <definedName name="juy_1_1" localSheetId="21" hidden="1">{"Tab1",#N/A,FALSE,"P";"Tab2",#N/A,FALSE,"P"}</definedName>
    <definedName name="juy_1_1" hidden="1">{"Tab1",#N/A,FALSE,"P";"Tab2",#N/A,FALSE,"P"}</definedName>
    <definedName name="juy_1_2" localSheetId="21" hidden="1">{"Tab1",#N/A,FALSE,"P";"Tab2",#N/A,FALSE,"P"}</definedName>
    <definedName name="juy_1_2" hidden="1">{"Tab1",#N/A,FALSE,"P";"Tab2",#N/A,FALSE,"P"}</definedName>
    <definedName name="juy_1_3" localSheetId="21" hidden="1">{"Tab1",#N/A,FALSE,"P";"Tab2",#N/A,FALSE,"P"}</definedName>
    <definedName name="juy_1_3" hidden="1">{"Tab1",#N/A,FALSE,"P";"Tab2",#N/A,FALSE,"P"}</definedName>
    <definedName name="juy_1_4" localSheetId="21" hidden="1">{"Tab1",#N/A,FALSE,"P";"Tab2",#N/A,FALSE,"P"}</definedName>
    <definedName name="juy_1_4" hidden="1">{"Tab1",#N/A,FALSE,"P";"Tab2",#N/A,FALSE,"P"}</definedName>
    <definedName name="juy_2" localSheetId="21" hidden="1">{"Tab1",#N/A,FALSE,"P";"Tab2",#N/A,FALSE,"P"}</definedName>
    <definedName name="juy_2" hidden="1">{"Tab1",#N/A,FALSE,"P";"Tab2",#N/A,FALSE,"P"}</definedName>
    <definedName name="juy_3" localSheetId="21" hidden="1">{"Tab1",#N/A,FALSE,"P";"Tab2",#N/A,FALSE,"P"}</definedName>
    <definedName name="juy_3" hidden="1">{"Tab1",#N/A,FALSE,"P";"Tab2",#N/A,FALSE,"P"}</definedName>
    <definedName name="juy_4" localSheetId="21" hidden="1">{"Tab1",#N/A,FALSE,"P";"Tab2",#N/A,FALSE,"P"}</definedName>
    <definedName name="juy_4" hidden="1">{"Tab1",#N/A,FALSE,"P";"Tab2",#N/A,FALSE,"P"}</definedName>
    <definedName name="K" hidden="1">[40]Base!$AV1</definedName>
    <definedName name="K.1" localSheetId="21">#REF!</definedName>
    <definedName name="K.1">#REF!</definedName>
    <definedName name="KB">[40]Base!$AW1</definedName>
    <definedName name="KC">[40]Base!$AX1</definedName>
    <definedName name="kdfjkfdjkerj" localSheetId="21" hidden="1">{"'RIN-INTRANET'!$A$1:$K$71"}</definedName>
    <definedName name="kdfjkfdjkerj" hidden="1">{"'RIN-INTRANET'!$A$1:$K$71"}</definedName>
    <definedName name="kdfjkfdjkerj_1" localSheetId="21" hidden="1">{"'RIN-INTRANET'!$A$1:$K$71"}</definedName>
    <definedName name="kdfjkfdjkerj_1" hidden="1">{"'RIN-INTRANET'!$A$1:$K$71"}</definedName>
    <definedName name="kdfjkfdjkerj_1_1" localSheetId="21" hidden="1">{"'RIN-INTRANET'!$A$1:$K$71"}</definedName>
    <definedName name="kdfjkfdjkerj_1_1" hidden="1">{"'RIN-INTRANET'!$A$1:$K$71"}</definedName>
    <definedName name="kdfjkfdjkerj_1_1_1" localSheetId="21" hidden="1">{"'RIN-INTRANET'!$A$1:$K$71"}</definedName>
    <definedName name="kdfjkfdjkerj_1_1_1" hidden="1">{"'RIN-INTRANET'!$A$1:$K$71"}</definedName>
    <definedName name="kdfjkfdjkerj_1_1_2" localSheetId="21" hidden="1">{"'RIN-INTRANET'!$A$1:$K$71"}</definedName>
    <definedName name="kdfjkfdjkerj_1_1_2" hidden="1">{"'RIN-INTRANET'!$A$1:$K$71"}</definedName>
    <definedName name="kdfjkfdjkerj_1_1_3" localSheetId="21" hidden="1">{"'RIN-INTRANET'!$A$1:$K$71"}</definedName>
    <definedName name="kdfjkfdjkerj_1_1_3" hidden="1">{"'RIN-INTRANET'!$A$1:$K$71"}</definedName>
    <definedName name="kdfjkfdjkerj_1_1_4" localSheetId="21" hidden="1">{"'RIN-INTRANET'!$A$1:$K$71"}</definedName>
    <definedName name="kdfjkfdjkerj_1_1_4" hidden="1">{"'RIN-INTRANET'!$A$1:$K$71"}</definedName>
    <definedName name="kdfjkfdjkerj_1_2" localSheetId="21" hidden="1">{"'RIN-INTRANET'!$A$1:$K$71"}</definedName>
    <definedName name="kdfjkfdjkerj_1_2" hidden="1">{"'RIN-INTRANET'!$A$1:$K$71"}</definedName>
    <definedName name="kdfjkfdjkerj_1_2_1" localSheetId="21" hidden="1">{"'RIN-INTRANET'!$A$1:$K$71"}</definedName>
    <definedName name="kdfjkfdjkerj_1_2_1" hidden="1">{"'RIN-INTRANET'!$A$1:$K$71"}</definedName>
    <definedName name="kdfjkfdjkerj_1_2_2" localSheetId="21" hidden="1">{"'RIN-INTRANET'!$A$1:$K$71"}</definedName>
    <definedName name="kdfjkfdjkerj_1_2_2" hidden="1">{"'RIN-INTRANET'!$A$1:$K$71"}</definedName>
    <definedName name="kdfjkfdjkerj_1_2_3" localSheetId="21" hidden="1">{"'RIN-INTRANET'!$A$1:$K$71"}</definedName>
    <definedName name="kdfjkfdjkerj_1_2_3" hidden="1">{"'RIN-INTRANET'!$A$1:$K$71"}</definedName>
    <definedName name="kdfjkfdjkerj_1_3" localSheetId="21" hidden="1">{"'RIN-INTRANET'!$A$1:$K$71"}</definedName>
    <definedName name="kdfjkfdjkerj_1_3" hidden="1">{"'RIN-INTRANET'!$A$1:$K$71"}</definedName>
    <definedName name="kdfjkfdjkerj_1_4" localSheetId="21" hidden="1">{"'RIN-INTRANET'!$A$1:$K$71"}</definedName>
    <definedName name="kdfjkfdjkerj_1_4" hidden="1">{"'RIN-INTRANET'!$A$1:$K$71"}</definedName>
    <definedName name="kdfjkfdjkerj_1_5" localSheetId="21" hidden="1">{"'RIN-INTRANET'!$A$1:$K$71"}</definedName>
    <definedName name="kdfjkfdjkerj_1_5" hidden="1">{"'RIN-INTRANET'!$A$1:$K$71"}</definedName>
    <definedName name="kdfjkfdjkerj_2" localSheetId="21" hidden="1">{"'RIN-INTRANET'!$A$1:$K$71"}</definedName>
    <definedName name="kdfjkfdjkerj_2" hidden="1">{"'RIN-INTRANET'!$A$1:$K$71"}</definedName>
    <definedName name="kdfjkfdjkerj_2_1" localSheetId="21" hidden="1">{"'RIN-INTRANET'!$A$1:$K$71"}</definedName>
    <definedName name="kdfjkfdjkerj_2_1" hidden="1">{"'RIN-INTRANET'!$A$1:$K$71"}</definedName>
    <definedName name="kdfjkfdjkerj_2_2" localSheetId="21" hidden="1">{"'RIN-INTRANET'!$A$1:$K$71"}</definedName>
    <definedName name="kdfjkfdjkerj_2_2" hidden="1">{"'RIN-INTRANET'!$A$1:$K$71"}</definedName>
    <definedName name="kdfjkfdjkerj_2_3" localSheetId="21" hidden="1">{"'RIN-INTRANET'!$A$1:$K$71"}</definedName>
    <definedName name="kdfjkfdjkerj_2_3" hidden="1">{"'RIN-INTRANET'!$A$1:$K$71"}</definedName>
    <definedName name="kdfjkfdjkerj_2_4" localSheetId="21" hidden="1">{"'RIN-INTRANET'!$A$1:$K$71"}</definedName>
    <definedName name="kdfjkfdjkerj_2_4" hidden="1">{"'RIN-INTRANET'!$A$1:$K$71"}</definedName>
    <definedName name="kdfjkfdjkerj_3" localSheetId="21" hidden="1">{"'RIN-INTRANET'!$A$1:$K$71"}</definedName>
    <definedName name="kdfjkfdjkerj_3" hidden="1">{"'RIN-INTRANET'!$A$1:$K$71"}</definedName>
    <definedName name="kdfjkfdjkerj_4" localSheetId="21" hidden="1">{"'RIN-INTRANET'!$A$1:$K$71"}</definedName>
    <definedName name="kdfjkfdjkerj_4" hidden="1">{"'RIN-INTRANET'!$A$1:$K$71"}</definedName>
    <definedName name="kdfjkfdjkerj_5" localSheetId="21" hidden="1">{"'RIN-INTRANET'!$A$1:$K$71"}</definedName>
    <definedName name="kdfjkfdjkerj_5" hidden="1">{"'RIN-INTRANET'!$A$1:$K$71"}</definedName>
    <definedName name="KF">[40]Base!$AY1</definedName>
    <definedName name="kh" localSheetId="21" hidden="1">{"Minpmon",#N/A,FALSE,"Monthinput"}</definedName>
    <definedName name="kh" hidden="1">{"Minpmon",#N/A,FALSE,"Monthinput"}</definedName>
    <definedName name="kh_1" localSheetId="21" hidden="1">{"Minpmon",#N/A,FALSE,"Monthinput"}</definedName>
    <definedName name="kh_1" hidden="1">{"Minpmon",#N/A,FALSE,"Monthinput"}</definedName>
    <definedName name="kh_1_1" localSheetId="21" hidden="1">{"Minpmon",#N/A,FALSE,"Monthinput"}</definedName>
    <definedName name="kh_1_1" hidden="1">{"Minpmon",#N/A,FALSE,"Monthinput"}</definedName>
    <definedName name="kh_1_2" localSheetId="21" hidden="1">{"Minpmon",#N/A,FALSE,"Monthinput"}</definedName>
    <definedName name="kh_1_2" hidden="1">{"Minpmon",#N/A,FALSE,"Monthinput"}</definedName>
    <definedName name="kh_1_3" localSheetId="21" hidden="1">{"Minpmon",#N/A,FALSE,"Monthinput"}</definedName>
    <definedName name="kh_1_3" hidden="1">{"Minpmon",#N/A,FALSE,"Monthinput"}</definedName>
    <definedName name="kh_1_4" localSheetId="21" hidden="1">{"Minpmon",#N/A,FALSE,"Monthinput"}</definedName>
    <definedName name="kh_1_4" hidden="1">{"Minpmon",#N/A,FALSE,"Monthinput"}</definedName>
    <definedName name="kh_2" localSheetId="21" hidden="1">{"Minpmon",#N/A,FALSE,"Monthinput"}</definedName>
    <definedName name="kh_2" hidden="1">{"Minpmon",#N/A,FALSE,"Monthinput"}</definedName>
    <definedName name="kh_3" localSheetId="21" hidden="1">{"Minpmon",#N/A,FALSE,"Monthinput"}</definedName>
    <definedName name="kh_3" hidden="1">{"Minpmon",#N/A,FALSE,"Monthinput"}</definedName>
    <definedName name="kh_4" localSheetId="21" hidden="1">{"Minpmon",#N/A,FALSE,"Monthinput"}</definedName>
    <definedName name="kh_4" hidden="1">{"Minpmon",#N/A,FALSE,"Monthinput"}</definedName>
    <definedName name="kio" localSheetId="21" hidden="1">{"Tab1",#N/A,FALSE,"P";"Tab2",#N/A,FALSE,"P"}</definedName>
    <definedName name="kio" hidden="1">{"Tab1",#N/A,FALSE,"P";"Tab2",#N/A,FALSE,"P"}</definedName>
    <definedName name="kio_1" localSheetId="21" hidden="1">{"Tab1",#N/A,FALSE,"P";"Tab2",#N/A,FALSE,"P"}</definedName>
    <definedName name="kio_1" hidden="1">{"Tab1",#N/A,FALSE,"P";"Tab2",#N/A,FALSE,"P"}</definedName>
    <definedName name="kio_1_1" localSheetId="21" hidden="1">{"Tab1",#N/A,FALSE,"P";"Tab2",#N/A,FALSE,"P"}</definedName>
    <definedName name="kio_1_1" hidden="1">{"Tab1",#N/A,FALSE,"P";"Tab2",#N/A,FALSE,"P"}</definedName>
    <definedName name="kio_1_2" localSheetId="21" hidden="1">{"Tab1",#N/A,FALSE,"P";"Tab2",#N/A,FALSE,"P"}</definedName>
    <definedName name="kio_1_2" hidden="1">{"Tab1",#N/A,FALSE,"P";"Tab2",#N/A,FALSE,"P"}</definedName>
    <definedName name="kio_1_3" localSheetId="21" hidden="1">{"Tab1",#N/A,FALSE,"P";"Tab2",#N/A,FALSE,"P"}</definedName>
    <definedName name="kio_1_3" hidden="1">{"Tab1",#N/A,FALSE,"P";"Tab2",#N/A,FALSE,"P"}</definedName>
    <definedName name="kio_1_4" localSheetId="21" hidden="1">{"Tab1",#N/A,FALSE,"P";"Tab2",#N/A,FALSE,"P"}</definedName>
    <definedName name="kio_1_4" hidden="1">{"Tab1",#N/A,FALSE,"P";"Tab2",#N/A,FALSE,"P"}</definedName>
    <definedName name="kio_2" localSheetId="21" hidden="1">{"Tab1",#N/A,FALSE,"P";"Tab2",#N/A,FALSE,"P"}</definedName>
    <definedName name="kio_2" hidden="1">{"Tab1",#N/A,FALSE,"P";"Tab2",#N/A,FALSE,"P"}</definedName>
    <definedName name="kio_3" localSheetId="21" hidden="1">{"Tab1",#N/A,FALSE,"P";"Tab2",#N/A,FALSE,"P"}</definedName>
    <definedName name="kio_3" hidden="1">{"Tab1",#N/A,FALSE,"P";"Tab2",#N/A,FALSE,"P"}</definedName>
    <definedName name="kio_4" localSheetId="21" hidden="1">{"Tab1",#N/A,FALSE,"P";"Tab2",#N/A,FALSE,"P"}</definedName>
    <definedName name="kio_4" hidden="1">{"Tab1",#N/A,FALSE,"P";"Tab2",#N/A,FALSE,"P"}</definedName>
    <definedName name="kiu" localSheetId="21" hidden="1">{"Riqfin97",#N/A,FALSE,"Tran";"Riqfinpro",#N/A,FALSE,"Tran"}</definedName>
    <definedName name="kiu" hidden="1">{"Riqfin97",#N/A,FALSE,"Tran";"Riqfinpro",#N/A,FALSE,"Tran"}</definedName>
    <definedName name="kiu_1" localSheetId="21" hidden="1">{"Riqfin97",#N/A,FALSE,"Tran";"Riqfinpro",#N/A,FALSE,"Tran"}</definedName>
    <definedName name="kiu_1" hidden="1">{"Riqfin97",#N/A,FALSE,"Tran";"Riqfinpro",#N/A,FALSE,"Tran"}</definedName>
    <definedName name="kiu_1_1" localSheetId="21" hidden="1">{"Riqfin97",#N/A,FALSE,"Tran";"Riqfinpro",#N/A,FALSE,"Tran"}</definedName>
    <definedName name="kiu_1_1" hidden="1">{"Riqfin97",#N/A,FALSE,"Tran";"Riqfinpro",#N/A,FALSE,"Tran"}</definedName>
    <definedName name="kiu_1_2" localSheetId="21" hidden="1">{"Riqfin97",#N/A,FALSE,"Tran";"Riqfinpro",#N/A,FALSE,"Tran"}</definedName>
    <definedName name="kiu_1_2" hidden="1">{"Riqfin97",#N/A,FALSE,"Tran";"Riqfinpro",#N/A,FALSE,"Tran"}</definedName>
    <definedName name="kiu_1_3" localSheetId="21" hidden="1">{"Riqfin97",#N/A,FALSE,"Tran";"Riqfinpro",#N/A,FALSE,"Tran"}</definedName>
    <definedName name="kiu_1_3" hidden="1">{"Riqfin97",#N/A,FALSE,"Tran";"Riqfinpro",#N/A,FALSE,"Tran"}</definedName>
    <definedName name="kiu_1_4" localSheetId="21" hidden="1">{"Riqfin97",#N/A,FALSE,"Tran";"Riqfinpro",#N/A,FALSE,"Tran"}</definedName>
    <definedName name="kiu_1_4" hidden="1">{"Riqfin97",#N/A,FALSE,"Tran";"Riqfinpro",#N/A,FALSE,"Tran"}</definedName>
    <definedName name="kiu_2" localSheetId="21" hidden="1">{"Riqfin97",#N/A,FALSE,"Tran";"Riqfinpro",#N/A,FALSE,"Tran"}</definedName>
    <definedName name="kiu_2" hidden="1">{"Riqfin97",#N/A,FALSE,"Tran";"Riqfinpro",#N/A,FALSE,"Tran"}</definedName>
    <definedName name="kiu_3" localSheetId="21" hidden="1">{"Riqfin97",#N/A,FALSE,"Tran";"Riqfinpro",#N/A,FALSE,"Tran"}</definedName>
    <definedName name="kiu_3" hidden="1">{"Riqfin97",#N/A,FALSE,"Tran";"Riqfinpro",#N/A,FALSE,"Tran"}</definedName>
    <definedName name="kiu_4" localSheetId="21" hidden="1">{"Riqfin97",#N/A,FALSE,"Tran";"Riqfinpro",#N/A,FALSE,"Tran"}</definedName>
    <definedName name="kiu_4" hidden="1">{"Riqfin97",#N/A,FALSE,"Tran";"Riqfinpro",#N/A,FALSE,"Tran"}</definedName>
    <definedName name="kjdvfsdakjfkja" localSheetId="21">#REF!</definedName>
    <definedName name="kjdvfsdakjfkja">#REF!</definedName>
    <definedName name="KJFDSAKLF">#N/A</definedName>
    <definedName name="kjhklfhlasd" localSheetId="21" hidden="1">{"Riqfin97",#N/A,FALSE,"Tran";"Riqfinpro",#N/A,FALSE,"Tran"}</definedName>
    <definedName name="kjhklfhlasd" hidden="1">{"Riqfin97",#N/A,FALSE,"Tran";"Riqfinpro",#N/A,FALSE,"Tran"}</definedName>
    <definedName name="kjhklfhlasd_1" localSheetId="21" hidden="1">{"Riqfin97",#N/A,FALSE,"Tran";"Riqfinpro",#N/A,FALSE,"Tran"}</definedName>
    <definedName name="kjhklfhlasd_1" hidden="1">{"Riqfin97",#N/A,FALSE,"Tran";"Riqfinpro",#N/A,FALSE,"Tran"}</definedName>
    <definedName name="kjhklfhlasd_1_1" localSheetId="21" hidden="1">{"Riqfin97",#N/A,FALSE,"Tran";"Riqfinpro",#N/A,FALSE,"Tran"}</definedName>
    <definedName name="kjhklfhlasd_1_1" hidden="1">{"Riqfin97",#N/A,FALSE,"Tran";"Riqfinpro",#N/A,FALSE,"Tran"}</definedName>
    <definedName name="kjhklfhlasd_1_2" localSheetId="21" hidden="1">{"Riqfin97",#N/A,FALSE,"Tran";"Riqfinpro",#N/A,FALSE,"Tran"}</definedName>
    <definedName name="kjhklfhlasd_1_2" hidden="1">{"Riqfin97",#N/A,FALSE,"Tran";"Riqfinpro",#N/A,FALSE,"Tran"}</definedName>
    <definedName name="kjhklfhlasd_1_3" localSheetId="21" hidden="1">{"Riqfin97",#N/A,FALSE,"Tran";"Riqfinpro",#N/A,FALSE,"Tran"}</definedName>
    <definedName name="kjhklfhlasd_1_3" hidden="1">{"Riqfin97",#N/A,FALSE,"Tran";"Riqfinpro",#N/A,FALSE,"Tran"}</definedName>
    <definedName name="kjhklfhlasd_1_4" localSheetId="21" hidden="1">{"Riqfin97",#N/A,FALSE,"Tran";"Riqfinpro",#N/A,FALSE,"Tran"}</definedName>
    <definedName name="kjhklfhlasd_1_4" hidden="1">{"Riqfin97",#N/A,FALSE,"Tran";"Riqfinpro",#N/A,FALSE,"Tran"}</definedName>
    <definedName name="kjhklfhlasd_2" localSheetId="21" hidden="1">{"Riqfin97",#N/A,FALSE,"Tran";"Riqfinpro",#N/A,FALSE,"Tran"}</definedName>
    <definedName name="kjhklfhlasd_2" hidden="1">{"Riqfin97",#N/A,FALSE,"Tran";"Riqfinpro",#N/A,FALSE,"Tran"}</definedName>
    <definedName name="kjhklfhlasd_3" localSheetId="21" hidden="1">{"Riqfin97",#N/A,FALSE,"Tran";"Riqfinpro",#N/A,FALSE,"Tran"}</definedName>
    <definedName name="kjhklfhlasd_3" hidden="1">{"Riqfin97",#N/A,FALSE,"Tran";"Riqfinpro",#N/A,FALSE,"Tran"}</definedName>
    <definedName name="kjhklfhlasd_4" localSheetId="21" hidden="1">{"Riqfin97",#N/A,FALSE,"Tran";"Riqfinpro",#N/A,FALSE,"Tran"}</definedName>
    <definedName name="kjhklfhlasd_4" hidden="1">{"Riqfin97",#N/A,FALSE,"Tran";"Riqfinpro",#N/A,FALSE,"Tran"}</definedName>
    <definedName name="kk" localSheetId="21" hidden="1">{"Tab1",#N/A,FALSE,"P";"Tab2",#N/A,FALSE,"P"}</definedName>
    <definedName name="kk" hidden="1">{"Tab1",#N/A,FALSE,"P";"Tab2",#N/A,FALSE,"P"}</definedName>
    <definedName name="kk_1" localSheetId="21" hidden="1">{"Tab1",#N/A,FALSE,"P";"Tab2",#N/A,FALSE,"P"}</definedName>
    <definedName name="kk_1" hidden="1">{"Tab1",#N/A,FALSE,"P";"Tab2",#N/A,FALSE,"P"}</definedName>
    <definedName name="kk_1_1" localSheetId="21" hidden="1">{"Tab1",#N/A,FALSE,"P";"Tab2",#N/A,FALSE,"P"}</definedName>
    <definedName name="kk_1_1" hidden="1">{"Tab1",#N/A,FALSE,"P";"Tab2",#N/A,FALSE,"P"}</definedName>
    <definedName name="kk_1_2" localSheetId="21" hidden="1">{"Tab1",#N/A,FALSE,"P";"Tab2",#N/A,FALSE,"P"}</definedName>
    <definedName name="kk_1_2" hidden="1">{"Tab1",#N/A,FALSE,"P";"Tab2",#N/A,FALSE,"P"}</definedName>
    <definedName name="kk_1_3" localSheetId="21" hidden="1">{"Tab1",#N/A,FALSE,"P";"Tab2",#N/A,FALSE,"P"}</definedName>
    <definedName name="kk_1_3" hidden="1">{"Tab1",#N/A,FALSE,"P";"Tab2",#N/A,FALSE,"P"}</definedName>
    <definedName name="kk_1_4" localSheetId="21" hidden="1">{"Tab1",#N/A,FALSE,"P";"Tab2",#N/A,FALSE,"P"}</definedName>
    <definedName name="kk_1_4" hidden="1">{"Tab1",#N/A,FALSE,"P";"Tab2",#N/A,FALSE,"P"}</definedName>
    <definedName name="kk_2" localSheetId="21" hidden="1">{"Tab1",#N/A,FALSE,"P";"Tab2",#N/A,FALSE,"P"}</definedName>
    <definedName name="kk_2" hidden="1">{"Tab1",#N/A,FALSE,"P";"Tab2",#N/A,FALSE,"P"}</definedName>
    <definedName name="kk_3" localSheetId="21" hidden="1">{"Tab1",#N/A,FALSE,"P";"Tab2",#N/A,FALSE,"P"}</definedName>
    <definedName name="kk_3" hidden="1">{"Tab1",#N/A,FALSE,"P";"Tab2",#N/A,FALSE,"P"}</definedName>
    <definedName name="kk_4" localSheetId="21" hidden="1">{"Tab1",#N/A,FALSE,"P";"Tab2",#N/A,FALSE,"P"}</definedName>
    <definedName name="kk_4" hidden="1">{"Tab1",#N/A,FALSE,"P";"Tab2",#N/A,FALSE,"P"}</definedName>
    <definedName name="kkj" localSheetId="21" hidden="1">{"Riqfin97",#N/A,FALSE,"Tran";"Riqfinpro",#N/A,FALSE,"Tran"}</definedName>
    <definedName name="kkj" hidden="1">{"Riqfin97",#N/A,FALSE,"Tran";"Riqfinpro",#N/A,FALSE,"Tran"}</definedName>
    <definedName name="kkj_1" localSheetId="21" hidden="1">{"Riqfin97",#N/A,FALSE,"Tran";"Riqfinpro",#N/A,FALSE,"Tran"}</definedName>
    <definedName name="kkj_1" hidden="1">{"Riqfin97",#N/A,FALSE,"Tran";"Riqfinpro",#N/A,FALSE,"Tran"}</definedName>
    <definedName name="kkj_1_1" localSheetId="21" hidden="1">{"Riqfin97",#N/A,FALSE,"Tran";"Riqfinpro",#N/A,FALSE,"Tran"}</definedName>
    <definedName name="kkj_1_1" hidden="1">{"Riqfin97",#N/A,FALSE,"Tran";"Riqfinpro",#N/A,FALSE,"Tran"}</definedName>
    <definedName name="kkj_1_2" localSheetId="21" hidden="1">{"Riqfin97",#N/A,FALSE,"Tran";"Riqfinpro",#N/A,FALSE,"Tran"}</definedName>
    <definedName name="kkj_1_2" hidden="1">{"Riqfin97",#N/A,FALSE,"Tran";"Riqfinpro",#N/A,FALSE,"Tran"}</definedName>
    <definedName name="kkj_1_3" localSheetId="21" hidden="1">{"Riqfin97",#N/A,FALSE,"Tran";"Riqfinpro",#N/A,FALSE,"Tran"}</definedName>
    <definedName name="kkj_1_3" hidden="1">{"Riqfin97",#N/A,FALSE,"Tran";"Riqfinpro",#N/A,FALSE,"Tran"}</definedName>
    <definedName name="kkj_1_4" localSheetId="21" hidden="1">{"Riqfin97",#N/A,FALSE,"Tran";"Riqfinpro",#N/A,FALSE,"Tran"}</definedName>
    <definedName name="kkj_1_4" hidden="1">{"Riqfin97",#N/A,FALSE,"Tran";"Riqfinpro",#N/A,FALSE,"Tran"}</definedName>
    <definedName name="kkj_2" localSheetId="21" hidden="1">{"Riqfin97",#N/A,FALSE,"Tran";"Riqfinpro",#N/A,FALSE,"Tran"}</definedName>
    <definedName name="kkj_2" hidden="1">{"Riqfin97",#N/A,FALSE,"Tran";"Riqfinpro",#N/A,FALSE,"Tran"}</definedName>
    <definedName name="kkj_3" localSheetId="21" hidden="1">{"Riqfin97",#N/A,FALSE,"Tran";"Riqfinpro",#N/A,FALSE,"Tran"}</definedName>
    <definedName name="kkj_3" hidden="1">{"Riqfin97",#N/A,FALSE,"Tran";"Riqfinpro",#N/A,FALSE,"Tran"}</definedName>
    <definedName name="kkj_4" localSheetId="21" hidden="1">{"Riqfin97",#N/A,FALSE,"Tran";"Riqfinpro",#N/A,FALSE,"Tran"}</definedName>
    <definedName name="kkj_4" hidden="1">{"Riqfin97",#N/A,FALSE,"Tran";"Riqfinpro",#N/A,FALSE,"Tran"}</definedName>
    <definedName name="kkk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'[100]J(Priv.Cap)'!#REF!</definedName>
    <definedName name="kkkkkkkk" localSheetId="21" hidden="1">{"Riqfin97",#N/A,FALSE,"Tran";"Riqfinpro",#N/A,FALSE,"Tran"}</definedName>
    <definedName name="kkkkkkkk" hidden="1">{"Riqfin97",#N/A,FALSE,"Tran";"Riqfinpro",#N/A,FALSE,"Tran"}</definedName>
    <definedName name="kkkkkkkk_1" localSheetId="21" hidden="1">{"Riqfin97",#N/A,FALSE,"Tran";"Riqfinpro",#N/A,FALSE,"Tran"}</definedName>
    <definedName name="kkkkkkkk_1" hidden="1">{"Riqfin97",#N/A,FALSE,"Tran";"Riqfinpro",#N/A,FALSE,"Tran"}</definedName>
    <definedName name="kkkkkkkk_1_1" localSheetId="21" hidden="1">{"Riqfin97",#N/A,FALSE,"Tran";"Riqfinpro",#N/A,FALSE,"Tran"}</definedName>
    <definedName name="kkkkkkkk_1_1" hidden="1">{"Riqfin97",#N/A,FALSE,"Tran";"Riqfinpro",#N/A,FALSE,"Tran"}</definedName>
    <definedName name="kkkkkkkk_1_2" localSheetId="21" hidden="1">{"Riqfin97",#N/A,FALSE,"Tran";"Riqfinpro",#N/A,FALSE,"Tran"}</definedName>
    <definedName name="kkkkkkkk_1_2" hidden="1">{"Riqfin97",#N/A,FALSE,"Tran";"Riqfinpro",#N/A,FALSE,"Tran"}</definedName>
    <definedName name="kkkkkkkk_1_3" localSheetId="21" hidden="1">{"Riqfin97",#N/A,FALSE,"Tran";"Riqfinpro",#N/A,FALSE,"Tran"}</definedName>
    <definedName name="kkkkkkkk_1_3" hidden="1">{"Riqfin97",#N/A,FALSE,"Tran";"Riqfinpro",#N/A,FALSE,"Tran"}</definedName>
    <definedName name="kkkkkkkk_1_4" localSheetId="21" hidden="1">{"Riqfin97",#N/A,FALSE,"Tran";"Riqfinpro",#N/A,FALSE,"Tran"}</definedName>
    <definedName name="kkkkkkkk_1_4" hidden="1">{"Riqfin97",#N/A,FALSE,"Tran";"Riqfinpro",#N/A,FALSE,"Tran"}</definedName>
    <definedName name="kkkkkkkk_2" localSheetId="21" hidden="1">{"Riqfin97",#N/A,FALSE,"Tran";"Riqfinpro",#N/A,FALSE,"Tran"}</definedName>
    <definedName name="kkkkkkkk_2" hidden="1">{"Riqfin97",#N/A,FALSE,"Tran";"Riqfinpro",#N/A,FALSE,"Tran"}</definedName>
    <definedName name="kkkkkkkk_3" localSheetId="21" hidden="1">{"Riqfin97",#N/A,FALSE,"Tran";"Riqfinpro",#N/A,FALSE,"Tran"}</definedName>
    <definedName name="kkkkkkkk_3" hidden="1">{"Riqfin97",#N/A,FALSE,"Tran";"Riqfinpro",#N/A,FALSE,"Tran"}</definedName>
    <definedName name="kkkkkkkk_4" localSheetId="21" hidden="1">{"Riqfin97",#N/A,FALSE,"Tran";"Riqfinpro",#N/A,FALSE,"Tran"}</definedName>
    <definedName name="kkkkkkkk_4" hidden="1">{"Riqfin97",#N/A,FALSE,"Tran";"Riqfinpro",#N/A,FALSE,"Tran"}</definedName>
    <definedName name="kl" localSheetId="21" hidden="1">{"Riqfin97",#N/A,FALSE,"Tran";"Riqfinpro",#N/A,FALSE,"Tran"}</definedName>
    <definedName name="kl" hidden="1">{"Riqfin97",#N/A,FALSE,"Tran";"Riqfinpro",#N/A,FALSE,"Tran"}</definedName>
    <definedName name="km" localSheetId="21" hidden="1">{"Tab1",#N/A,FALSE,"P";"Tab2",#N/A,FALSE,"P"}</definedName>
    <definedName name="km" hidden="1">{"Tab1",#N/A,FALSE,"P";"Tab2",#N/A,FALSE,"P"}</definedName>
    <definedName name="ko">[40]Base!#REF!</definedName>
    <definedName name="ksrjrgf" localSheetId="21" hidden="1">#REF!</definedName>
    <definedName name="ksrjrgf" hidden="1">#REF!</definedName>
    <definedName name="ku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 localSheetId="21">#N/A</definedName>
    <definedName name="Last_Row">IF(Values_Entered,Header_Row+Number_of_Payments,Header_Row)</definedName>
    <definedName name="LCDP" localSheetId="21">[40]Base!#REF!</definedName>
    <definedName name="LCDP">[40]Base!#REF!</definedName>
    <definedName name="LCDPR">[40]Base!$AZ1</definedName>
    <definedName name="LCM">[32]Q3!$E$45:$AH$45</definedName>
    <definedName name="LDPR" localSheetId="21">[40]Base!#REF!</definedName>
    <definedName name="LDPR">[40]Base!#REF!</definedName>
    <definedName name="LE">[40]Base!$BB1</definedName>
    <definedName name="LEKTCR">[40]Base!$BD1</definedName>
    <definedName name="LEM">[32]Q3!$E$51:$AH$51</definedName>
    <definedName name="LEMISION" localSheetId="21">#REF!</definedName>
    <definedName name="LEMISION">#REF!</definedName>
    <definedName name="LGR">[40]Base!$BI1</definedName>
    <definedName name="lgr_1" localSheetId="21">[40]Base!#REF!</definedName>
    <definedName name="lgr_1">[40]Base!$BI1048576</definedName>
    <definedName name="LHEM">[32]Q3!$E$33:$AH$33</definedName>
    <definedName name="LHM">[32]Q3!$E$54:$AH$54</definedName>
    <definedName name="LI" localSheetId="21">#REF!</definedName>
    <definedName name="LI">#REF!</definedName>
    <definedName name="LIBOR3" localSheetId="21">[67]SUPUESTOS!$A$12:$IV$12</definedName>
    <definedName name="LIBOR3">[67]SUPUESTOS!$12:$12</definedName>
    <definedName name="LIBOR6">[67]SUPUESTOS!A$11</definedName>
    <definedName name="LIBRETA" localSheetId="21">#REF!</definedName>
    <definedName name="LIBRETA">#REF!</definedName>
    <definedName name="LICOM" localSheetId="21">#REF!</definedName>
    <definedName name="LICOM">#REF!</definedName>
    <definedName name="LIM">[40]Base!$BJ1</definedName>
    <definedName name="lim_1" localSheetId="21">[40]Base!#REF!</definedName>
    <definedName name="lim_1">[40]Base!$BJ1048576</definedName>
    <definedName name="LIMAE" localSheetId="21">#REF!</definedName>
    <definedName name="LIMAE">#REF!</definedName>
    <definedName name="LINES" localSheetId="21">#REF!</definedName>
    <definedName name="LINES">#REF!</definedName>
    <definedName name="LIPC" localSheetId="21">#REF!</definedName>
    <definedName name="LIPC">#REF!</definedName>
    <definedName name="LIPM">[32]Q3!$E$42:$AH$42</definedName>
    <definedName name="liqc" localSheetId="21">[26]Programa!#REF!</definedName>
    <definedName name="liqc">[26]Programa!#REF!</definedName>
    <definedName name="liqd" localSheetId="21">[26]Programa!#REF!</definedName>
    <definedName name="liqd">[26]Programa!#REF!</definedName>
    <definedName name="lk" localSheetId="21">[101]FHIS!#REF!</definedName>
    <definedName name="lk">[101]FHIS!#REF!</definedName>
    <definedName name="lkjh" localSheetId="21" hidden="1">{"Riqfin97",#N/A,FALSE,"Tran";"Riqfinpro",#N/A,FALSE,"Tran"}</definedName>
    <definedName name="lkjh" hidden="1">{"Riqfin97",#N/A,FALSE,"Tran";"Riqfinpro",#N/A,FALSE,"Tran"}</definedName>
    <definedName name="ll" localSheetId="21" hidden="1">{"Tab1",#N/A,FALSE,"P";"Tab2",#N/A,FALSE,"P"}</definedName>
    <definedName name="ll" hidden="1">{"Tab1",#N/A,FALSE,"P";"Tab2",#N/A,FALSE,"P"}</definedName>
    <definedName name="ll_1" localSheetId="21" hidden="1">{"Tab1",#N/A,FALSE,"P";"Tab2",#N/A,FALSE,"P"}</definedName>
    <definedName name="ll_1" hidden="1">{"Tab1",#N/A,FALSE,"P";"Tab2",#N/A,FALSE,"P"}</definedName>
    <definedName name="ll_1_1" localSheetId="21" hidden="1">{"Tab1",#N/A,FALSE,"P";"Tab2",#N/A,FALSE,"P"}</definedName>
    <definedName name="ll_1_1" hidden="1">{"Tab1",#N/A,FALSE,"P";"Tab2",#N/A,FALSE,"P"}</definedName>
    <definedName name="ll_1_2" localSheetId="21" hidden="1">{"Tab1",#N/A,FALSE,"P";"Tab2",#N/A,FALSE,"P"}</definedName>
    <definedName name="ll_1_2" hidden="1">{"Tab1",#N/A,FALSE,"P";"Tab2",#N/A,FALSE,"P"}</definedName>
    <definedName name="ll_1_3" localSheetId="21" hidden="1">{"Tab1",#N/A,FALSE,"P";"Tab2",#N/A,FALSE,"P"}</definedName>
    <definedName name="ll_1_3" hidden="1">{"Tab1",#N/A,FALSE,"P";"Tab2",#N/A,FALSE,"P"}</definedName>
    <definedName name="ll_1_4" localSheetId="21" hidden="1">{"Tab1",#N/A,FALSE,"P";"Tab2",#N/A,FALSE,"P"}</definedName>
    <definedName name="ll_1_4" hidden="1">{"Tab1",#N/A,FALSE,"P";"Tab2",#N/A,FALSE,"P"}</definedName>
    <definedName name="ll_2" localSheetId="21" hidden="1">{"Tab1",#N/A,FALSE,"P";"Tab2",#N/A,FALSE,"P"}</definedName>
    <definedName name="ll_2" hidden="1">{"Tab1",#N/A,FALSE,"P";"Tab2",#N/A,FALSE,"P"}</definedName>
    <definedName name="ll_3" localSheetId="21" hidden="1">{"Tab1",#N/A,FALSE,"P";"Tab2",#N/A,FALSE,"P"}</definedName>
    <definedName name="ll_3" hidden="1">{"Tab1",#N/A,FALSE,"P";"Tab2",#N/A,FALSE,"P"}</definedName>
    <definedName name="ll_4" localSheetId="21" hidden="1">{"Tab1",#N/A,FALSE,"P";"Tab2",#N/A,FALSE,"P"}</definedName>
    <definedName name="ll_4" hidden="1">{"Tab1",#N/A,FALSE,"P";"Tab2",#N/A,FALSE,"P"}</definedName>
    <definedName name="LLF">[32]Q3!$E$10:$AH$10</definedName>
    <definedName name="lll" localSheetId="21" hidden="1">{"Minpmon",#N/A,FALSE,"Monthinput"}</definedName>
    <definedName name="lll" hidden="1">{"Minpmon",#N/A,FALSE,"Monthinput"}</definedName>
    <definedName name="lll_1" localSheetId="21" hidden="1">{"Minpmon",#N/A,FALSE,"Monthinput"}</definedName>
    <definedName name="lll_1" hidden="1">{"Minpmon",#N/A,FALSE,"Monthinput"}</definedName>
    <definedName name="lll_1_1" localSheetId="21" hidden="1">{"Minpmon",#N/A,FALSE,"Monthinput"}</definedName>
    <definedName name="lll_1_1" hidden="1">{"Minpmon",#N/A,FALSE,"Monthinput"}</definedName>
    <definedName name="lll_1_2" localSheetId="21" hidden="1">{"Minpmon",#N/A,FALSE,"Monthinput"}</definedName>
    <definedName name="lll_1_2" hidden="1">{"Minpmon",#N/A,FALSE,"Monthinput"}</definedName>
    <definedName name="lll_1_3" localSheetId="21" hidden="1">{"Minpmon",#N/A,FALSE,"Monthinput"}</definedName>
    <definedName name="lll_1_3" hidden="1">{"Minpmon",#N/A,FALSE,"Monthinput"}</definedName>
    <definedName name="lll_1_4" localSheetId="21" hidden="1">{"Minpmon",#N/A,FALSE,"Monthinput"}</definedName>
    <definedName name="lll_1_4" hidden="1">{"Minpmon",#N/A,FALSE,"Monthinput"}</definedName>
    <definedName name="lll_2" localSheetId="21" hidden="1">{"Minpmon",#N/A,FALSE,"Monthinput"}</definedName>
    <definedName name="lll_2" hidden="1">{"Minpmon",#N/A,FALSE,"Monthinput"}</definedName>
    <definedName name="lll_3" localSheetId="21" hidden="1">{"Minpmon",#N/A,FALSE,"Monthinput"}</definedName>
    <definedName name="lll_3" hidden="1">{"Minpmon",#N/A,FALSE,"Monthinput"}</definedName>
    <definedName name="lll_4" localSheetId="21" hidden="1">{"Minpmon",#N/A,FALSE,"Monthinput"}</definedName>
    <definedName name="lll_4" hidden="1">{"Minpmon",#N/A,FALSE,"Monthinput"}</definedName>
    <definedName name="llll" localSheetId="21" hidden="1">{"Minpmon",#N/A,FALSE,"Monthinput"}</definedName>
    <definedName name="llll" hidden="1">{"Minpmon",#N/A,FALSE,"Monthinput"}</definedName>
    <definedName name="llll_1" localSheetId="21" hidden="1">{"Minpmon",#N/A,FALSE,"Monthinput"}</definedName>
    <definedName name="llll_1" hidden="1">{"Minpmon",#N/A,FALSE,"Monthinput"}</definedName>
    <definedName name="llll_1_1" localSheetId="21" hidden="1">{"Minpmon",#N/A,FALSE,"Monthinput"}</definedName>
    <definedName name="llll_1_1" hidden="1">{"Minpmon",#N/A,FALSE,"Monthinput"}</definedName>
    <definedName name="llll_1_2" localSheetId="21" hidden="1">{"Minpmon",#N/A,FALSE,"Monthinput"}</definedName>
    <definedName name="llll_1_2" hidden="1">{"Minpmon",#N/A,FALSE,"Monthinput"}</definedName>
    <definedName name="llll_1_3" localSheetId="21" hidden="1">{"Minpmon",#N/A,FALSE,"Monthinput"}</definedName>
    <definedName name="llll_1_3" hidden="1">{"Minpmon",#N/A,FALSE,"Monthinput"}</definedName>
    <definedName name="llll_1_4" localSheetId="21" hidden="1">{"Minpmon",#N/A,FALSE,"Monthinput"}</definedName>
    <definedName name="llll_1_4" hidden="1">{"Minpmon",#N/A,FALSE,"Monthinput"}</definedName>
    <definedName name="llll_2" localSheetId="21" hidden="1">{"Minpmon",#N/A,FALSE,"Monthinput"}</definedName>
    <definedName name="llll_2" hidden="1">{"Minpmon",#N/A,FALSE,"Monthinput"}</definedName>
    <definedName name="llll_3" localSheetId="21" hidden="1">{"Minpmon",#N/A,FALSE,"Monthinput"}</definedName>
    <definedName name="llll_3" hidden="1">{"Minpmon",#N/A,FALSE,"Monthinput"}</definedName>
    <definedName name="llll_4" localSheetId="21" hidden="1">{"Minpmon",#N/A,FALSE,"Monthinput"}</definedName>
    <definedName name="llll_4" hidden="1">{"Minpmon",#N/A,FALSE,"Monthinput"}</definedName>
    <definedName name="lllll" localSheetId="21" hidden="1">{"Tab1",#N/A,FALSE,"P";"Tab2",#N/A,FALSE,"P"}</definedName>
    <definedName name="lllll" hidden="1">{"Tab1",#N/A,FALSE,"P";"Tab2",#N/A,FALSE,"P"}</definedName>
    <definedName name="lllll_1" localSheetId="21" hidden="1">{"Tab1",#N/A,FALSE,"P";"Tab2",#N/A,FALSE,"P"}</definedName>
    <definedName name="lllll_1" hidden="1">{"Tab1",#N/A,FALSE,"P";"Tab2",#N/A,FALSE,"P"}</definedName>
    <definedName name="lllll_1_1" localSheetId="21" hidden="1">{"Tab1",#N/A,FALSE,"P";"Tab2",#N/A,FALSE,"P"}</definedName>
    <definedName name="lllll_1_1" hidden="1">{"Tab1",#N/A,FALSE,"P";"Tab2",#N/A,FALSE,"P"}</definedName>
    <definedName name="lllll_1_2" localSheetId="21" hidden="1">{"Tab1",#N/A,FALSE,"P";"Tab2",#N/A,FALSE,"P"}</definedName>
    <definedName name="lllll_1_2" hidden="1">{"Tab1",#N/A,FALSE,"P";"Tab2",#N/A,FALSE,"P"}</definedName>
    <definedName name="lllll_1_3" localSheetId="21" hidden="1">{"Tab1",#N/A,FALSE,"P";"Tab2",#N/A,FALSE,"P"}</definedName>
    <definedName name="lllll_1_3" hidden="1">{"Tab1",#N/A,FALSE,"P";"Tab2",#N/A,FALSE,"P"}</definedName>
    <definedName name="lllll_1_4" localSheetId="21" hidden="1">{"Tab1",#N/A,FALSE,"P";"Tab2",#N/A,FALSE,"P"}</definedName>
    <definedName name="lllll_1_4" hidden="1">{"Tab1",#N/A,FALSE,"P";"Tab2",#N/A,FALSE,"P"}</definedName>
    <definedName name="lllll_2" localSheetId="21" hidden="1">{"Tab1",#N/A,FALSE,"P";"Tab2",#N/A,FALSE,"P"}</definedName>
    <definedName name="lllll_2" hidden="1">{"Tab1",#N/A,FALSE,"P";"Tab2",#N/A,FALSE,"P"}</definedName>
    <definedName name="lllll_3" localSheetId="21" hidden="1">{"Tab1",#N/A,FALSE,"P";"Tab2",#N/A,FALSE,"P"}</definedName>
    <definedName name="lllll_3" hidden="1">{"Tab1",#N/A,FALSE,"P";"Tab2",#N/A,FALSE,"P"}</definedName>
    <definedName name="lllll_4" localSheetId="21" hidden="1">{"Tab1",#N/A,FALSE,"P";"Tab2",#N/A,FALSE,"P"}</definedName>
    <definedName name="lllll_4" hidden="1">{"Tab1",#N/A,FALSE,"P";"Tab2",#N/A,FALSE,"P"}</definedName>
    <definedName name="llllll" localSheetId="21" hidden="1">{"Minpmon",#N/A,FALSE,"Monthinput"}</definedName>
    <definedName name="llllll" hidden="1">{"Minpmon",#N/A,FALSE,"Monthinput"}</definedName>
    <definedName name="llllll_1" localSheetId="21" hidden="1">{"Minpmon",#N/A,FALSE,"Monthinput"}</definedName>
    <definedName name="llllll_1" hidden="1">{"Minpmon",#N/A,FALSE,"Monthinput"}</definedName>
    <definedName name="llllll_1_1" localSheetId="21" hidden="1">{"Minpmon",#N/A,FALSE,"Monthinput"}</definedName>
    <definedName name="llllll_1_1" hidden="1">{"Minpmon",#N/A,FALSE,"Monthinput"}</definedName>
    <definedName name="llllll_1_2" localSheetId="21" hidden="1">{"Minpmon",#N/A,FALSE,"Monthinput"}</definedName>
    <definedName name="llllll_1_2" hidden="1">{"Minpmon",#N/A,FALSE,"Monthinput"}</definedName>
    <definedName name="llllll_1_3" localSheetId="21" hidden="1">{"Minpmon",#N/A,FALSE,"Monthinput"}</definedName>
    <definedName name="llllll_1_3" hidden="1">{"Minpmon",#N/A,FALSE,"Monthinput"}</definedName>
    <definedName name="llllll_1_4" localSheetId="21" hidden="1">{"Minpmon",#N/A,FALSE,"Monthinput"}</definedName>
    <definedName name="llllll_1_4" hidden="1">{"Minpmon",#N/A,FALSE,"Monthinput"}</definedName>
    <definedName name="llllll_2" localSheetId="21" hidden="1">{"Minpmon",#N/A,FALSE,"Monthinput"}</definedName>
    <definedName name="llllll_2" hidden="1">{"Minpmon",#N/A,FALSE,"Monthinput"}</definedName>
    <definedName name="llllll_3" localSheetId="21" hidden="1">{"Minpmon",#N/A,FALSE,"Monthinput"}</definedName>
    <definedName name="llllll_3" hidden="1">{"Minpmon",#N/A,FALSE,"Monthinput"}</definedName>
    <definedName name="llllll_4" localSheetId="21" hidden="1">{"Minpmon",#N/A,FALSE,"Monthinput"}</definedName>
    <definedName name="llllll_4" hidden="1">{"Minpmon",#N/A,FALSE,"Monthinput"}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1" hidden="1">{"Minpmon",#N/A,FALSE,"Monthinput"}</definedName>
    <definedName name="lllllllllllllllll" hidden="1">{"Minpmon",#N/A,FALSE,"Monthinput"}</definedName>
    <definedName name="lllllllllllllllll_1" localSheetId="21" hidden="1">{"Minpmon",#N/A,FALSE,"Monthinput"}</definedName>
    <definedName name="lllllllllllllllll_1" hidden="1">{"Minpmon",#N/A,FALSE,"Monthinput"}</definedName>
    <definedName name="lllllllllllllllll_1_1" localSheetId="21" hidden="1">{"Minpmon",#N/A,FALSE,"Monthinput"}</definedName>
    <definedName name="lllllllllllllllll_1_1" hidden="1">{"Minpmon",#N/A,FALSE,"Monthinput"}</definedName>
    <definedName name="lllllllllllllllll_1_2" localSheetId="21" hidden="1">{"Minpmon",#N/A,FALSE,"Monthinput"}</definedName>
    <definedName name="lllllllllllllllll_1_2" hidden="1">{"Minpmon",#N/A,FALSE,"Monthinput"}</definedName>
    <definedName name="lllllllllllllllll_1_3" localSheetId="21" hidden="1">{"Minpmon",#N/A,FALSE,"Monthinput"}</definedName>
    <definedName name="lllllllllllllllll_1_3" hidden="1">{"Minpmon",#N/A,FALSE,"Monthinput"}</definedName>
    <definedName name="lllllllllllllllll_1_4" localSheetId="21" hidden="1">{"Minpmon",#N/A,FALSE,"Monthinput"}</definedName>
    <definedName name="lllllllllllllllll_1_4" hidden="1">{"Minpmon",#N/A,FALSE,"Monthinput"}</definedName>
    <definedName name="lllllllllllllllll_2" localSheetId="21" hidden="1">{"Minpmon",#N/A,FALSE,"Monthinput"}</definedName>
    <definedName name="lllllllllllllllll_2" hidden="1">{"Minpmon",#N/A,FALSE,"Monthinput"}</definedName>
    <definedName name="lllllllllllllllll_3" localSheetId="21" hidden="1">{"Minpmon",#N/A,FALSE,"Monthinput"}</definedName>
    <definedName name="lllllllllllllllll_3" hidden="1">{"Minpmon",#N/A,FALSE,"Monthinput"}</definedName>
    <definedName name="lllllllllllllllll_4" localSheetId="21" hidden="1">{"Minpmon",#N/A,FALSE,"Monthinput"}</definedName>
    <definedName name="lllllllllllllllll_4" hidden="1">{"Minpmon",#N/A,FALSE,"Monthinput"}</definedName>
    <definedName name="LMR_1">[40]Base!#REF!</definedName>
    <definedName name="LMRD">[40]Base!#REF!</definedName>
    <definedName name="LMRD_1">[40]Base!#REF!</definedName>
    <definedName name="Loan_Amount" localSheetId="21">#REF!</definedName>
    <definedName name="Loan_Amount">#REF!</definedName>
    <definedName name="Loan_Start" localSheetId="21">#REF!</definedName>
    <definedName name="Loan_Start">#REF!</definedName>
    <definedName name="Loan_Years" localSheetId="21">#REF!</definedName>
    <definedName name="Loan_Years">#REF!</definedName>
    <definedName name="LONAB96" localSheetId="21">#REF!</definedName>
    <definedName name="LONAB96">#REF!</definedName>
    <definedName name="Low_external" localSheetId="21">#REF!</definedName>
    <definedName name="Low_external">#REF!</definedName>
    <definedName name="Low_fiscal" localSheetId="21">#REF!</definedName>
    <definedName name="Low_fiscal">#REF!</definedName>
    <definedName name="Low_growth_extended" localSheetId="21">#REF!</definedName>
    <definedName name="Low_growth_extended">#REF!</definedName>
    <definedName name="Low_growth_summary" localSheetId="21">#REF!</definedName>
    <definedName name="Low_growth_summary">#REF!</definedName>
    <definedName name="Low_monetary" localSheetId="21">#REF!</definedName>
    <definedName name="Low_monetary">#REF!</definedName>
    <definedName name="Low_real" localSheetId="21">#REF!</definedName>
    <definedName name="Low_real">#REF!</definedName>
    <definedName name="Low_summary" localSheetId="21">#REF!</definedName>
    <definedName name="Low_summary">#REF!</definedName>
    <definedName name="LP">[40]Base!$BK1</definedName>
    <definedName name="lp_1" localSheetId="21">[40]Base!#REF!</definedName>
    <definedName name="lp_1">[40]Base!$BK1048576</definedName>
    <definedName name="LPESP" localSheetId="21">[40]Base!#REF!</definedName>
    <definedName name="LPESP">[40]Base!#REF!</definedName>
    <definedName name="LPESPF" localSheetId="21">[40]Base!#REF!</definedName>
    <definedName name="LPESPF">[40]Base!#REF!</definedName>
    <definedName name="LPM">[40]Base!$BM1</definedName>
    <definedName name="LPMC">[40]Base!$BP1</definedName>
    <definedName name="lpmc_1" localSheetId="21">[40]Base!#REF!</definedName>
    <definedName name="lpmc_1">[40]Base!$BP1048576</definedName>
    <definedName name="lpmdoll">[40]Base!$BN1</definedName>
    <definedName name="lpopoiuo" localSheetId="21" hidden="1">{"Tab1",#N/A,FALSE,"P";"Tab2",#N/A,FALSE,"P"}</definedName>
    <definedName name="lpopoiuo" hidden="1">{"Tab1",#N/A,FALSE,"P";"Tab2",#N/A,FALSE,"P"}</definedName>
    <definedName name="lpopoiuo_1" localSheetId="21" hidden="1">{"Tab1",#N/A,FALSE,"P";"Tab2",#N/A,FALSE,"P"}</definedName>
    <definedName name="lpopoiuo_1" hidden="1">{"Tab1",#N/A,FALSE,"P";"Tab2",#N/A,FALSE,"P"}</definedName>
    <definedName name="lpopoiuo_1_1" localSheetId="21" hidden="1">{"Tab1",#N/A,FALSE,"P";"Tab2",#N/A,FALSE,"P"}</definedName>
    <definedName name="lpopoiuo_1_1" hidden="1">{"Tab1",#N/A,FALSE,"P";"Tab2",#N/A,FALSE,"P"}</definedName>
    <definedName name="lpopoiuo_1_2" localSheetId="21" hidden="1">{"Tab1",#N/A,FALSE,"P";"Tab2",#N/A,FALSE,"P"}</definedName>
    <definedName name="lpopoiuo_1_2" hidden="1">{"Tab1",#N/A,FALSE,"P";"Tab2",#N/A,FALSE,"P"}</definedName>
    <definedName name="lpopoiuo_1_3" localSheetId="21" hidden="1">{"Tab1",#N/A,FALSE,"P";"Tab2",#N/A,FALSE,"P"}</definedName>
    <definedName name="lpopoiuo_1_3" hidden="1">{"Tab1",#N/A,FALSE,"P";"Tab2",#N/A,FALSE,"P"}</definedName>
    <definedName name="lpopoiuo_1_4" localSheetId="21" hidden="1">{"Tab1",#N/A,FALSE,"P";"Tab2",#N/A,FALSE,"P"}</definedName>
    <definedName name="lpopoiuo_1_4" hidden="1">{"Tab1",#N/A,FALSE,"P";"Tab2",#N/A,FALSE,"P"}</definedName>
    <definedName name="lpopoiuo_2" localSheetId="21" hidden="1">{"Tab1",#N/A,FALSE,"P";"Tab2",#N/A,FALSE,"P"}</definedName>
    <definedName name="lpopoiuo_2" hidden="1">{"Tab1",#N/A,FALSE,"P";"Tab2",#N/A,FALSE,"P"}</definedName>
    <definedName name="lpopoiuo_3" localSheetId="21" hidden="1">{"Tab1",#N/A,FALSE,"P";"Tab2",#N/A,FALSE,"P"}</definedName>
    <definedName name="lpopoiuo_3" hidden="1">{"Tab1",#N/A,FALSE,"P";"Tab2",#N/A,FALSE,"P"}</definedName>
    <definedName name="lpopoiuo_4" localSheetId="21" hidden="1">{"Tab1",#N/A,FALSE,"P";"Tab2",#N/A,FALSE,"P"}</definedName>
    <definedName name="lpopoiuo_4" hidden="1">{"Tab1",#N/A,FALSE,"P";"Tab2",#N/A,FALSE,"P"}</definedName>
    <definedName name="LPX">[40]Base!$BR1</definedName>
    <definedName name="LPY">[40]Base!$BT1</definedName>
    <definedName name="LT">[40]Base!$BV1</definedName>
    <definedName name="lta" localSheetId="21" hidden="1">{"Riqfin97",#N/A,FALSE,"Tran";"Riqfinpro",#N/A,FALSE,"Tran"}</definedName>
    <definedName name="lta" hidden="1">{"Riqfin97",#N/A,FALSE,"Tran";"Riqfinpro",#N/A,FALSE,"Tran"}</definedName>
    <definedName name="LTC" localSheetId="21">#REF!</definedName>
    <definedName name="LTC">#REF!</definedName>
    <definedName name="LTcirr" localSheetId="21">#REF!</definedName>
    <definedName name="LTcirr">#REF!</definedName>
    <definedName name="LTCR">[40]Base!$BY1</definedName>
    <definedName name="LTCRM" localSheetId="21">[40]Base!#REF!</definedName>
    <definedName name="LTCRM">[40]Base!#REF!</definedName>
    <definedName name="LTF" localSheetId="21">[40]Base!#REF!</definedName>
    <definedName name="LTF">[40]Base!#REF!</definedName>
    <definedName name="LTr" localSheetId="21">#REF!</definedName>
    <definedName name="LTr">#REF!</definedName>
    <definedName name="LUGAR" localSheetId="1">'[6]prog-2003'!#REF!</definedName>
    <definedName name="LUGAR" localSheetId="21">'[7]prog-2003'!#REF!</definedName>
    <definedName name="LUGAR">'[7]prog-2003'!#REF!</definedName>
    <definedName name="LULCM">[32]Q3!$E$36:$AH$36</definedName>
    <definedName name="LUR">[32]Q3!$E$16:$AH$16</definedName>
    <definedName name="LX">[40]Base!$BZ1</definedName>
    <definedName name="lx_1" localSheetId="21">[40]Base!#REF!</definedName>
    <definedName name="lx_1">[40]Base!$BZ1048576</definedName>
    <definedName name="LY">[40]Base!$CB1</definedName>
    <definedName name="LYCTE">[40]Base!$CE1</definedName>
    <definedName name="Lyon">[102]C!$O$1</definedName>
    <definedName name="M" localSheetId="21">[40]Base!#REF!</definedName>
    <definedName name="M">[40]Base!#REF!</definedName>
    <definedName name="macario" localSheetId="21">#REF!</definedName>
    <definedName name="macario">#REF!</definedName>
    <definedName name="MACRO" localSheetId="21">#REF!</definedName>
    <definedName name="MACRO">#REF!</definedName>
    <definedName name="MACROINPUT" localSheetId="21">#REF!</definedName>
    <definedName name="MACROINPUT">#REF!</definedName>
    <definedName name="MACROS" localSheetId="1">'[6]prog-2003'!#REF!</definedName>
    <definedName name="MACROS" localSheetId="21">'[7]prog-2003'!#REF!</definedName>
    <definedName name="MACROS">'[7]prog-2003'!#REF!</definedName>
    <definedName name="magy" localSheetId="21">[103]Claves!#REF!</definedName>
    <definedName name="magy">[103]Claves!#REF!</definedName>
    <definedName name="Malaysia" localSheetId="21">#REF!</definedName>
    <definedName name="Malaysia">#REF!</definedName>
    <definedName name="mar" localSheetId="21">[26]Programa!#REF!</definedName>
    <definedName name="mar">[26]Programa!#REF!</definedName>
    <definedName name="MARI" localSheetId="21">#REF!</definedName>
    <definedName name="MARI">#REF!</definedName>
    <definedName name="MAT4_1" localSheetId="21" hidden="1">{"'para SB'!$A$1420:$F$1479"}</definedName>
    <definedName name="MAT4_1" hidden="1">{"'para SB'!$A$1420:$F$1479"}</definedName>
    <definedName name="MAT4_1_1" localSheetId="21" hidden="1">{"'para SB'!$A$1420:$F$1479"}</definedName>
    <definedName name="MAT4_1_1" hidden="1">{"'para SB'!$A$1420:$F$1479"}</definedName>
    <definedName name="MAT4_1_1_1" localSheetId="21" hidden="1">{"'para SB'!$A$1420:$F$1479"}</definedName>
    <definedName name="MAT4_1_1_1" hidden="1">{"'para SB'!$A$1420:$F$1479"}</definedName>
    <definedName name="MAT4_1_1_2" localSheetId="21" hidden="1">{"'para SB'!$A$1420:$F$1479"}</definedName>
    <definedName name="MAT4_1_1_2" hidden="1">{"'para SB'!$A$1420:$F$1479"}</definedName>
    <definedName name="MAT4_1_1_3" localSheetId="21" hidden="1">{"'para SB'!$A$1420:$F$1479"}</definedName>
    <definedName name="MAT4_1_1_3" hidden="1">{"'para SB'!$A$1420:$F$1479"}</definedName>
    <definedName name="MAT4_1_1_4" localSheetId="21" hidden="1">{"'para SB'!$A$1420:$F$1479"}</definedName>
    <definedName name="MAT4_1_1_4" hidden="1">{"'para SB'!$A$1420:$F$1479"}</definedName>
    <definedName name="MAT4_1_2" localSheetId="21" hidden="1">{"'para SB'!$A$1420:$F$1479"}</definedName>
    <definedName name="MAT4_1_2" hidden="1">{"'para SB'!$A$1420:$F$1479"}</definedName>
    <definedName name="MAT4_1_3" localSheetId="21" hidden="1">{"'para SB'!$A$1420:$F$1479"}</definedName>
    <definedName name="MAT4_1_3" hidden="1">{"'para SB'!$A$1420:$F$1479"}</definedName>
    <definedName name="MAT4_1_4" localSheetId="21" hidden="1">{"'para SB'!$A$1420:$F$1479"}</definedName>
    <definedName name="MAT4_1_4" hidden="1">{"'para SB'!$A$1420:$F$1479"}</definedName>
    <definedName name="MAT4_2" localSheetId="21" hidden="1">{"'para SB'!$A$1420:$F$1479"}</definedName>
    <definedName name="MAT4_2" hidden="1">{"'para SB'!$A$1420:$F$1479"}</definedName>
    <definedName name="MAT4_2_1" localSheetId="21" hidden="1">{"'para SB'!$A$1420:$F$1479"}</definedName>
    <definedName name="MAT4_2_1" hidden="1">{"'para SB'!$A$1420:$F$1479"}</definedName>
    <definedName name="MAT4_2_2" localSheetId="21" hidden="1">{"'para SB'!$A$1420:$F$1479"}</definedName>
    <definedName name="MAT4_2_2" hidden="1">{"'para SB'!$A$1420:$F$1479"}</definedName>
    <definedName name="MAT4_2_3" localSheetId="21" hidden="1">{"'para SB'!$A$1420:$F$1479"}</definedName>
    <definedName name="MAT4_2_3" hidden="1">{"'para SB'!$A$1420:$F$1479"}</definedName>
    <definedName name="MAT4_2_4" localSheetId="21" hidden="1">{"'para SB'!$A$1420:$F$1479"}</definedName>
    <definedName name="MAT4_2_4" hidden="1">{"'para SB'!$A$1420:$F$1479"}</definedName>
    <definedName name="MAT4_3" localSheetId="21" hidden="1">{"'para SB'!$A$1420:$F$1479"}</definedName>
    <definedName name="MAT4_3" hidden="1">{"'para SB'!$A$1420:$F$1479"}</definedName>
    <definedName name="MAT4_4" localSheetId="21" hidden="1">{"'para SB'!$A$1420:$F$1479"}</definedName>
    <definedName name="MAT4_4" hidden="1">{"'para SB'!$A$1420:$F$1479"}</definedName>
    <definedName name="MAT4_5" localSheetId="21" hidden="1">{"'para SB'!$A$1420:$F$1479"}</definedName>
    <definedName name="MAT4_5" hidden="1">{"'para SB'!$A$1420:$F$1479"}</definedName>
    <definedName name="MATRICULA" localSheetId="21">#REF!</definedName>
    <definedName name="MATRICULA">#REF!</definedName>
    <definedName name="MatrizD.41" localSheetId="21">#REF!</definedName>
    <definedName name="MatrizD.41">#REF!</definedName>
    <definedName name="MatrizD.421" localSheetId="21">#REF!</definedName>
    <definedName name="MatrizD.421">#REF!</definedName>
    <definedName name="MatrizD.422" localSheetId="21">#REF!</definedName>
    <definedName name="MatrizD.422">#REF!</definedName>
    <definedName name="MatrizD.43" localSheetId="21">#REF!</definedName>
    <definedName name="MatrizD.43">#REF!</definedName>
    <definedName name="MatrizD.45" localSheetId="21">#REF!</definedName>
    <definedName name="MatrizD.45">#REF!</definedName>
    <definedName name="MatrizD.7" localSheetId="21">#REF!</definedName>
    <definedName name="MatrizD.7">#REF!</definedName>
    <definedName name="MatrizD.9" localSheetId="21">#REF!</definedName>
    <definedName name="MatrizD.9">#REF!</definedName>
    <definedName name="MatrizF.211" localSheetId="21">#REF!</definedName>
    <definedName name="MatrizF.211">#REF!</definedName>
    <definedName name="MatrizF.212" localSheetId="21">#REF!</definedName>
    <definedName name="MatrizF.212">#REF!</definedName>
    <definedName name="MatrizF.2211" localSheetId="21">#REF!</definedName>
    <definedName name="MatrizF.2211">#REF!</definedName>
    <definedName name="MatrizF.2212..." localSheetId="21">#REF!</definedName>
    <definedName name="MatrizF.2212...">#REF!</definedName>
    <definedName name="MatrizF.2311" localSheetId="21">#REF!</definedName>
    <definedName name="MatrizF.2311">#REF!</definedName>
    <definedName name="MatrizF.2312..." localSheetId="21">#REF!</definedName>
    <definedName name="MatrizF.2312...">#REF!</definedName>
    <definedName name="MatrizF.2411" localSheetId="21">#REF!</definedName>
    <definedName name="MatrizF.2411">#REF!</definedName>
    <definedName name="MatrizF.2412..." localSheetId="21">#REF!</definedName>
    <definedName name="MatrizF.2412...">#REF!</definedName>
    <definedName name="MatrizF.2911" localSheetId="21">#REF!</definedName>
    <definedName name="MatrizF.2911">#REF!</definedName>
    <definedName name="MatrizF.2912..." localSheetId="21">#REF!</definedName>
    <definedName name="MatrizF.2912...">#REF!</definedName>
    <definedName name="MatrizF.311" localSheetId="21">#REF!</definedName>
    <definedName name="MatrizF.311">#REF!</definedName>
    <definedName name="MatrizF.312" localSheetId="21">#REF!</definedName>
    <definedName name="MatrizF.312">#REF!</definedName>
    <definedName name="MatrizF.313" localSheetId="21">#REF!</definedName>
    <definedName name="MatrizF.313">#REF!</definedName>
    <definedName name="MatrizF.31411" localSheetId="21">#REF!</definedName>
    <definedName name="MatrizF.31411">#REF!</definedName>
    <definedName name="MatrizF.31412..." localSheetId="21">#REF!</definedName>
    <definedName name="MatrizF.31412...">#REF!</definedName>
    <definedName name="MatrizF.31911" localSheetId="21">#REF!</definedName>
    <definedName name="MatrizF.31911">#REF!</definedName>
    <definedName name="MatrizF.31912..." localSheetId="21">#REF!</definedName>
    <definedName name="MatrizF.31912...">#REF!</definedName>
    <definedName name="MatrizF.321" localSheetId="21">#REF!</definedName>
    <definedName name="MatrizF.321">#REF!</definedName>
    <definedName name="MatrizF.322" localSheetId="21">#REF!</definedName>
    <definedName name="MatrizF.322">#REF!</definedName>
    <definedName name="MatrizF.323" localSheetId="21">#REF!</definedName>
    <definedName name="MatrizF.323">#REF!</definedName>
    <definedName name="MatrizF.32411" localSheetId="21">#REF!</definedName>
    <definedName name="MatrizF.32411">#REF!</definedName>
    <definedName name="MatrizF.32412..." localSheetId="21">#REF!</definedName>
    <definedName name="MatrizF.32412...">#REF!</definedName>
    <definedName name="MatrizF.32911" localSheetId="21">#REF!</definedName>
    <definedName name="MatrizF.32911">#REF!</definedName>
    <definedName name="MatrizF.32912..." localSheetId="21">#REF!</definedName>
    <definedName name="MatrizF.32912...">#REF!</definedName>
    <definedName name="MatrizF.4111..." localSheetId="21">#REF!</definedName>
    <definedName name="MatrizF.4111...">#REF!</definedName>
    <definedName name="MatrizF.4112..." localSheetId="21">#REF!</definedName>
    <definedName name="MatrizF.4112...">#REF!</definedName>
    <definedName name="MatrizF.4211..." localSheetId="21">#REF!</definedName>
    <definedName name="MatrizF.4211...">#REF!</definedName>
    <definedName name="MatrizF.4212..." localSheetId="21">#REF!</definedName>
    <definedName name="MatrizF.4212...">#REF!</definedName>
    <definedName name="MatrizF.51" localSheetId="21">#REF!</definedName>
    <definedName name="MatrizF.51">#REF!</definedName>
    <definedName name="MatrizF.52" localSheetId="21">#REF!</definedName>
    <definedName name="MatrizF.52">#REF!</definedName>
    <definedName name="MatrizF.53" localSheetId="21">#REF!</definedName>
    <definedName name="MatrizF.53">#REF!</definedName>
    <definedName name="MatrizF.711" localSheetId="21">#REF!</definedName>
    <definedName name="MatrizF.711">#REF!</definedName>
    <definedName name="MatrizF.712" localSheetId="21">#REF!</definedName>
    <definedName name="MatrizF.712">#REF!</definedName>
    <definedName name="MatrizF.79" localSheetId="21">#REF!</definedName>
    <definedName name="MatrizF.79">#REF!</definedName>
    <definedName name="Maturity_IDA" localSheetId="21">#REF!</definedName>
    <definedName name="Maturity_IDA">#REF!</definedName>
    <definedName name="Maturity_NC" localSheetId="21">#REF!</definedName>
    <definedName name="Maturity_NC">#REF!</definedName>
    <definedName name="maxe1" localSheetId="21">#REF!</definedName>
    <definedName name="maxe1">#REF!</definedName>
    <definedName name="maxe2" localSheetId="21">#REF!</definedName>
    <definedName name="maxe2">#REF!</definedName>
    <definedName name="maxf1" localSheetId="21">#REF!</definedName>
    <definedName name="maxf1">#REF!</definedName>
    <definedName name="maxf2" localSheetId="21">#REF!</definedName>
    <definedName name="maxf2">#REF!</definedName>
    <definedName name="maxp1" localSheetId="21">#REF!</definedName>
    <definedName name="maxp1">#REF!</definedName>
    <definedName name="maxp2" localSheetId="21">#REF!</definedName>
    <definedName name="maxp2">#REF!</definedName>
    <definedName name="may" localSheetId="21">[26]Programa!#REF!</definedName>
    <definedName name="may">[26]Programa!#REF!</definedName>
    <definedName name="mayis">[32]Main!$E$63:$AH$63</definedName>
    <definedName name="MCPI" localSheetId="21">#REF!</definedName>
    <definedName name="MCPI">#REF!</definedName>
    <definedName name="MCV">[58]Q2!$E$63:$AH$63</definedName>
    <definedName name="MCV_B">[56]Q6!$E$166:$AN$166</definedName>
    <definedName name="MCV_B1" localSheetId="21">#REF!</definedName>
    <definedName name="MCV_B1">#REF!</definedName>
    <definedName name="MCV_D" localSheetId="21">#REF!</definedName>
    <definedName name="MCV_D">#REF!</definedName>
    <definedName name="MCV_D1">[104]Q7!$E$59:$AH$59</definedName>
    <definedName name="MCV_N">[63]Q1!$E$57:$AH$57</definedName>
    <definedName name="MCV_N1">[63]Q1!$E$58:$AH$58</definedName>
    <definedName name="MCV_T">[104]Q5!$E$103:$AH$103</definedName>
    <definedName name="MCV_T1">[104]Q5!$E$104:$AH$104</definedName>
    <definedName name="Memoitems" localSheetId="21">#REF!</definedName>
    <definedName name="Memoitems">#REF!</definedName>
    <definedName name="MENORES" localSheetId="21">#REF!</definedName>
    <definedName name="MENORES">#REF!</definedName>
    <definedName name="MENSAJE" localSheetId="1">'[95]prog-2003'!$D$3</definedName>
    <definedName name="MENSAJE">'[96]prog-2003'!$D$3</definedName>
    <definedName name="MENU" localSheetId="21">#REF!</definedName>
    <definedName name="MENU">#REF!</definedName>
    <definedName name="MENU1" localSheetId="1">'[6]prog-2003'!#REF!</definedName>
    <definedName name="MENU1" localSheetId="21">'[7]prog-2003'!#REF!</definedName>
    <definedName name="MENU1">'[7]prog-2003'!#REF!</definedName>
    <definedName name="MENU2" localSheetId="1">'[6]prog-2003'!#REF!</definedName>
    <definedName name="MENU2" localSheetId="21">'[7]prog-2003'!#REF!</definedName>
    <definedName name="MENU2">'[7]prog-2003'!#REF!</definedName>
    <definedName name="MENU3" localSheetId="21">#REF!</definedName>
    <definedName name="MENU3">#REF!</definedName>
    <definedName name="mes" localSheetId="21">#REF!</definedName>
    <definedName name="mes">#REF!</definedName>
    <definedName name="meses_" localSheetId="21">#REF!</definedName>
    <definedName name="meses_">#REF!</definedName>
    <definedName name="metas">[33]Metas!$A$2:$AU$57</definedName>
    <definedName name="MFISCAL" localSheetId="21">'[35]Annual Raw Data'!#REF!</definedName>
    <definedName name="MFISCAL">'[35]Annual Raw Data'!#REF!</definedName>
    <definedName name="mflowsa" localSheetId="11">[50]!mflowsa</definedName>
    <definedName name="mflowsa" localSheetId="13">[50]!mflowsa</definedName>
    <definedName name="mflowsa" localSheetId="14">[50]!mflowsa</definedName>
    <definedName name="mflowsa" localSheetId="16">[50]!mflowsa</definedName>
    <definedName name="mflowsa" localSheetId="3">[50]!mflowsa</definedName>
    <definedName name="mflowsa" localSheetId="4">[50]!mflowsa</definedName>
    <definedName name="mflowsa" localSheetId="5">[50]!mflowsa</definedName>
    <definedName name="mflowsa" localSheetId="6">[50]!mflowsa</definedName>
    <definedName name="mflowsa" localSheetId="7">[50]!mflowsa</definedName>
    <definedName name="mflowsa" localSheetId="9">[50]!mflowsa</definedName>
    <definedName name="mflowsa">[50]!mflowsa</definedName>
    <definedName name="mflowsq" localSheetId="11">[50]!mflowsq</definedName>
    <definedName name="mflowsq" localSheetId="13">[50]!mflowsq</definedName>
    <definedName name="mflowsq" localSheetId="14">[50]!mflowsq</definedName>
    <definedName name="mflowsq" localSheetId="16">[50]!mflowsq</definedName>
    <definedName name="mflowsq" localSheetId="3">[50]!mflowsq</definedName>
    <definedName name="mflowsq" localSheetId="4">[50]!mflowsq</definedName>
    <definedName name="mflowsq" localSheetId="5">[50]!mflowsq</definedName>
    <definedName name="mflowsq" localSheetId="6">[50]!mflowsq</definedName>
    <definedName name="mflowsq" localSheetId="7">[50]!mflowsq</definedName>
    <definedName name="mflowsq" localSheetId="9">[50]!mflowsq</definedName>
    <definedName name="mflowsq">[50]!mflowsq</definedName>
    <definedName name="MICRO" localSheetId="21">#REF!</definedName>
    <definedName name="MICRO">#REF!</definedName>
    <definedName name="MIDDLE" localSheetId="21">#REF!</definedName>
    <definedName name="MIDDLE">#REF!</definedName>
    <definedName name="MISC3" localSheetId="21">#REF!</definedName>
    <definedName name="MISC3">#REF!</definedName>
    <definedName name="MISC4" localSheetId="21">[41]OUTPUT!#REF!</definedName>
    <definedName name="MISC4">[41]OUTPUT!#REF!</definedName>
    <definedName name="ml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[40]Base!$CG1</definedName>
    <definedName name="mmfkjfj" localSheetId="21" hidden="1">{"Tab1",#N/A,FALSE,"P";"Tab2",#N/A,FALSE,"P"}</definedName>
    <definedName name="mmfkjfj" hidden="1">{"Tab1",#N/A,FALSE,"P";"Tab2",#N/A,FALSE,"P"}</definedName>
    <definedName name="mmfkjfj_1" localSheetId="21" hidden="1">{"Tab1",#N/A,FALSE,"P";"Tab2",#N/A,FALSE,"P"}</definedName>
    <definedName name="mmfkjfj_1" hidden="1">{"Tab1",#N/A,FALSE,"P";"Tab2",#N/A,FALSE,"P"}</definedName>
    <definedName name="mmfkjfj_1_1" localSheetId="21" hidden="1">{"Tab1",#N/A,FALSE,"P";"Tab2",#N/A,FALSE,"P"}</definedName>
    <definedName name="mmfkjfj_1_1" hidden="1">{"Tab1",#N/A,FALSE,"P";"Tab2",#N/A,FALSE,"P"}</definedName>
    <definedName name="mmfkjfj_1_2" localSheetId="21" hidden="1">{"Tab1",#N/A,FALSE,"P";"Tab2",#N/A,FALSE,"P"}</definedName>
    <definedName name="mmfkjfj_1_2" hidden="1">{"Tab1",#N/A,FALSE,"P";"Tab2",#N/A,FALSE,"P"}</definedName>
    <definedName name="mmfkjfj_1_3" localSheetId="21" hidden="1">{"Tab1",#N/A,FALSE,"P";"Tab2",#N/A,FALSE,"P"}</definedName>
    <definedName name="mmfkjfj_1_3" hidden="1">{"Tab1",#N/A,FALSE,"P";"Tab2",#N/A,FALSE,"P"}</definedName>
    <definedName name="mmfkjfj_1_4" localSheetId="21" hidden="1">{"Tab1",#N/A,FALSE,"P";"Tab2",#N/A,FALSE,"P"}</definedName>
    <definedName name="mmfkjfj_1_4" hidden="1">{"Tab1",#N/A,FALSE,"P";"Tab2",#N/A,FALSE,"P"}</definedName>
    <definedName name="mmfkjfj_2" localSheetId="21" hidden="1">{"Tab1",#N/A,FALSE,"P";"Tab2",#N/A,FALSE,"P"}</definedName>
    <definedName name="mmfkjfj_2" hidden="1">{"Tab1",#N/A,FALSE,"P";"Tab2",#N/A,FALSE,"P"}</definedName>
    <definedName name="mmfkjfj_3" localSheetId="21" hidden="1">{"Tab1",#N/A,FALSE,"P";"Tab2",#N/A,FALSE,"P"}</definedName>
    <definedName name="mmfkjfj_3" hidden="1">{"Tab1",#N/A,FALSE,"P";"Tab2",#N/A,FALSE,"P"}</definedName>
    <definedName name="mmfkjfj_4" localSheetId="21" hidden="1">{"Tab1",#N/A,FALSE,"P";"Tab2",#N/A,FALSE,"P"}</definedName>
    <definedName name="mmfkjfj_4" hidden="1">{"Tab1",#N/A,FALSE,"P";"Tab2",#N/A,FALSE,"P"}</definedName>
    <definedName name="mmm" localSheetId="21" hidden="1">{"Riqfin97",#N/A,FALSE,"Tran";"Riqfinpro",#N/A,FALSE,"Tran"}</definedName>
    <definedName name="mmm" hidden="1">{"Riqfin97",#N/A,FALSE,"Tran";"Riqfinpro",#N/A,FALSE,"Tran"}</definedName>
    <definedName name="mmm_1" localSheetId="21" hidden="1">{"Riqfin97",#N/A,FALSE,"Tran";"Riqfinpro",#N/A,FALSE,"Tran"}</definedName>
    <definedName name="mmm_1" hidden="1">{"Riqfin97",#N/A,FALSE,"Tran";"Riqfinpro",#N/A,FALSE,"Tran"}</definedName>
    <definedName name="mmm_1_1" localSheetId="21" hidden="1">{"Riqfin97",#N/A,FALSE,"Tran";"Riqfinpro",#N/A,FALSE,"Tran"}</definedName>
    <definedName name="mmm_1_1" hidden="1">{"Riqfin97",#N/A,FALSE,"Tran";"Riqfinpro",#N/A,FALSE,"Tran"}</definedName>
    <definedName name="mmm_1_2" localSheetId="21" hidden="1">{"Riqfin97",#N/A,FALSE,"Tran";"Riqfinpro",#N/A,FALSE,"Tran"}</definedName>
    <definedName name="mmm_1_2" hidden="1">{"Riqfin97",#N/A,FALSE,"Tran";"Riqfinpro",#N/A,FALSE,"Tran"}</definedName>
    <definedName name="mmm_1_3" localSheetId="21" hidden="1">{"Riqfin97",#N/A,FALSE,"Tran";"Riqfinpro",#N/A,FALSE,"Tran"}</definedName>
    <definedName name="mmm_1_3" hidden="1">{"Riqfin97",#N/A,FALSE,"Tran";"Riqfinpro",#N/A,FALSE,"Tran"}</definedName>
    <definedName name="mmm_1_4" localSheetId="21" hidden="1">{"Riqfin97",#N/A,FALSE,"Tran";"Riqfinpro",#N/A,FALSE,"Tran"}</definedName>
    <definedName name="mmm_1_4" hidden="1">{"Riqfin97",#N/A,FALSE,"Tran";"Riqfinpro",#N/A,FALSE,"Tran"}</definedName>
    <definedName name="mmm_2" localSheetId="21" hidden="1">{"Riqfin97",#N/A,FALSE,"Tran";"Riqfinpro",#N/A,FALSE,"Tran"}</definedName>
    <definedName name="mmm_2" hidden="1">{"Riqfin97",#N/A,FALSE,"Tran";"Riqfinpro",#N/A,FALSE,"Tran"}</definedName>
    <definedName name="mmm_3" localSheetId="21" hidden="1">{"Riqfin97",#N/A,FALSE,"Tran";"Riqfinpro",#N/A,FALSE,"Tran"}</definedName>
    <definedName name="mmm_3" hidden="1">{"Riqfin97",#N/A,FALSE,"Tran";"Riqfinpro",#N/A,FALSE,"Tran"}</definedName>
    <definedName name="mmm_4" localSheetId="21" hidden="1">{"Riqfin97",#N/A,FALSE,"Tran";"Riqfinpro",#N/A,FALSE,"Tran"}</definedName>
    <definedName name="mmm_4" hidden="1">{"Riqfin97",#N/A,FALSE,"Tran";"Riqfinpro",#N/A,FALSE,"Tran"}</definedName>
    <definedName name="mmmm" localSheetId="21" hidden="1">{"Tab1",#N/A,FALSE,"P";"Tab2",#N/A,FALSE,"P"}</definedName>
    <definedName name="mmmm" hidden="1">{"Tab1",#N/A,FALSE,"P";"Tab2",#N/A,FALSE,"P"}</definedName>
    <definedName name="mmmm_1" localSheetId="21" hidden="1">{"Tab1",#N/A,FALSE,"P";"Tab2",#N/A,FALSE,"P"}</definedName>
    <definedName name="mmmm_1" hidden="1">{"Tab1",#N/A,FALSE,"P";"Tab2",#N/A,FALSE,"P"}</definedName>
    <definedName name="mmmm_1_1" localSheetId="21" hidden="1">{"Tab1",#N/A,FALSE,"P";"Tab2",#N/A,FALSE,"P"}</definedName>
    <definedName name="mmmm_1_1" hidden="1">{"Tab1",#N/A,FALSE,"P";"Tab2",#N/A,FALSE,"P"}</definedName>
    <definedName name="mmmm_1_2" localSheetId="21" hidden="1">{"Tab1",#N/A,FALSE,"P";"Tab2",#N/A,FALSE,"P"}</definedName>
    <definedName name="mmmm_1_2" hidden="1">{"Tab1",#N/A,FALSE,"P";"Tab2",#N/A,FALSE,"P"}</definedName>
    <definedName name="mmmm_1_3" localSheetId="21" hidden="1">{"Tab1",#N/A,FALSE,"P";"Tab2",#N/A,FALSE,"P"}</definedName>
    <definedName name="mmmm_1_3" hidden="1">{"Tab1",#N/A,FALSE,"P";"Tab2",#N/A,FALSE,"P"}</definedName>
    <definedName name="mmmm_1_4" localSheetId="21" hidden="1">{"Tab1",#N/A,FALSE,"P";"Tab2",#N/A,FALSE,"P"}</definedName>
    <definedName name="mmmm_1_4" hidden="1">{"Tab1",#N/A,FALSE,"P";"Tab2",#N/A,FALSE,"P"}</definedName>
    <definedName name="mmmm_2" localSheetId="21" hidden="1">{"Tab1",#N/A,FALSE,"P";"Tab2",#N/A,FALSE,"P"}</definedName>
    <definedName name="mmmm_2" hidden="1">{"Tab1",#N/A,FALSE,"P";"Tab2",#N/A,FALSE,"P"}</definedName>
    <definedName name="mmmm_3" localSheetId="21" hidden="1">{"Tab1",#N/A,FALSE,"P";"Tab2",#N/A,FALSE,"P"}</definedName>
    <definedName name="mmmm_3" hidden="1">{"Tab1",#N/A,FALSE,"P";"Tab2",#N/A,FALSE,"P"}</definedName>
    <definedName name="mmmm_4" localSheetId="21" hidden="1">{"Tab1",#N/A,FALSE,"P";"Tab2",#N/A,FALSE,"P"}</definedName>
    <definedName name="mmmm_4" hidden="1">{"Tab1",#N/A,FALSE,"P";"Tab2",#N/A,FALSE,"P"}</definedName>
    <definedName name="mmmmm" localSheetId="21" hidden="1">{"Riqfin97",#N/A,FALSE,"Tran";"Riqfinpro",#N/A,FALSE,"Tran"}</definedName>
    <definedName name="mmmmm" hidden="1">{"Riqfin97",#N/A,FALSE,"Tran";"Riqfinpro",#N/A,FALSE,"Tran"}</definedName>
    <definedName name="mmmmm_1" localSheetId="21" hidden="1">{"Riqfin97",#N/A,FALSE,"Tran";"Riqfinpro",#N/A,FALSE,"Tran"}</definedName>
    <definedName name="mmmmm_1" hidden="1">{"Riqfin97",#N/A,FALSE,"Tran";"Riqfinpro",#N/A,FALSE,"Tran"}</definedName>
    <definedName name="mmmmm_1_1" localSheetId="21" hidden="1">{"Riqfin97",#N/A,FALSE,"Tran";"Riqfinpro",#N/A,FALSE,"Tran"}</definedName>
    <definedName name="mmmmm_1_1" hidden="1">{"Riqfin97",#N/A,FALSE,"Tran";"Riqfinpro",#N/A,FALSE,"Tran"}</definedName>
    <definedName name="mmmmm_1_2" localSheetId="21" hidden="1">{"Riqfin97",#N/A,FALSE,"Tran";"Riqfinpro",#N/A,FALSE,"Tran"}</definedName>
    <definedName name="mmmmm_1_2" hidden="1">{"Riqfin97",#N/A,FALSE,"Tran";"Riqfinpro",#N/A,FALSE,"Tran"}</definedName>
    <definedName name="mmmmm_1_3" localSheetId="21" hidden="1">{"Riqfin97",#N/A,FALSE,"Tran";"Riqfinpro",#N/A,FALSE,"Tran"}</definedName>
    <definedName name="mmmmm_1_3" hidden="1">{"Riqfin97",#N/A,FALSE,"Tran";"Riqfinpro",#N/A,FALSE,"Tran"}</definedName>
    <definedName name="mmmmm_1_4" localSheetId="21" hidden="1">{"Riqfin97",#N/A,FALSE,"Tran";"Riqfinpro",#N/A,FALSE,"Tran"}</definedName>
    <definedName name="mmmmm_1_4" hidden="1">{"Riqfin97",#N/A,FALSE,"Tran";"Riqfinpro",#N/A,FALSE,"Tran"}</definedName>
    <definedName name="mmmmm_2" localSheetId="21" hidden="1">{"Riqfin97",#N/A,FALSE,"Tran";"Riqfinpro",#N/A,FALSE,"Tran"}</definedName>
    <definedName name="mmmmm_2" hidden="1">{"Riqfin97",#N/A,FALSE,"Tran";"Riqfinpro",#N/A,FALSE,"Tran"}</definedName>
    <definedName name="mmmmm_3" localSheetId="21" hidden="1">{"Riqfin97",#N/A,FALSE,"Tran";"Riqfinpro",#N/A,FALSE,"Tran"}</definedName>
    <definedName name="mmmmm_3" hidden="1">{"Riqfin97",#N/A,FALSE,"Tran";"Riqfinpro",#N/A,FALSE,"Tran"}</definedName>
    <definedName name="mmmmm_4" localSheetId="21" hidden="1">{"Riqfin97",#N/A,FALSE,"Tran";"Riqfinpro",#N/A,FALSE,"Tran"}</definedName>
    <definedName name="mmmmm_4" hidden="1">{"Riqfin97",#N/A,FALSE,"Tran";"Riqfinpro",#N/A,FALSE,"Tran"}</definedName>
    <definedName name="mmmmmmmmm" localSheetId="21" hidden="1">{"Riqfin97",#N/A,FALSE,"Tran";"Riqfinpro",#N/A,FALSE,"Tran"}</definedName>
    <definedName name="mmmmmmmmm" hidden="1">{"Riqfin97",#N/A,FALSE,"Tran";"Riqfinpro",#N/A,FALSE,"Tran"}</definedName>
    <definedName name="mmmmmmmmm_1" localSheetId="21" hidden="1">{"Riqfin97",#N/A,FALSE,"Tran";"Riqfinpro",#N/A,FALSE,"Tran"}</definedName>
    <definedName name="mmmmmmmmm_1" hidden="1">{"Riqfin97",#N/A,FALSE,"Tran";"Riqfinpro",#N/A,FALSE,"Tran"}</definedName>
    <definedName name="mmmmmmmmm_1_1" localSheetId="21" hidden="1">{"Riqfin97",#N/A,FALSE,"Tran";"Riqfinpro",#N/A,FALSE,"Tran"}</definedName>
    <definedName name="mmmmmmmmm_1_1" hidden="1">{"Riqfin97",#N/A,FALSE,"Tran";"Riqfinpro",#N/A,FALSE,"Tran"}</definedName>
    <definedName name="mmmmmmmmm_1_2" localSheetId="21" hidden="1">{"Riqfin97",#N/A,FALSE,"Tran";"Riqfinpro",#N/A,FALSE,"Tran"}</definedName>
    <definedName name="mmmmmmmmm_1_2" hidden="1">{"Riqfin97",#N/A,FALSE,"Tran";"Riqfinpro",#N/A,FALSE,"Tran"}</definedName>
    <definedName name="mmmmmmmmm_1_3" localSheetId="21" hidden="1">{"Riqfin97",#N/A,FALSE,"Tran";"Riqfinpro",#N/A,FALSE,"Tran"}</definedName>
    <definedName name="mmmmmmmmm_1_3" hidden="1">{"Riqfin97",#N/A,FALSE,"Tran";"Riqfinpro",#N/A,FALSE,"Tran"}</definedName>
    <definedName name="mmmmmmmmm_1_4" localSheetId="21" hidden="1">{"Riqfin97",#N/A,FALSE,"Tran";"Riqfinpro",#N/A,FALSE,"Tran"}</definedName>
    <definedName name="mmmmmmmmm_1_4" hidden="1">{"Riqfin97",#N/A,FALSE,"Tran";"Riqfinpro",#N/A,FALSE,"Tran"}</definedName>
    <definedName name="mmmmmmmmm_2" localSheetId="21" hidden="1">{"Riqfin97",#N/A,FALSE,"Tran";"Riqfinpro",#N/A,FALSE,"Tran"}</definedName>
    <definedName name="mmmmmmmmm_2" hidden="1">{"Riqfin97",#N/A,FALSE,"Tran";"Riqfinpro",#N/A,FALSE,"Tran"}</definedName>
    <definedName name="mmmmmmmmm_3" localSheetId="21" hidden="1">{"Riqfin97",#N/A,FALSE,"Tran";"Riqfinpro",#N/A,FALSE,"Tran"}</definedName>
    <definedName name="mmmmmmmmm_3" hidden="1">{"Riqfin97",#N/A,FALSE,"Tran";"Riqfinpro",#N/A,FALSE,"Tran"}</definedName>
    <definedName name="mmmmmmmmm_4" localSheetId="21" hidden="1">{"Riqfin97",#N/A,FALSE,"Tran";"Riqfinpro",#N/A,FALSE,"Tran"}</definedName>
    <definedName name="mmmmmmmmm_4" hidden="1">{"Riqfin97",#N/A,FALSE,"Tran";"Riqfinpro",#N/A,FALSE,"Tran"}</definedName>
    <definedName name="MN">[40]Base!#REF!</definedName>
    <definedName name="mn_1">[40]Base!#REF!</definedName>
    <definedName name="mncncn" localSheetId="21" hidden="1">{"Tab1",#N/A,FALSE,"P";"Tab2",#N/A,FALSE,"P"}</definedName>
    <definedName name="mncncn" hidden="1">{"Tab1",#N/A,FALSE,"P";"Tab2",#N/A,FALSE,"P"}</definedName>
    <definedName name="mncncn_1" localSheetId="21" hidden="1">{"Tab1",#N/A,FALSE,"P";"Tab2",#N/A,FALSE,"P"}</definedName>
    <definedName name="mncncn_1" hidden="1">{"Tab1",#N/A,FALSE,"P";"Tab2",#N/A,FALSE,"P"}</definedName>
    <definedName name="mncncn_1_1" localSheetId="21" hidden="1">{"Tab1",#N/A,FALSE,"P";"Tab2",#N/A,FALSE,"P"}</definedName>
    <definedName name="mncncn_1_1" hidden="1">{"Tab1",#N/A,FALSE,"P";"Tab2",#N/A,FALSE,"P"}</definedName>
    <definedName name="mncncn_1_2" localSheetId="21" hidden="1">{"Tab1",#N/A,FALSE,"P";"Tab2",#N/A,FALSE,"P"}</definedName>
    <definedName name="mncncn_1_2" hidden="1">{"Tab1",#N/A,FALSE,"P";"Tab2",#N/A,FALSE,"P"}</definedName>
    <definedName name="mncncn_1_3" localSheetId="21" hidden="1">{"Tab1",#N/A,FALSE,"P";"Tab2",#N/A,FALSE,"P"}</definedName>
    <definedName name="mncncn_1_3" hidden="1">{"Tab1",#N/A,FALSE,"P";"Tab2",#N/A,FALSE,"P"}</definedName>
    <definedName name="mncncn_1_4" localSheetId="21" hidden="1">{"Tab1",#N/A,FALSE,"P";"Tab2",#N/A,FALSE,"P"}</definedName>
    <definedName name="mncncn_1_4" hidden="1">{"Tab1",#N/A,FALSE,"P";"Tab2",#N/A,FALSE,"P"}</definedName>
    <definedName name="mncncn_2" localSheetId="21" hidden="1">{"Tab1",#N/A,FALSE,"P";"Tab2",#N/A,FALSE,"P"}</definedName>
    <definedName name="mncncn_2" hidden="1">{"Tab1",#N/A,FALSE,"P";"Tab2",#N/A,FALSE,"P"}</definedName>
    <definedName name="mncncn_3" localSheetId="21" hidden="1">{"Tab1",#N/A,FALSE,"P";"Tab2",#N/A,FALSE,"P"}</definedName>
    <definedName name="mncncn_3" hidden="1">{"Tab1",#N/A,FALSE,"P";"Tab2",#N/A,FALSE,"P"}</definedName>
    <definedName name="mncncn_4" localSheetId="21" hidden="1">{"Tab1",#N/A,FALSE,"P";"Tab2",#N/A,FALSE,"P"}</definedName>
    <definedName name="mncncn_4" hidden="1">{"Tab1",#N/A,FALSE,"P";"Tab2",#N/A,FALSE,"P"}</definedName>
    <definedName name="MNDATES" localSheetId="21">#REF!</definedName>
    <definedName name="MNDATES">#REF!</definedName>
    <definedName name="MON_SM" localSheetId="21">#REF!</definedName>
    <definedName name="MON_SM">#REF!</definedName>
    <definedName name="mone" localSheetId="21" hidden="1">{"'RIN-INTRANET'!$A$1:$K$71"}</definedName>
    <definedName name="mone" hidden="1">{"'RIN-INTRANET'!$A$1:$K$71"}</definedName>
    <definedName name="mone_1" localSheetId="21" hidden="1">{"'RIN-INTRANET'!$A$1:$K$71"}</definedName>
    <definedName name="mone_1" hidden="1">{"'RIN-INTRANET'!$A$1:$K$71"}</definedName>
    <definedName name="mone_1_1" localSheetId="21" hidden="1">{"'RIN-INTRANET'!$A$1:$K$71"}</definedName>
    <definedName name="mone_1_1" hidden="1">{"'RIN-INTRANET'!$A$1:$K$71"}</definedName>
    <definedName name="mone_1_1_1" localSheetId="21" hidden="1">{"'RIN-INTRANET'!$A$1:$K$71"}</definedName>
    <definedName name="mone_1_1_1" hidden="1">{"'RIN-INTRANET'!$A$1:$K$71"}</definedName>
    <definedName name="mone_1_1_2" localSheetId="21" hidden="1">{"'RIN-INTRANET'!$A$1:$K$71"}</definedName>
    <definedName name="mone_1_1_2" hidden="1">{"'RIN-INTRANET'!$A$1:$K$71"}</definedName>
    <definedName name="mone_1_1_3" localSheetId="21" hidden="1">{"'RIN-INTRANET'!$A$1:$K$71"}</definedName>
    <definedName name="mone_1_1_3" hidden="1">{"'RIN-INTRANET'!$A$1:$K$71"}</definedName>
    <definedName name="mone_1_1_4" localSheetId="21" hidden="1">{"'RIN-INTRANET'!$A$1:$K$71"}</definedName>
    <definedName name="mone_1_1_4" hidden="1">{"'RIN-INTRANET'!$A$1:$K$71"}</definedName>
    <definedName name="mone_1_2" localSheetId="21" hidden="1">{"'RIN-INTRANET'!$A$1:$K$71"}</definedName>
    <definedName name="mone_1_2" hidden="1">{"'RIN-INTRANET'!$A$1:$K$71"}</definedName>
    <definedName name="mone_1_2_1" localSheetId="21" hidden="1">{"'RIN-INTRANET'!$A$1:$K$71"}</definedName>
    <definedName name="mone_1_2_1" hidden="1">{"'RIN-INTRANET'!$A$1:$K$71"}</definedName>
    <definedName name="mone_1_2_2" localSheetId="21" hidden="1">{"'RIN-INTRANET'!$A$1:$K$71"}</definedName>
    <definedName name="mone_1_2_2" hidden="1">{"'RIN-INTRANET'!$A$1:$K$71"}</definedName>
    <definedName name="mone_1_2_3" localSheetId="21" hidden="1">{"'RIN-INTRANET'!$A$1:$K$71"}</definedName>
    <definedName name="mone_1_2_3" hidden="1">{"'RIN-INTRANET'!$A$1:$K$71"}</definedName>
    <definedName name="mone_1_3" localSheetId="21" hidden="1">{"'RIN-INTRANET'!$A$1:$K$71"}</definedName>
    <definedName name="mone_1_3" hidden="1">{"'RIN-INTRANET'!$A$1:$K$71"}</definedName>
    <definedName name="mone_1_4" localSheetId="21" hidden="1">{"'RIN-INTRANET'!$A$1:$K$71"}</definedName>
    <definedName name="mone_1_4" hidden="1">{"'RIN-INTRANET'!$A$1:$K$71"}</definedName>
    <definedName name="mone_1_5" localSheetId="21" hidden="1">{"'RIN-INTRANET'!$A$1:$K$71"}</definedName>
    <definedName name="mone_1_5" hidden="1">{"'RIN-INTRANET'!$A$1:$K$71"}</definedName>
    <definedName name="mone_2" localSheetId="21" hidden="1">{"'RIN-INTRANET'!$A$1:$K$71"}</definedName>
    <definedName name="mone_2" hidden="1">{"'RIN-INTRANET'!$A$1:$K$71"}</definedName>
    <definedName name="mone_2_1" localSheetId="21" hidden="1">{"'RIN-INTRANET'!$A$1:$K$71"}</definedName>
    <definedName name="mone_2_1" hidden="1">{"'RIN-INTRANET'!$A$1:$K$71"}</definedName>
    <definedName name="mone_2_2" localSheetId="21" hidden="1">{"'RIN-INTRANET'!$A$1:$K$71"}</definedName>
    <definedName name="mone_2_2" hidden="1">{"'RIN-INTRANET'!$A$1:$K$71"}</definedName>
    <definedName name="mone_2_3" localSheetId="21" hidden="1">{"'RIN-INTRANET'!$A$1:$K$71"}</definedName>
    <definedName name="mone_2_3" hidden="1">{"'RIN-INTRANET'!$A$1:$K$71"}</definedName>
    <definedName name="mone_2_4" localSheetId="21" hidden="1">{"'RIN-INTRANET'!$A$1:$K$71"}</definedName>
    <definedName name="mone_2_4" hidden="1">{"'RIN-INTRANET'!$A$1:$K$71"}</definedName>
    <definedName name="mone_3" localSheetId="21" hidden="1">{"'RIN-INTRANET'!$A$1:$K$71"}</definedName>
    <definedName name="mone_3" hidden="1">{"'RIN-INTRANET'!$A$1:$K$71"}</definedName>
    <definedName name="mone_4" localSheetId="21" hidden="1">{"'RIN-INTRANET'!$A$1:$K$71"}</definedName>
    <definedName name="mone_4" hidden="1">{"'RIN-INTRANET'!$A$1:$K$71"}</definedName>
    <definedName name="mone_5" localSheetId="21" hidden="1">{"'RIN-INTRANET'!$A$1:$K$71"}</definedName>
    <definedName name="mone_5" hidden="1">{"'RIN-INTRANET'!$A$1:$K$71"}</definedName>
    <definedName name="Monetary_Program" localSheetId="21">#REF!</definedName>
    <definedName name="Monetary_Program">#REF!</definedName>
    <definedName name="Monetary_Survey" localSheetId="21">#REF!</definedName>
    <definedName name="Monetary_Survey">#REF!</definedName>
    <definedName name="Monetary_Survey_Analytical_Tables" localSheetId="21">#REF!</definedName>
    <definedName name="Monetary_Survey_Analytical_Tables">#REF!</definedName>
    <definedName name="Monetary_Survey_growth_rates" localSheetId="21">#REF!</definedName>
    <definedName name="Monetary_Survey_growth_rates">#REF!</definedName>
    <definedName name="MONF_SM" localSheetId="21">#REF!</definedName>
    <definedName name="MONF_SM">#REF!</definedName>
    <definedName name="Monthly_CG_projection" localSheetId="21">#REF!</definedName>
    <definedName name="Monthly_CG_projection">#REF!</definedName>
    <definedName name="MonthlyInf" localSheetId="21">#REF!</definedName>
    <definedName name="MonthlyInf">#REF!</definedName>
    <definedName name="MONY" localSheetId="21">#REF!</definedName>
    <definedName name="MONY">#REF!</definedName>
    <definedName name="MPETROLEO" localSheetId="21">#REF!</definedName>
    <definedName name="MPETROLEO">#REF!</definedName>
    <definedName name="MR" localSheetId="21">[40]Base!#REF!</definedName>
    <definedName name="MR">[40]Base!#REF!</definedName>
    <definedName name="MS_BCA_GDP">[32]Micro!$E$27:$AH$27</definedName>
    <definedName name="MS_BMG">[32]Micro!$E$29:$AH$29</definedName>
    <definedName name="MS_BXG">[32]Micro!$E$28:$AH$28</definedName>
    <definedName name="MS_GCB_NGDP">[32]Micro!$E$19:$AH$19</definedName>
    <definedName name="MS_GGB_NGDP">[32]Micro!$E$20:$AH$20</definedName>
    <definedName name="MS_LUR">[32]Micro!$E$15:$AH$15</definedName>
    <definedName name="MS_NGDP">[32]Micro!$E$12:$AH$12</definedName>
    <definedName name="MS_NGDP_RG">[32]Micro!$E$9:$AH$9</definedName>
    <definedName name="MS_PCPIG">[32]Micro!$E$16:$AH$16</definedName>
    <definedName name="MS_TMG_RPCH">[32]Micro!$E$24:$AH$24</definedName>
    <definedName name="MS_TXG_RPCH">[32]Micro!$E$23:$AH$23</definedName>
    <definedName name="MS_TXGM_DPCH" localSheetId="21">[32]Micro!#REF!</definedName>
    <definedName name="MS_TXGM_DPCH">[32]Micro!#REF!</definedName>
    <definedName name="mstocksa" localSheetId="11">[50]!mstocksa</definedName>
    <definedName name="mstocksa" localSheetId="13">[50]!mstocksa</definedName>
    <definedName name="mstocksa" localSheetId="14">[50]!mstocksa</definedName>
    <definedName name="mstocksa" localSheetId="16">[50]!mstocksa</definedName>
    <definedName name="mstocksa" localSheetId="3">[50]!mstocksa</definedName>
    <definedName name="mstocksa" localSheetId="4">[50]!mstocksa</definedName>
    <definedName name="mstocksa" localSheetId="5">[50]!mstocksa</definedName>
    <definedName name="mstocksa" localSheetId="6">[50]!mstocksa</definedName>
    <definedName name="mstocksa" localSheetId="7">[50]!mstocksa</definedName>
    <definedName name="mstocksa" localSheetId="9">[50]!mstocksa</definedName>
    <definedName name="mstocksa">[50]!mstocksa</definedName>
    <definedName name="mstocksq" localSheetId="11">[50]!mstocksq</definedName>
    <definedName name="mstocksq" localSheetId="13">[50]!mstocksq</definedName>
    <definedName name="mstocksq" localSheetId="14">[50]!mstocksq</definedName>
    <definedName name="mstocksq" localSheetId="16">[50]!mstocksq</definedName>
    <definedName name="mstocksq" localSheetId="3">[50]!mstocksq</definedName>
    <definedName name="mstocksq" localSheetId="4">[50]!mstocksq</definedName>
    <definedName name="mstocksq" localSheetId="5">[50]!mstocksq</definedName>
    <definedName name="mstocksq" localSheetId="6">[50]!mstocksq</definedName>
    <definedName name="mstocksq" localSheetId="7">[50]!mstocksq</definedName>
    <definedName name="mstocksq" localSheetId="9">[50]!mstocksq</definedName>
    <definedName name="mstocksq">[50]!mstocksq</definedName>
    <definedName name="mte" localSheetId="21" hidden="1">{"Riqfin97",#N/A,FALSE,"Tran";"Riqfinpro",#N/A,FALSE,"Tran"}</definedName>
    <definedName name="mte" hidden="1">{"Riqfin97",#N/A,FALSE,"Tran";"Riqfinpro",#N/A,FALSE,"Tran"}</definedName>
    <definedName name="mte_1" localSheetId="21" hidden="1">{"Riqfin97",#N/A,FALSE,"Tran";"Riqfinpro",#N/A,FALSE,"Tran"}</definedName>
    <definedName name="mte_1" hidden="1">{"Riqfin97",#N/A,FALSE,"Tran";"Riqfinpro",#N/A,FALSE,"Tran"}</definedName>
    <definedName name="mte_1_1" localSheetId="21" hidden="1">{"Riqfin97",#N/A,FALSE,"Tran";"Riqfinpro",#N/A,FALSE,"Tran"}</definedName>
    <definedName name="mte_1_1" hidden="1">{"Riqfin97",#N/A,FALSE,"Tran";"Riqfinpro",#N/A,FALSE,"Tran"}</definedName>
    <definedName name="mte_1_2" localSheetId="21" hidden="1">{"Riqfin97",#N/A,FALSE,"Tran";"Riqfinpro",#N/A,FALSE,"Tran"}</definedName>
    <definedName name="mte_1_2" hidden="1">{"Riqfin97",#N/A,FALSE,"Tran";"Riqfinpro",#N/A,FALSE,"Tran"}</definedName>
    <definedName name="mte_1_3" localSheetId="21" hidden="1">{"Riqfin97",#N/A,FALSE,"Tran";"Riqfinpro",#N/A,FALSE,"Tran"}</definedName>
    <definedName name="mte_1_3" hidden="1">{"Riqfin97",#N/A,FALSE,"Tran";"Riqfinpro",#N/A,FALSE,"Tran"}</definedName>
    <definedName name="mte_1_4" localSheetId="21" hidden="1">{"Riqfin97",#N/A,FALSE,"Tran";"Riqfinpro",#N/A,FALSE,"Tran"}</definedName>
    <definedName name="mte_1_4" hidden="1">{"Riqfin97",#N/A,FALSE,"Tran";"Riqfinpro",#N/A,FALSE,"Tran"}</definedName>
    <definedName name="mte_2" localSheetId="21" hidden="1">{"Riqfin97",#N/A,FALSE,"Tran";"Riqfinpro",#N/A,FALSE,"Tran"}</definedName>
    <definedName name="mte_2" hidden="1">{"Riqfin97",#N/A,FALSE,"Tran";"Riqfinpro",#N/A,FALSE,"Tran"}</definedName>
    <definedName name="mte_3" localSheetId="21" hidden="1">{"Riqfin97",#N/A,FALSE,"Tran";"Riqfinpro",#N/A,FALSE,"Tran"}</definedName>
    <definedName name="mte_3" hidden="1">{"Riqfin97",#N/A,FALSE,"Tran";"Riqfinpro",#N/A,FALSE,"Tran"}</definedName>
    <definedName name="mte_4" localSheetId="21" hidden="1">{"Riqfin97",#N/A,FALSE,"Tran";"Riqfinpro",#N/A,FALSE,"Tran"}</definedName>
    <definedName name="mte_4" hidden="1">{"Riqfin97",#N/A,FALSE,"Tran";"Riqfinpro",#N/A,FALSE,"Tran"}</definedName>
    <definedName name="MUNI96" localSheetId="21">#REF!</definedName>
    <definedName name="MUNI96">#REF!</definedName>
    <definedName name="Municipios" localSheetId="21">#REF!</definedName>
    <definedName name="Municipios">#REF!</definedName>
    <definedName name="n">[40]Base!$CI1</definedName>
    <definedName name="NAMES" localSheetId="21">#REF!</definedName>
    <definedName name="NAMES">#REF!</definedName>
    <definedName name="NAMES_A" localSheetId="21">#REF!</definedName>
    <definedName name="NAMES_A">#REF!</definedName>
    <definedName name="Names_Annual" localSheetId="21">#REF!</definedName>
    <definedName name="Names_Annual">#REF!</definedName>
    <definedName name="Names_Monthly" localSheetId="21">#REF!</definedName>
    <definedName name="Names_Monthly">#REF!</definedName>
    <definedName name="NAMES_NOW" localSheetId="21">#REF!</definedName>
    <definedName name="NAMES_NOW">#REF!</definedName>
    <definedName name="NAMES_Q" localSheetId="21">#REF!</definedName>
    <definedName name="NAMES_Q">#REF!</definedName>
    <definedName name="names_w" localSheetId="21">#REF!</definedName>
    <definedName name="names_w">#REF!</definedName>
    <definedName name="narciso" localSheetId="21">#REF!</definedName>
    <definedName name="narciso">#REF!</definedName>
    <definedName name="nbabvsd" localSheetId="21" hidden="1">{"'RIN-INTRANET'!$A$1:$K$71"}</definedName>
    <definedName name="nbabvsd" hidden="1">{"'RIN-INTRANET'!$A$1:$K$71"}</definedName>
    <definedName name="nbabvsd_1" localSheetId="21" hidden="1">{"'RIN-INTRANET'!$A$1:$K$71"}</definedName>
    <definedName name="nbabvsd_1" hidden="1">{"'RIN-INTRANET'!$A$1:$K$71"}</definedName>
    <definedName name="nbabvsd_1_1" localSheetId="21" hidden="1">{"'RIN-INTRANET'!$A$1:$K$71"}</definedName>
    <definedName name="nbabvsd_1_1" hidden="1">{"'RIN-INTRANET'!$A$1:$K$71"}</definedName>
    <definedName name="nbabvsd_1_1_1" localSheetId="21" hidden="1">{"'RIN-INTRANET'!$A$1:$K$71"}</definedName>
    <definedName name="nbabvsd_1_1_1" hidden="1">{"'RIN-INTRANET'!$A$1:$K$71"}</definedName>
    <definedName name="nbabvsd_1_1_2" localSheetId="21" hidden="1">{"'RIN-INTRANET'!$A$1:$K$71"}</definedName>
    <definedName name="nbabvsd_1_1_2" hidden="1">{"'RIN-INTRANET'!$A$1:$K$71"}</definedName>
    <definedName name="nbabvsd_1_1_3" localSheetId="21" hidden="1">{"'RIN-INTRANET'!$A$1:$K$71"}</definedName>
    <definedName name="nbabvsd_1_1_3" hidden="1">{"'RIN-INTRANET'!$A$1:$K$71"}</definedName>
    <definedName name="nbabvsd_1_1_4" localSheetId="21" hidden="1">{"'RIN-INTRANET'!$A$1:$K$71"}</definedName>
    <definedName name="nbabvsd_1_1_4" hidden="1">{"'RIN-INTRANET'!$A$1:$K$71"}</definedName>
    <definedName name="nbabvsd_1_2" localSheetId="21" hidden="1">{"'RIN-INTRANET'!$A$1:$K$71"}</definedName>
    <definedName name="nbabvsd_1_2" hidden="1">{"'RIN-INTRANET'!$A$1:$K$71"}</definedName>
    <definedName name="nbabvsd_1_2_1" localSheetId="21" hidden="1">{"'RIN-INTRANET'!$A$1:$K$71"}</definedName>
    <definedName name="nbabvsd_1_2_1" hidden="1">{"'RIN-INTRANET'!$A$1:$K$71"}</definedName>
    <definedName name="nbabvsd_1_2_2" localSheetId="21" hidden="1">{"'RIN-INTRANET'!$A$1:$K$71"}</definedName>
    <definedName name="nbabvsd_1_2_2" hidden="1">{"'RIN-INTRANET'!$A$1:$K$71"}</definedName>
    <definedName name="nbabvsd_1_2_3" localSheetId="21" hidden="1">{"'RIN-INTRANET'!$A$1:$K$71"}</definedName>
    <definedName name="nbabvsd_1_2_3" hidden="1">{"'RIN-INTRANET'!$A$1:$K$71"}</definedName>
    <definedName name="nbabvsd_1_3" localSheetId="21" hidden="1">{"'RIN-INTRANET'!$A$1:$K$71"}</definedName>
    <definedName name="nbabvsd_1_3" hidden="1">{"'RIN-INTRANET'!$A$1:$K$71"}</definedName>
    <definedName name="nbabvsd_1_4" localSheetId="21" hidden="1">{"'RIN-INTRANET'!$A$1:$K$71"}</definedName>
    <definedName name="nbabvsd_1_4" hidden="1">{"'RIN-INTRANET'!$A$1:$K$71"}</definedName>
    <definedName name="nbabvsd_1_5" localSheetId="21" hidden="1">{"'RIN-INTRANET'!$A$1:$K$71"}</definedName>
    <definedName name="nbabvsd_1_5" hidden="1">{"'RIN-INTRANET'!$A$1:$K$71"}</definedName>
    <definedName name="nbabvsd_2" localSheetId="21" hidden="1">{"'RIN-INTRANET'!$A$1:$K$71"}</definedName>
    <definedName name="nbabvsd_2" hidden="1">{"'RIN-INTRANET'!$A$1:$K$71"}</definedName>
    <definedName name="nbabvsd_2_1" localSheetId="21" hidden="1">{"'RIN-INTRANET'!$A$1:$K$71"}</definedName>
    <definedName name="nbabvsd_2_1" hidden="1">{"'RIN-INTRANET'!$A$1:$K$71"}</definedName>
    <definedName name="nbabvsd_2_2" localSheetId="21" hidden="1">{"'RIN-INTRANET'!$A$1:$K$71"}</definedName>
    <definedName name="nbabvsd_2_2" hidden="1">{"'RIN-INTRANET'!$A$1:$K$71"}</definedName>
    <definedName name="nbabvsd_2_3" localSheetId="21" hidden="1">{"'RIN-INTRANET'!$A$1:$K$71"}</definedName>
    <definedName name="nbabvsd_2_3" hidden="1">{"'RIN-INTRANET'!$A$1:$K$71"}</definedName>
    <definedName name="nbabvsd_2_4" localSheetId="21" hidden="1">{"'RIN-INTRANET'!$A$1:$K$71"}</definedName>
    <definedName name="nbabvsd_2_4" hidden="1">{"'RIN-INTRANET'!$A$1:$K$71"}</definedName>
    <definedName name="nbabvsd_3" localSheetId="21" hidden="1">{"'RIN-INTRANET'!$A$1:$K$71"}</definedName>
    <definedName name="nbabvsd_3" hidden="1">{"'RIN-INTRANET'!$A$1:$K$71"}</definedName>
    <definedName name="nbabvsd_4" localSheetId="21" hidden="1">{"'RIN-INTRANET'!$A$1:$K$71"}</definedName>
    <definedName name="nbabvsd_4" hidden="1">{"'RIN-INTRANET'!$A$1:$K$71"}</definedName>
    <definedName name="nbabvsd_5" localSheetId="21" hidden="1">{"'RIN-INTRANET'!$A$1:$K$71"}</definedName>
    <definedName name="nbabvsd_5" hidden="1">{"'RIN-INTRANET'!$A$1:$K$71"}</definedName>
    <definedName name="NC_R">[63]Q1!$E$8:$AH$8</definedName>
    <definedName name="NCG">[32]Q2!$E$8:$AH$8</definedName>
    <definedName name="NCG_R">[63]Q1!$E$11:$AH$11</definedName>
    <definedName name="NCP">[32]Q2!$E$11:$AH$11</definedName>
    <definedName name="NCP_R">[63]Q1!$E$14:$AH$14</definedName>
    <definedName name="Ndf" localSheetId="1">'[47]Debt 2009'!#REF!</definedName>
    <definedName name="Ndf" localSheetId="21">'[47]Debt 2009'!#REF!</definedName>
    <definedName name="Ndf">'[47]Debt 2009'!#REF!</definedName>
    <definedName name="ndmdkfdvjmk" localSheetId="21" hidden="1">{"'RIN-INTRANET'!$A$1:$K$71"}</definedName>
    <definedName name="ndmdkfdvjmk" hidden="1">{"'RIN-INTRANET'!$A$1:$K$71"}</definedName>
    <definedName name="ndmdkfdvjmk_1" localSheetId="21" hidden="1">{"'RIN-INTRANET'!$A$1:$K$71"}</definedName>
    <definedName name="ndmdkfdvjmk_1" hidden="1">{"'RIN-INTRANET'!$A$1:$K$71"}</definedName>
    <definedName name="ndmdkfdvjmk_1_1" localSheetId="21" hidden="1">{"'RIN-INTRANET'!$A$1:$K$71"}</definedName>
    <definedName name="ndmdkfdvjmk_1_1" hidden="1">{"'RIN-INTRANET'!$A$1:$K$71"}</definedName>
    <definedName name="ndmdkfdvjmk_1_1_1" localSheetId="21" hidden="1">{"'RIN-INTRANET'!$A$1:$K$71"}</definedName>
    <definedName name="ndmdkfdvjmk_1_1_1" hidden="1">{"'RIN-INTRANET'!$A$1:$K$71"}</definedName>
    <definedName name="ndmdkfdvjmk_1_1_2" localSheetId="21" hidden="1">{"'RIN-INTRANET'!$A$1:$K$71"}</definedName>
    <definedName name="ndmdkfdvjmk_1_1_2" hidden="1">{"'RIN-INTRANET'!$A$1:$K$71"}</definedName>
    <definedName name="ndmdkfdvjmk_1_1_3" localSheetId="21" hidden="1">{"'RIN-INTRANET'!$A$1:$K$71"}</definedName>
    <definedName name="ndmdkfdvjmk_1_1_3" hidden="1">{"'RIN-INTRANET'!$A$1:$K$71"}</definedName>
    <definedName name="ndmdkfdvjmk_1_1_4" localSheetId="21" hidden="1">{"'RIN-INTRANET'!$A$1:$K$71"}</definedName>
    <definedName name="ndmdkfdvjmk_1_1_4" hidden="1">{"'RIN-INTRANET'!$A$1:$K$71"}</definedName>
    <definedName name="ndmdkfdvjmk_1_2" localSheetId="21" hidden="1">{"'RIN-INTRANET'!$A$1:$K$71"}</definedName>
    <definedName name="ndmdkfdvjmk_1_2" hidden="1">{"'RIN-INTRANET'!$A$1:$K$71"}</definedName>
    <definedName name="ndmdkfdvjmk_1_2_1" localSheetId="21" hidden="1">{"'RIN-INTRANET'!$A$1:$K$71"}</definedName>
    <definedName name="ndmdkfdvjmk_1_2_1" hidden="1">{"'RIN-INTRANET'!$A$1:$K$71"}</definedName>
    <definedName name="ndmdkfdvjmk_1_2_2" localSheetId="21" hidden="1">{"'RIN-INTRANET'!$A$1:$K$71"}</definedName>
    <definedName name="ndmdkfdvjmk_1_2_2" hidden="1">{"'RIN-INTRANET'!$A$1:$K$71"}</definedName>
    <definedName name="ndmdkfdvjmk_1_2_3" localSheetId="21" hidden="1">{"'RIN-INTRANET'!$A$1:$K$71"}</definedName>
    <definedName name="ndmdkfdvjmk_1_2_3" hidden="1">{"'RIN-INTRANET'!$A$1:$K$71"}</definedName>
    <definedName name="ndmdkfdvjmk_1_3" localSheetId="21" hidden="1">{"'RIN-INTRANET'!$A$1:$K$71"}</definedName>
    <definedName name="ndmdkfdvjmk_1_3" hidden="1">{"'RIN-INTRANET'!$A$1:$K$71"}</definedName>
    <definedName name="ndmdkfdvjmk_1_4" localSheetId="21" hidden="1">{"'RIN-INTRANET'!$A$1:$K$71"}</definedName>
    <definedName name="ndmdkfdvjmk_1_4" hidden="1">{"'RIN-INTRANET'!$A$1:$K$71"}</definedName>
    <definedName name="ndmdkfdvjmk_1_5" localSheetId="21" hidden="1">{"'RIN-INTRANET'!$A$1:$K$71"}</definedName>
    <definedName name="ndmdkfdvjmk_1_5" hidden="1">{"'RIN-INTRANET'!$A$1:$K$71"}</definedName>
    <definedName name="ndmdkfdvjmk_2" localSheetId="21" hidden="1">{"'RIN-INTRANET'!$A$1:$K$71"}</definedName>
    <definedName name="ndmdkfdvjmk_2" hidden="1">{"'RIN-INTRANET'!$A$1:$K$71"}</definedName>
    <definedName name="ndmdkfdvjmk_2_1" localSheetId="21" hidden="1">{"'RIN-INTRANET'!$A$1:$K$71"}</definedName>
    <definedName name="ndmdkfdvjmk_2_1" hidden="1">{"'RIN-INTRANET'!$A$1:$K$71"}</definedName>
    <definedName name="ndmdkfdvjmk_2_2" localSheetId="21" hidden="1">{"'RIN-INTRANET'!$A$1:$K$71"}</definedName>
    <definedName name="ndmdkfdvjmk_2_2" hidden="1">{"'RIN-INTRANET'!$A$1:$K$71"}</definedName>
    <definedName name="ndmdkfdvjmk_2_3" localSheetId="21" hidden="1">{"'RIN-INTRANET'!$A$1:$K$71"}</definedName>
    <definedName name="ndmdkfdvjmk_2_3" hidden="1">{"'RIN-INTRANET'!$A$1:$K$71"}</definedName>
    <definedName name="ndmdkfdvjmk_2_4" localSheetId="21" hidden="1">{"'RIN-INTRANET'!$A$1:$K$71"}</definedName>
    <definedName name="ndmdkfdvjmk_2_4" hidden="1">{"'RIN-INTRANET'!$A$1:$K$71"}</definedName>
    <definedName name="ndmdkfdvjmk_3" localSheetId="21" hidden="1">{"'RIN-INTRANET'!$A$1:$K$71"}</definedName>
    <definedName name="ndmdkfdvjmk_3" hidden="1">{"'RIN-INTRANET'!$A$1:$K$71"}</definedName>
    <definedName name="ndmdkfdvjmk_4" localSheetId="21" hidden="1">{"'RIN-INTRANET'!$A$1:$K$71"}</definedName>
    <definedName name="ndmdkfdvjmk_4" hidden="1">{"'RIN-INTRANET'!$A$1:$K$71"}</definedName>
    <definedName name="ndmdkfdvjmk_5" localSheetId="21" hidden="1">{"'RIN-INTRANET'!$A$1:$K$71"}</definedName>
    <definedName name="ndmdkfdvjmk_5" hidden="1">{"'RIN-INTRANET'!$A$1:$K$71"}</definedName>
    <definedName name="NEWSHEET" localSheetId="21">#REF!</definedName>
    <definedName name="NEWSHEET">#REF!</definedName>
    <definedName name="NFB_R">[63]Q1!$E$29:$AH$29</definedName>
    <definedName name="NFB_R_GDP">[63]Q1!$E$30:$AH$30</definedName>
    <definedName name="NFI">[32]Q2!$E$20:$AH$20</definedName>
    <definedName name="NFI_R">[63]Q1!$E$23:$AH$23</definedName>
    <definedName name="NFIG">[32]Q2!$E$23:$AH$23</definedName>
    <definedName name="NFIP">[32]Q2!$E$26:$AH$26</definedName>
    <definedName name="NFPS_" localSheetId="21">[34]OPS!#REF!</definedName>
    <definedName name="NFPS_">[34]OPS!#REF!</definedName>
    <definedName name="NGDP">[58]Q2!$E$47:$AH$47</definedName>
    <definedName name="NGDP_D">[32]Q3!$E$22:$AH$22</definedName>
    <definedName name="NGDP_D.ARQ" localSheetId="21">#REF!</definedName>
    <definedName name="NGDP_D.ARQ">#REF!</definedName>
    <definedName name="NGDP_D.Q" localSheetId="21">#REF!</definedName>
    <definedName name="NGDP_D.Q">#REF!</definedName>
    <definedName name="NGDP_D.YOY" localSheetId="21">#REF!</definedName>
    <definedName name="NGDP_D.YOY">#REF!</definedName>
    <definedName name="NGDP_DG">[32]Q3!$E$23:$AH$23</definedName>
    <definedName name="NGDP_R">[63]Q1!$E$50:$AH$50</definedName>
    <definedName name="NGDP_R.ARQ" localSheetId="21">#REF!</definedName>
    <definedName name="NGDP_R.ARQ">#REF!</definedName>
    <definedName name="NGDP_R.Q" localSheetId="21">#REF!</definedName>
    <definedName name="NGDP_R.Q">#REF!</definedName>
    <definedName name="NGDP_R.YOY" localSheetId="21">#REF!</definedName>
    <definedName name="NGDP_R.YOY">#REF!</definedName>
    <definedName name="NGDP_RG">[63]Q1!$E$51:$AH$51</definedName>
    <definedName name="NGDPA" localSheetId="21">#REF!</definedName>
    <definedName name="NGDPA">#REF!</definedName>
    <definedName name="NGS">[32]Q2!$E$50:$AH$50</definedName>
    <definedName name="NGS_NGDP">[32]Q2!$E$51:$AH$51</definedName>
    <definedName name="NGSG">[32]Q2!$E$53:$AH$53</definedName>
    <definedName name="NGSP">[32]Q2!$E$56:$AH$56</definedName>
    <definedName name="NI">[32]Q2!$E$14:$AH$14</definedName>
    <definedName name="NI_GDP">[32]Q2!$E$16:$AH$16</definedName>
    <definedName name="NI_NGDP">[32]Q2!$E$16:$AH$16</definedName>
    <definedName name="NI_R">[63]Q1!$E$17:$AH$17</definedName>
    <definedName name="NIC17A" localSheetId="21">#REF!</definedName>
    <definedName name="NIC17A">#REF!</definedName>
    <definedName name="NIC17B" localSheetId="21">#REF!</definedName>
    <definedName name="NIC17B">#REF!</definedName>
    <definedName name="NINV">[32]Q2!$E$18:$AH$18</definedName>
    <definedName name="NINV_R">[63]Q1!$E$20:$AH$20</definedName>
    <definedName name="NINV_R_GDP">[63]Q1!$E$21:$AH$21</definedName>
    <definedName name="nknlkjn" localSheetId="21" hidden="1">{"Tab1",#N/A,FALSE,"P";"Tab2",#N/A,FALSE,"P"}</definedName>
    <definedName name="nknlkjn" hidden="1">{"Tab1",#N/A,FALSE,"P";"Tab2",#N/A,FALSE,"P"}</definedName>
    <definedName name="nknlkjn_1" localSheetId="21" hidden="1">{"Tab1",#N/A,FALSE,"P";"Tab2",#N/A,FALSE,"P"}</definedName>
    <definedName name="nknlkjn_1" hidden="1">{"Tab1",#N/A,FALSE,"P";"Tab2",#N/A,FALSE,"P"}</definedName>
    <definedName name="nknlkjn_1_1" localSheetId="21" hidden="1">{"Tab1",#N/A,FALSE,"P";"Tab2",#N/A,FALSE,"P"}</definedName>
    <definedName name="nknlkjn_1_1" hidden="1">{"Tab1",#N/A,FALSE,"P";"Tab2",#N/A,FALSE,"P"}</definedName>
    <definedName name="nknlkjn_1_2" localSheetId="21" hidden="1">{"Tab1",#N/A,FALSE,"P";"Tab2",#N/A,FALSE,"P"}</definedName>
    <definedName name="nknlkjn_1_2" hidden="1">{"Tab1",#N/A,FALSE,"P";"Tab2",#N/A,FALSE,"P"}</definedName>
    <definedName name="nknlkjn_1_3" localSheetId="21" hidden="1">{"Tab1",#N/A,FALSE,"P";"Tab2",#N/A,FALSE,"P"}</definedName>
    <definedName name="nknlkjn_1_3" hidden="1">{"Tab1",#N/A,FALSE,"P";"Tab2",#N/A,FALSE,"P"}</definedName>
    <definedName name="nknlkjn_1_4" localSheetId="21" hidden="1">{"Tab1",#N/A,FALSE,"P";"Tab2",#N/A,FALSE,"P"}</definedName>
    <definedName name="nknlkjn_1_4" hidden="1">{"Tab1",#N/A,FALSE,"P";"Tab2",#N/A,FALSE,"P"}</definedName>
    <definedName name="nknlkjn_2" localSheetId="21" hidden="1">{"Tab1",#N/A,FALSE,"P";"Tab2",#N/A,FALSE,"P"}</definedName>
    <definedName name="nknlkjn_2" hidden="1">{"Tab1",#N/A,FALSE,"P";"Tab2",#N/A,FALSE,"P"}</definedName>
    <definedName name="nknlkjn_3" localSheetId="21" hidden="1">{"Tab1",#N/A,FALSE,"P";"Tab2",#N/A,FALSE,"P"}</definedName>
    <definedName name="nknlkjn_3" hidden="1">{"Tab1",#N/A,FALSE,"P";"Tab2",#N/A,FALSE,"P"}</definedName>
    <definedName name="nknlkjn_4" localSheetId="21" hidden="1">{"Tab1",#N/A,FALSE,"P";"Tab2",#N/A,FALSE,"P"}</definedName>
    <definedName name="nknlkjn_4" hidden="1">{"Tab1",#N/A,FALSE,"P";"Tab2",#N/A,FALSE,"P"}</definedName>
    <definedName name="NM">[40]Base!#REF!</definedName>
    <definedName name="NM_R">[63]Q1!$E$41:$AH$41</definedName>
    <definedName name="NMG">[32]Q2!$E$41:$AH$41</definedName>
    <definedName name="NMG_R">[63]Q1!$E$44:$AH$44</definedName>
    <definedName name="NMG_RG">[63]Q1!$E$45:$AH$45</definedName>
    <definedName name="NMS">[32]Q2!$E$44:$AH$44</definedName>
    <definedName name="NMS_R">[63]Q1!$E$47:$AH$47</definedName>
    <definedName name="nn" localSheetId="21">#REF!</definedName>
    <definedName name="nn">#REF!</definedName>
    <definedName name="NNN" localSheetId="21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21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1">#REF!</definedName>
    <definedName name="nnnnn">#REF!</definedName>
    <definedName name="nnnnnnnnnn" localSheetId="21" hidden="1">{"Minpmon",#N/A,FALSE,"Monthinput"}</definedName>
    <definedName name="nnnnnnnnnn" hidden="1">{"Minpmon",#N/A,FALSE,"Monthinput"}</definedName>
    <definedName name="nnnnnnnnnn_1" localSheetId="21" hidden="1">{"Minpmon",#N/A,FALSE,"Monthinput"}</definedName>
    <definedName name="nnnnnnnnnn_1" hidden="1">{"Minpmon",#N/A,FALSE,"Monthinput"}</definedName>
    <definedName name="nnnnnnnnnn_1_1" localSheetId="21" hidden="1">{"Minpmon",#N/A,FALSE,"Monthinput"}</definedName>
    <definedName name="nnnnnnnnnn_1_1" hidden="1">{"Minpmon",#N/A,FALSE,"Monthinput"}</definedName>
    <definedName name="nnnnnnnnnn_1_2" localSheetId="21" hidden="1">{"Minpmon",#N/A,FALSE,"Monthinput"}</definedName>
    <definedName name="nnnnnnnnnn_1_2" hidden="1">{"Minpmon",#N/A,FALSE,"Monthinput"}</definedName>
    <definedName name="nnnnnnnnnn_1_3" localSheetId="21" hidden="1">{"Minpmon",#N/A,FALSE,"Monthinput"}</definedName>
    <definedName name="nnnnnnnnnn_1_3" hidden="1">{"Minpmon",#N/A,FALSE,"Monthinput"}</definedName>
    <definedName name="nnnnnnnnnn_1_4" localSheetId="21" hidden="1">{"Minpmon",#N/A,FALSE,"Monthinput"}</definedName>
    <definedName name="nnnnnnnnnn_1_4" hidden="1">{"Minpmon",#N/A,FALSE,"Monthinput"}</definedName>
    <definedName name="nnnnnnnnnn_2" localSheetId="21" hidden="1">{"Minpmon",#N/A,FALSE,"Monthinput"}</definedName>
    <definedName name="nnnnnnnnnn_2" hidden="1">{"Minpmon",#N/A,FALSE,"Monthinput"}</definedName>
    <definedName name="nnnnnnnnnn_3" localSheetId="21" hidden="1">{"Minpmon",#N/A,FALSE,"Monthinput"}</definedName>
    <definedName name="nnnnnnnnnn_3" hidden="1">{"Minpmon",#N/A,FALSE,"Monthinput"}</definedName>
    <definedName name="nnnnnnnnnn_4" localSheetId="21" hidden="1">{"Minpmon",#N/A,FALSE,"Monthinput"}</definedName>
    <definedName name="nnnnnnnnnn_4" hidden="1">{"Minpmon",#N/A,FALSE,"Monthinput"}</definedName>
    <definedName name="nnnnnnnnnnnn" localSheetId="21" hidden="1">{"Riqfin97",#N/A,FALSE,"Tran";"Riqfinpro",#N/A,FALSE,"Tran"}</definedName>
    <definedName name="nnnnnnnnnnnn" hidden="1">{"Riqfin97",#N/A,FALSE,"Tran";"Riqfinpro",#N/A,FALSE,"Tran"}</definedName>
    <definedName name="nnnnnnnnnnnn_1" localSheetId="21" hidden="1">{"Riqfin97",#N/A,FALSE,"Tran";"Riqfinpro",#N/A,FALSE,"Tran"}</definedName>
    <definedName name="nnnnnnnnnnnn_1" hidden="1">{"Riqfin97",#N/A,FALSE,"Tran";"Riqfinpro",#N/A,FALSE,"Tran"}</definedName>
    <definedName name="nnnnnnnnnnnn_1_1" localSheetId="21" hidden="1">{"Riqfin97",#N/A,FALSE,"Tran";"Riqfinpro",#N/A,FALSE,"Tran"}</definedName>
    <definedName name="nnnnnnnnnnnn_1_1" hidden="1">{"Riqfin97",#N/A,FALSE,"Tran";"Riqfinpro",#N/A,FALSE,"Tran"}</definedName>
    <definedName name="nnnnnnnnnnnn_1_2" localSheetId="21" hidden="1">{"Riqfin97",#N/A,FALSE,"Tran";"Riqfinpro",#N/A,FALSE,"Tran"}</definedName>
    <definedName name="nnnnnnnnnnnn_1_2" hidden="1">{"Riqfin97",#N/A,FALSE,"Tran";"Riqfinpro",#N/A,FALSE,"Tran"}</definedName>
    <definedName name="nnnnnnnnnnnn_1_3" localSheetId="21" hidden="1">{"Riqfin97",#N/A,FALSE,"Tran";"Riqfinpro",#N/A,FALSE,"Tran"}</definedName>
    <definedName name="nnnnnnnnnnnn_1_3" hidden="1">{"Riqfin97",#N/A,FALSE,"Tran";"Riqfinpro",#N/A,FALSE,"Tran"}</definedName>
    <definedName name="nnnnnnnnnnnn_1_4" localSheetId="21" hidden="1">{"Riqfin97",#N/A,FALSE,"Tran";"Riqfinpro",#N/A,FALSE,"Tran"}</definedName>
    <definedName name="nnnnnnnnnnnn_1_4" hidden="1">{"Riqfin97",#N/A,FALSE,"Tran";"Riqfinpro",#N/A,FALSE,"Tran"}</definedName>
    <definedName name="nnnnnnnnnnnn_2" localSheetId="21" hidden="1">{"Riqfin97",#N/A,FALSE,"Tran";"Riqfinpro",#N/A,FALSE,"Tran"}</definedName>
    <definedName name="nnnnnnnnnnnn_2" hidden="1">{"Riqfin97",#N/A,FALSE,"Tran";"Riqfinpro",#N/A,FALSE,"Tran"}</definedName>
    <definedName name="nnnnnnnnnnnn_3" localSheetId="21" hidden="1">{"Riqfin97",#N/A,FALSE,"Tran";"Riqfinpro",#N/A,FALSE,"Tran"}</definedName>
    <definedName name="nnnnnnnnnnnn_3" hidden="1">{"Riqfin97",#N/A,FALSE,"Tran";"Riqfinpro",#N/A,FALSE,"Tran"}</definedName>
    <definedName name="nnnnnnnnnnnn_4" localSheetId="21" hidden="1">{"Riqfin97",#N/A,FALSE,"Tran";"Riqfinpro",#N/A,FALSE,"Tran"}</definedName>
    <definedName name="nnnnnnnnnnnn_4" hidden="1">{"Riqfin97",#N/A,FALSE,"Tran";"Riqfinpro",#N/A,FALSE,"Tran"}</definedName>
    <definedName name="no" localSheetId="21">#N/A</definedName>
    <definedName name="no">IF(Values_Entered,Header_Row+Number_of_Payments,Header_Row)</definedName>
    <definedName name="NORMAL">[105]normal!$A$1:$O$125,[105]normal!$A$125:$O$131</definedName>
    <definedName name="NOTA_EXPLICATIV" localSheetId="21">#REF!</definedName>
    <definedName name="NOTA_EXPLICATIV">#REF!</definedName>
    <definedName name="NOTACUAD" localSheetId="21">#REF!</definedName>
    <definedName name="NOTACUAD">#REF!</definedName>
    <definedName name="NOTITLES" localSheetId="21">#REF!</definedName>
    <definedName name="NOTITLES">#REF!</definedName>
    <definedName name="NOTRAD1" localSheetId="21">#REF!</definedName>
    <definedName name="NOTRAD1">#REF!</definedName>
    <definedName name="NOV" localSheetId="21">#REF!</definedName>
    <definedName name="NOV">#REF!</definedName>
    <definedName name="NOV8_1" localSheetId="21" hidden="1">{"'para SB'!$A$1420:$F$1479"}</definedName>
    <definedName name="NOV8_1" hidden="1">{"'para SB'!$A$1420:$F$1479"}</definedName>
    <definedName name="NOV8_1_1" localSheetId="21" hidden="1">{"'para SB'!$A$1420:$F$1479"}</definedName>
    <definedName name="NOV8_1_1" hidden="1">{"'para SB'!$A$1420:$F$1479"}</definedName>
    <definedName name="NOV8_1_1_1" localSheetId="21" hidden="1">{"'para SB'!$A$1420:$F$1479"}</definedName>
    <definedName name="NOV8_1_1_1" hidden="1">{"'para SB'!$A$1420:$F$1479"}</definedName>
    <definedName name="NOV8_1_1_2" localSheetId="21" hidden="1">{"'para SB'!$A$1420:$F$1479"}</definedName>
    <definedName name="NOV8_1_1_2" hidden="1">{"'para SB'!$A$1420:$F$1479"}</definedName>
    <definedName name="NOV8_1_1_3" localSheetId="21" hidden="1">{"'para SB'!$A$1420:$F$1479"}</definedName>
    <definedName name="NOV8_1_1_3" hidden="1">{"'para SB'!$A$1420:$F$1479"}</definedName>
    <definedName name="NOV8_1_1_4" localSheetId="21" hidden="1">{"'para SB'!$A$1420:$F$1479"}</definedName>
    <definedName name="NOV8_1_1_4" hidden="1">{"'para SB'!$A$1420:$F$1479"}</definedName>
    <definedName name="NOV8_1_2" localSheetId="21" hidden="1">{"'para SB'!$A$1420:$F$1479"}</definedName>
    <definedName name="NOV8_1_2" hidden="1">{"'para SB'!$A$1420:$F$1479"}</definedName>
    <definedName name="NOV8_1_3" localSheetId="21" hidden="1">{"'para SB'!$A$1420:$F$1479"}</definedName>
    <definedName name="NOV8_1_3" hidden="1">{"'para SB'!$A$1420:$F$1479"}</definedName>
    <definedName name="NOV8_1_4" localSheetId="21" hidden="1">{"'para SB'!$A$1420:$F$1479"}</definedName>
    <definedName name="NOV8_1_4" hidden="1">{"'para SB'!$A$1420:$F$1479"}</definedName>
    <definedName name="NOV8_2" localSheetId="21" hidden="1">{"'para SB'!$A$1420:$F$1479"}</definedName>
    <definedName name="NOV8_2" hidden="1">{"'para SB'!$A$1420:$F$1479"}</definedName>
    <definedName name="NOV8_2_1" localSheetId="21" hidden="1">{"'para SB'!$A$1420:$F$1479"}</definedName>
    <definedName name="NOV8_2_1" hidden="1">{"'para SB'!$A$1420:$F$1479"}</definedName>
    <definedName name="NOV8_2_2" localSheetId="21" hidden="1">{"'para SB'!$A$1420:$F$1479"}</definedName>
    <definedName name="NOV8_2_2" hidden="1">{"'para SB'!$A$1420:$F$1479"}</definedName>
    <definedName name="NOV8_2_3" localSheetId="21" hidden="1">{"'para SB'!$A$1420:$F$1479"}</definedName>
    <definedName name="NOV8_2_3" hidden="1">{"'para SB'!$A$1420:$F$1479"}</definedName>
    <definedName name="NOV8_2_4" localSheetId="21" hidden="1">{"'para SB'!$A$1420:$F$1479"}</definedName>
    <definedName name="NOV8_2_4" hidden="1">{"'para SB'!$A$1420:$F$1479"}</definedName>
    <definedName name="NOV8_3" localSheetId="21" hidden="1">{"'para SB'!$A$1420:$F$1479"}</definedName>
    <definedName name="NOV8_3" hidden="1">{"'para SB'!$A$1420:$F$1479"}</definedName>
    <definedName name="NOV8_4" localSheetId="21" hidden="1">{"'para SB'!$A$1420:$F$1479"}</definedName>
    <definedName name="NOV8_4" hidden="1">{"'para SB'!$A$1420:$F$1479"}</definedName>
    <definedName name="NOV8_5" localSheetId="21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[63]Q1!$E$26:$AH$26</definedName>
    <definedName name="NTDD_R.ARQ" localSheetId="21">#REF!</definedName>
    <definedName name="NTDD_R.ARQ">#REF!</definedName>
    <definedName name="NTDD_R.Q" localSheetId="21">#REF!</definedName>
    <definedName name="NTDD_R.Q">#REF!</definedName>
    <definedName name="NTDD_R.YOY" localSheetId="21">#REF!</definedName>
    <definedName name="NTDD_R.YOY">#REF!</definedName>
    <definedName name="NTDD_RG">[63]Q1!$E$27:$AH$27</definedName>
    <definedName name="Num_Pmt_Per_Year" localSheetId="21">#REF!</definedName>
    <definedName name="Num_Pmt_Per_Year">#REF!</definedName>
    <definedName name="Number_of_Payments" localSheetId="21">MATCH(0.01,'21.Tipos de Cambio'!End_Bal,-1)+1</definedName>
    <definedName name="Number_of_Payments">MATCH(0.01,End_Bal,-1)+1</definedName>
    <definedName name="NX">[32]Q2!$E$29:$AH$29</definedName>
    <definedName name="NX_R">[63]Q1!$E$32:$AH$32</definedName>
    <definedName name="nxcv" localSheetId="21">#REF!</definedName>
    <definedName name="nxcv">#REF!</definedName>
    <definedName name="NXG">[32]Q2!$E$32:$AH$32</definedName>
    <definedName name="NXG_R">[63]Q1!$E$35:$AH$35</definedName>
    <definedName name="NXG_RG">[63]Q1!$E$36:$AH$36</definedName>
    <definedName name="NXS">[32]Q2!$E$35:$AH$35</definedName>
    <definedName name="NXS_R">[63]Q1!$E$38:$AH$38</definedName>
    <definedName name="ñfkjghkdghk" localSheetId="21" hidden="1">{"'RIN-INTRANET'!$A$1:$K$71"}</definedName>
    <definedName name="ñfkjghkdghk" hidden="1">{"'RIN-INTRANET'!$A$1:$K$71"}</definedName>
    <definedName name="ñfkjghkdghk_1" localSheetId="21" hidden="1">{"'RIN-INTRANET'!$A$1:$K$71"}</definedName>
    <definedName name="ñfkjghkdghk_1" hidden="1">{"'RIN-INTRANET'!$A$1:$K$71"}</definedName>
    <definedName name="ñfkjghkdghk_1_1" localSheetId="21" hidden="1">{"'RIN-INTRANET'!$A$1:$K$71"}</definedName>
    <definedName name="ñfkjghkdghk_1_1" hidden="1">{"'RIN-INTRANET'!$A$1:$K$71"}</definedName>
    <definedName name="ñfkjghkdghk_1_1_1" localSheetId="21" hidden="1">{"'RIN-INTRANET'!$A$1:$K$71"}</definedName>
    <definedName name="ñfkjghkdghk_1_1_1" hidden="1">{"'RIN-INTRANET'!$A$1:$K$71"}</definedName>
    <definedName name="ñfkjghkdghk_1_1_2" localSheetId="21" hidden="1">{"'RIN-INTRANET'!$A$1:$K$71"}</definedName>
    <definedName name="ñfkjghkdghk_1_1_2" hidden="1">{"'RIN-INTRANET'!$A$1:$K$71"}</definedName>
    <definedName name="ñfkjghkdghk_1_1_3" localSheetId="21" hidden="1">{"'RIN-INTRANET'!$A$1:$K$71"}</definedName>
    <definedName name="ñfkjghkdghk_1_1_3" hidden="1">{"'RIN-INTRANET'!$A$1:$K$71"}</definedName>
    <definedName name="ñfkjghkdghk_1_1_4" localSheetId="21" hidden="1">{"'RIN-INTRANET'!$A$1:$K$71"}</definedName>
    <definedName name="ñfkjghkdghk_1_1_4" hidden="1">{"'RIN-INTRANET'!$A$1:$K$71"}</definedName>
    <definedName name="ñfkjghkdghk_1_2" localSheetId="21" hidden="1">{"'RIN-INTRANET'!$A$1:$K$71"}</definedName>
    <definedName name="ñfkjghkdghk_1_2" hidden="1">{"'RIN-INTRANET'!$A$1:$K$71"}</definedName>
    <definedName name="ñfkjghkdghk_1_2_1" localSheetId="21" hidden="1">{"'RIN-INTRANET'!$A$1:$K$71"}</definedName>
    <definedName name="ñfkjghkdghk_1_2_1" hidden="1">{"'RIN-INTRANET'!$A$1:$K$71"}</definedName>
    <definedName name="ñfkjghkdghk_1_2_2" localSheetId="21" hidden="1">{"'RIN-INTRANET'!$A$1:$K$71"}</definedName>
    <definedName name="ñfkjghkdghk_1_2_2" hidden="1">{"'RIN-INTRANET'!$A$1:$K$71"}</definedName>
    <definedName name="ñfkjghkdghk_1_2_3" localSheetId="21" hidden="1">{"'RIN-INTRANET'!$A$1:$K$71"}</definedName>
    <definedName name="ñfkjghkdghk_1_2_3" hidden="1">{"'RIN-INTRANET'!$A$1:$K$71"}</definedName>
    <definedName name="ñfkjghkdghk_1_3" localSheetId="21" hidden="1">{"'RIN-INTRANET'!$A$1:$K$71"}</definedName>
    <definedName name="ñfkjghkdghk_1_3" hidden="1">{"'RIN-INTRANET'!$A$1:$K$71"}</definedName>
    <definedName name="ñfkjghkdghk_1_4" localSheetId="21" hidden="1">{"'RIN-INTRANET'!$A$1:$K$71"}</definedName>
    <definedName name="ñfkjghkdghk_1_4" hidden="1">{"'RIN-INTRANET'!$A$1:$K$71"}</definedName>
    <definedName name="ñfkjghkdghk_1_5" localSheetId="21" hidden="1">{"'RIN-INTRANET'!$A$1:$K$71"}</definedName>
    <definedName name="ñfkjghkdghk_1_5" hidden="1">{"'RIN-INTRANET'!$A$1:$K$71"}</definedName>
    <definedName name="ñfkjghkdghk_2" localSheetId="21" hidden="1">{"'RIN-INTRANET'!$A$1:$K$71"}</definedName>
    <definedName name="ñfkjghkdghk_2" hidden="1">{"'RIN-INTRANET'!$A$1:$K$71"}</definedName>
    <definedName name="ñfkjghkdghk_2_1" localSheetId="21" hidden="1">{"'RIN-INTRANET'!$A$1:$K$71"}</definedName>
    <definedName name="ñfkjghkdghk_2_1" hidden="1">{"'RIN-INTRANET'!$A$1:$K$71"}</definedName>
    <definedName name="ñfkjghkdghk_2_2" localSheetId="21" hidden="1">{"'RIN-INTRANET'!$A$1:$K$71"}</definedName>
    <definedName name="ñfkjghkdghk_2_2" hidden="1">{"'RIN-INTRANET'!$A$1:$K$71"}</definedName>
    <definedName name="ñfkjghkdghk_2_3" localSheetId="21" hidden="1">{"'RIN-INTRANET'!$A$1:$K$71"}</definedName>
    <definedName name="ñfkjghkdghk_2_3" hidden="1">{"'RIN-INTRANET'!$A$1:$K$71"}</definedName>
    <definedName name="ñfkjghkdghk_2_4" localSheetId="21" hidden="1">{"'RIN-INTRANET'!$A$1:$K$71"}</definedName>
    <definedName name="ñfkjghkdghk_2_4" hidden="1">{"'RIN-INTRANET'!$A$1:$K$71"}</definedName>
    <definedName name="ñfkjghkdghk_3" localSheetId="21" hidden="1">{"'RIN-INTRANET'!$A$1:$K$71"}</definedName>
    <definedName name="ñfkjghkdghk_3" hidden="1">{"'RIN-INTRANET'!$A$1:$K$71"}</definedName>
    <definedName name="ñfkjghkdghk_4" localSheetId="21" hidden="1">{"'RIN-INTRANET'!$A$1:$K$71"}</definedName>
    <definedName name="ñfkjghkdghk_4" hidden="1">{"'RIN-INTRANET'!$A$1:$K$71"}</definedName>
    <definedName name="ñfkjghkdghk_5" localSheetId="21" hidden="1">{"'RIN-INTRANET'!$A$1:$K$71"}</definedName>
    <definedName name="ñfkjghkdghk_5" hidden="1">{"'RIN-INTRANET'!$A$1:$K$71"}</definedName>
    <definedName name="OAE">[40]Base!$CK1</definedName>
    <definedName name="OAN">[40]Base!$CN1</definedName>
    <definedName name="OANBCH" localSheetId="21">[40]Base!#REF!</definedName>
    <definedName name="OANBCH">[40]Base!#REF!</definedName>
    <definedName name="OBPRBCH" localSheetId="21">[40]Base!#REF!</definedName>
    <definedName name="OBPRBCH">[40]Base!#REF!</definedName>
    <definedName name="OCT" localSheetId="21">#REF!</definedName>
    <definedName name="OCT">#REF!</definedName>
    <definedName name="OD" localSheetId="21">[40]Base!#REF!</definedName>
    <definedName name="OD">[40]Base!#REF!</definedName>
    <definedName name="ODPBCH">[40]Base!$CO1</definedName>
    <definedName name="ofelia" localSheetId="21">#REF!</definedName>
    <definedName name="ofelia">#REF!</definedName>
    <definedName name="OnShow">#N/A</definedName>
    <definedName name="oo" localSheetId="21" hidden="1">{"Riqfin97",#N/A,FALSE,"Tran";"Riqfinpro",#N/A,FALSE,"Tran"}</definedName>
    <definedName name="oo" hidden="1">{"Riqfin97",#N/A,FALSE,"Tran";"Riqfinpro",#N/A,FALSE,"Tran"}</definedName>
    <definedName name="oo_1" localSheetId="21" hidden="1">{"Riqfin97",#N/A,FALSE,"Tran";"Riqfinpro",#N/A,FALSE,"Tran"}</definedName>
    <definedName name="oo_1" hidden="1">{"Riqfin97",#N/A,FALSE,"Tran";"Riqfinpro",#N/A,FALSE,"Tran"}</definedName>
    <definedName name="oo_1_1" localSheetId="21" hidden="1">{"Riqfin97",#N/A,FALSE,"Tran";"Riqfinpro",#N/A,FALSE,"Tran"}</definedName>
    <definedName name="oo_1_1" hidden="1">{"Riqfin97",#N/A,FALSE,"Tran";"Riqfinpro",#N/A,FALSE,"Tran"}</definedName>
    <definedName name="oo_1_2" localSheetId="21" hidden="1">{"Riqfin97",#N/A,FALSE,"Tran";"Riqfinpro",#N/A,FALSE,"Tran"}</definedName>
    <definedName name="oo_1_2" hidden="1">{"Riqfin97",#N/A,FALSE,"Tran";"Riqfinpro",#N/A,FALSE,"Tran"}</definedName>
    <definedName name="oo_1_3" localSheetId="21" hidden="1">{"Riqfin97",#N/A,FALSE,"Tran";"Riqfinpro",#N/A,FALSE,"Tran"}</definedName>
    <definedName name="oo_1_3" hidden="1">{"Riqfin97",#N/A,FALSE,"Tran";"Riqfinpro",#N/A,FALSE,"Tran"}</definedName>
    <definedName name="oo_1_4" localSheetId="21" hidden="1">{"Riqfin97",#N/A,FALSE,"Tran";"Riqfinpro",#N/A,FALSE,"Tran"}</definedName>
    <definedName name="oo_1_4" hidden="1">{"Riqfin97",#N/A,FALSE,"Tran";"Riqfinpro",#N/A,FALSE,"Tran"}</definedName>
    <definedName name="oo_2" localSheetId="21" hidden="1">{"Riqfin97",#N/A,FALSE,"Tran";"Riqfinpro",#N/A,FALSE,"Tran"}</definedName>
    <definedName name="oo_2" hidden="1">{"Riqfin97",#N/A,FALSE,"Tran";"Riqfinpro",#N/A,FALSE,"Tran"}</definedName>
    <definedName name="oo_3" localSheetId="21" hidden="1">{"Riqfin97",#N/A,FALSE,"Tran";"Riqfinpro",#N/A,FALSE,"Tran"}</definedName>
    <definedName name="oo_3" hidden="1">{"Riqfin97",#N/A,FALSE,"Tran";"Riqfinpro",#N/A,FALSE,"Tran"}</definedName>
    <definedName name="oo_4" localSheetId="21" hidden="1">{"Riqfin97",#N/A,FALSE,"Tran";"Riqfinpro",#N/A,FALSE,"Tran"}</definedName>
    <definedName name="oo_4" hidden="1">{"Riqfin97",#N/A,FALSE,"Tran";"Riqfinpro",#N/A,FALSE,"Tran"}</definedName>
    <definedName name="ooo" localSheetId="21" hidden="1">{"Tab1",#N/A,FALSE,"P";"Tab2",#N/A,FALSE,"P"}</definedName>
    <definedName name="ooo" hidden="1">{"Tab1",#N/A,FALSE,"P";"Tab2",#N/A,FALSE,"P"}</definedName>
    <definedName name="ooo_1" localSheetId="21" hidden="1">{"Tab1",#N/A,FALSE,"P";"Tab2",#N/A,FALSE,"P"}</definedName>
    <definedName name="ooo_1" hidden="1">{"Tab1",#N/A,FALSE,"P";"Tab2",#N/A,FALSE,"P"}</definedName>
    <definedName name="ooo_1_1" localSheetId="21" hidden="1">{"Tab1",#N/A,FALSE,"P";"Tab2",#N/A,FALSE,"P"}</definedName>
    <definedName name="ooo_1_1" hidden="1">{"Tab1",#N/A,FALSE,"P";"Tab2",#N/A,FALSE,"P"}</definedName>
    <definedName name="ooo_1_2" localSheetId="21" hidden="1">{"Tab1",#N/A,FALSE,"P";"Tab2",#N/A,FALSE,"P"}</definedName>
    <definedName name="ooo_1_2" hidden="1">{"Tab1",#N/A,FALSE,"P";"Tab2",#N/A,FALSE,"P"}</definedName>
    <definedName name="ooo_1_3" localSheetId="21" hidden="1">{"Tab1",#N/A,FALSE,"P";"Tab2",#N/A,FALSE,"P"}</definedName>
    <definedName name="ooo_1_3" hidden="1">{"Tab1",#N/A,FALSE,"P";"Tab2",#N/A,FALSE,"P"}</definedName>
    <definedName name="ooo_1_4" localSheetId="21" hidden="1">{"Tab1",#N/A,FALSE,"P";"Tab2",#N/A,FALSE,"P"}</definedName>
    <definedName name="ooo_1_4" hidden="1">{"Tab1",#N/A,FALSE,"P";"Tab2",#N/A,FALSE,"P"}</definedName>
    <definedName name="ooo_2" localSheetId="21" hidden="1">{"Tab1",#N/A,FALSE,"P";"Tab2",#N/A,FALSE,"P"}</definedName>
    <definedName name="ooo_2" hidden="1">{"Tab1",#N/A,FALSE,"P";"Tab2",#N/A,FALSE,"P"}</definedName>
    <definedName name="ooo_3" localSheetId="21" hidden="1">{"Tab1",#N/A,FALSE,"P";"Tab2",#N/A,FALSE,"P"}</definedName>
    <definedName name="ooo_3" hidden="1">{"Tab1",#N/A,FALSE,"P";"Tab2",#N/A,FALSE,"P"}</definedName>
    <definedName name="ooo_4" localSheetId="21" hidden="1">{"Tab1",#N/A,FALSE,"P";"Tab2",#N/A,FALSE,"P"}</definedName>
    <definedName name="ooo_4" hidden="1">{"Tab1",#N/A,FALSE,"P";"Tab2",#N/A,FALSE,"P"}</definedName>
    <definedName name="oooo" localSheetId="21" hidden="1">{"Tab1",#N/A,FALSE,"P";"Tab2",#N/A,FALSE,"P"}</definedName>
    <definedName name="oooo" hidden="1">{"Tab1",#N/A,FALSE,"P";"Tab2",#N/A,FALSE,"P"}</definedName>
    <definedName name="oooo_1" localSheetId="21" hidden="1">{"Tab1",#N/A,FALSE,"P";"Tab2",#N/A,FALSE,"P"}</definedName>
    <definedName name="oooo_1" hidden="1">{"Tab1",#N/A,FALSE,"P";"Tab2",#N/A,FALSE,"P"}</definedName>
    <definedName name="oooo_1_1" localSheetId="21" hidden="1">{"Tab1",#N/A,FALSE,"P";"Tab2",#N/A,FALSE,"P"}</definedName>
    <definedName name="oooo_1_1" hidden="1">{"Tab1",#N/A,FALSE,"P";"Tab2",#N/A,FALSE,"P"}</definedName>
    <definedName name="oooo_1_2" localSheetId="21" hidden="1">{"Tab1",#N/A,FALSE,"P";"Tab2",#N/A,FALSE,"P"}</definedName>
    <definedName name="oooo_1_2" hidden="1">{"Tab1",#N/A,FALSE,"P";"Tab2",#N/A,FALSE,"P"}</definedName>
    <definedName name="oooo_1_3" localSheetId="21" hidden="1">{"Tab1",#N/A,FALSE,"P";"Tab2",#N/A,FALSE,"P"}</definedName>
    <definedName name="oooo_1_3" hidden="1">{"Tab1",#N/A,FALSE,"P";"Tab2",#N/A,FALSE,"P"}</definedName>
    <definedName name="oooo_1_4" localSheetId="21" hidden="1">{"Tab1",#N/A,FALSE,"P";"Tab2",#N/A,FALSE,"P"}</definedName>
    <definedName name="oooo_1_4" hidden="1">{"Tab1",#N/A,FALSE,"P";"Tab2",#N/A,FALSE,"P"}</definedName>
    <definedName name="oooo_2" localSheetId="21" hidden="1">{"Tab1",#N/A,FALSE,"P";"Tab2",#N/A,FALSE,"P"}</definedName>
    <definedName name="oooo_2" hidden="1">{"Tab1",#N/A,FALSE,"P";"Tab2",#N/A,FALSE,"P"}</definedName>
    <definedName name="oooo_3" localSheetId="21" hidden="1">{"Tab1",#N/A,FALSE,"P";"Tab2",#N/A,FALSE,"P"}</definedName>
    <definedName name="oooo_3" hidden="1">{"Tab1",#N/A,FALSE,"P";"Tab2",#N/A,FALSE,"P"}</definedName>
    <definedName name="oooo_4" localSheetId="21" hidden="1">{"Tab1",#N/A,FALSE,"P";"Tab2",#N/A,FALSE,"P"}</definedName>
    <definedName name="oooo_4" hidden="1">{"Tab1",#N/A,FALSE,"P";"Tab2",#N/A,FALSE,"P"}</definedName>
    <definedName name="Opec" localSheetId="1">'[47]Debt 2009'!#REF!</definedName>
    <definedName name="Opec">'[47]Debt 2009'!#REF!</definedName>
    <definedName name="opu" localSheetId="21" hidden="1">{"Riqfin97",#N/A,FALSE,"Tran";"Riqfinpro",#N/A,FALSE,"Tran"}</definedName>
    <definedName name="opu" hidden="1">{"Riqfin97",#N/A,FALSE,"Tran";"Riqfinpro",#N/A,FALSE,"Tran"}</definedName>
    <definedName name="opu_1" localSheetId="21" hidden="1">{"Riqfin97",#N/A,FALSE,"Tran";"Riqfinpro",#N/A,FALSE,"Tran"}</definedName>
    <definedName name="opu_1" hidden="1">{"Riqfin97",#N/A,FALSE,"Tran";"Riqfinpro",#N/A,FALSE,"Tran"}</definedName>
    <definedName name="opu_1_1" localSheetId="21" hidden="1">{"Riqfin97",#N/A,FALSE,"Tran";"Riqfinpro",#N/A,FALSE,"Tran"}</definedName>
    <definedName name="opu_1_1" hidden="1">{"Riqfin97",#N/A,FALSE,"Tran";"Riqfinpro",#N/A,FALSE,"Tran"}</definedName>
    <definedName name="opu_1_2" localSheetId="21" hidden="1">{"Riqfin97",#N/A,FALSE,"Tran";"Riqfinpro",#N/A,FALSE,"Tran"}</definedName>
    <definedName name="opu_1_2" hidden="1">{"Riqfin97",#N/A,FALSE,"Tran";"Riqfinpro",#N/A,FALSE,"Tran"}</definedName>
    <definedName name="opu_1_3" localSheetId="21" hidden="1">{"Riqfin97",#N/A,FALSE,"Tran";"Riqfinpro",#N/A,FALSE,"Tran"}</definedName>
    <definedName name="opu_1_3" hidden="1">{"Riqfin97",#N/A,FALSE,"Tran";"Riqfinpro",#N/A,FALSE,"Tran"}</definedName>
    <definedName name="opu_1_4" localSheetId="21" hidden="1">{"Riqfin97",#N/A,FALSE,"Tran";"Riqfinpro",#N/A,FALSE,"Tran"}</definedName>
    <definedName name="opu_1_4" hidden="1">{"Riqfin97",#N/A,FALSE,"Tran";"Riqfinpro",#N/A,FALSE,"Tran"}</definedName>
    <definedName name="opu_2" localSheetId="21" hidden="1">{"Riqfin97",#N/A,FALSE,"Tran";"Riqfinpro",#N/A,FALSE,"Tran"}</definedName>
    <definedName name="opu_2" hidden="1">{"Riqfin97",#N/A,FALSE,"Tran";"Riqfinpro",#N/A,FALSE,"Tran"}</definedName>
    <definedName name="opu_3" localSheetId="21" hidden="1">{"Riqfin97",#N/A,FALSE,"Tran";"Riqfinpro",#N/A,FALSE,"Tran"}</definedName>
    <definedName name="opu_3" hidden="1">{"Riqfin97",#N/A,FALSE,"Tran";"Riqfinpro",#N/A,FALSE,"Tran"}</definedName>
    <definedName name="opu_4" localSheetId="21" hidden="1">{"Riqfin97",#N/A,FALSE,"Tran";"Riqfinpro",#N/A,FALSE,"Tran"}</definedName>
    <definedName name="opu_4" hidden="1">{"Riqfin97",#N/A,FALSE,"Tran";"Riqfinpro",#N/A,FALSE,"Tran"}</definedName>
    <definedName name="ORIG">[44]Sum1!#REF!</definedName>
    <definedName name="Original">OFFSET('[106]C.1'!$C$21,0,0,COUNT('[106]C.1'!$C$21:$C$441))</definedName>
    <definedName name="OriginalComponentes" localSheetId="21">OFFSET(#REF!,0,0,COUNT(#REF!))</definedName>
    <definedName name="OriginalComponentes">OFFSET(#REF!,0,0,COUNT(#REF!))</definedName>
    <definedName name="osbgc">[40]Base!$CP1</definedName>
    <definedName name="osbgc_1" localSheetId="21">[40]Base!#REF!</definedName>
    <definedName name="osbgc_1">[40]Base!$CP1048576</definedName>
    <definedName name="Otr_Inst_Banc_40G" localSheetId="21">#REF!</definedName>
    <definedName name="Otr_Inst_Banc_40G">#REF!</definedName>
    <definedName name="Otras_Residuales" localSheetId="21">#REF!</definedName>
    <definedName name="Otras_Residuales">#REF!</definedName>
    <definedName name="OTRAS96" localSheetId="21">#REF!</definedName>
    <definedName name="OTRAS96">#REF!</definedName>
    <definedName name="OtrasSubvenciones" localSheetId="21">#REF!</definedName>
    <definedName name="OtrasSubvenciones">#REF!</definedName>
    <definedName name="OTRBOP">[40]Base!$CQ1</definedName>
    <definedName name="OTROS1" localSheetId="21">#REF!</definedName>
    <definedName name="OTROS1">#REF!</definedName>
    <definedName name="otros2000" localSheetId="21">#REF!</definedName>
    <definedName name="otros2000">#REF!</definedName>
    <definedName name="otros2001" localSheetId="21">#REF!</definedName>
    <definedName name="otros2001">#REF!</definedName>
    <definedName name="otros2002" localSheetId="21">#REF!</definedName>
    <definedName name="otros2002">#REF!</definedName>
    <definedName name="otros2003" localSheetId="21">#REF!</definedName>
    <definedName name="otros2003">#REF!</definedName>
    <definedName name="otros98" localSheetId="21">[26]Programa!#REF!</definedName>
    <definedName name="otros98">[26]Programa!#REF!</definedName>
    <definedName name="otros98j" localSheetId="21">[26]Programa!#REF!</definedName>
    <definedName name="otros98j">[26]Programa!#REF!</definedName>
    <definedName name="otros98s" localSheetId="21">#REF!</definedName>
    <definedName name="otros98s">#REF!</definedName>
    <definedName name="otros99" localSheetId="21">#REF!</definedName>
    <definedName name="otros99">#REF!</definedName>
    <definedName name="otrossss" localSheetId="21" hidden="1">'[23]1990'!#REF!</definedName>
    <definedName name="otrossss" hidden="1">'[23]1990'!#REF!</definedName>
    <definedName name="OUTDS1" localSheetId="21">#REF!</definedName>
    <definedName name="OUTDS1">#REF!</definedName>
    <definedName name="OUTFISC" localSheetId="21">#REF!</definedName>
    <definedName name="OUTFISC">#REF!</definedName>
    <definedName name="OUTIMF" localSheetId="21">#REF!</definedName>
    <definedName name="OUTIMF">#REF!</definedName>
    <definedName name="OUTMN" localSheetId="21">#REF!</definedName>
    <definedName name="OUTMN">#REF!</definedName>
    <definedName name="p" hidden="1">[40]Base!$CR1</definedName>
    <definedName name="P.51FBK" localSheetId="21">#REF!</definedName>
    <definedName name="P.51FBK">#REF!</definedName>
    <definedName name="P.Bruta" localSheetId="21">#REF!</definedName>
    <definedName name="P.Bruta">#REF!</definedName>
    <definedName name="p_1" localSheetId="21">[40]Base!#REF!</definedName>
    <definedName name="p_1">[40]Base!$CR1048576</definedName>
    <definedName name="p_2">'[40]Programa A'!$B$48:$W$105</definedName>
    <definedName name="p_3">'[40]Programa A'!$B$107:$W$158</definedName>
    <definedName name="P1D" localSheetId="21">#REF!</definedName>
    <definedName name="P1D">#REF!</definedName>
    <definedName name="P1G" localSheetId="21">#REF!</definedName>
    <definedName name="P1G">#REF!</definedName>
    <definedName name="PAGOS" localSheetId="21">#REF!</definedName>
    <definedName name="PAGOS">#REF!</definedName>
    <definedName name="Pan_Bancario_50G" localSheetId="21">#REF!</definedName>
    <definedName name="Pan_Bancario_50G">#REF!</definedName>
    <definedName name="Pan_Monet_30G" localSheetId="21">#REF!</definedName>
    <definedName name="Pan_Monet_30G">#REF!</definedName>
    <definedName name="ParaBCH" localSheetId="21">#REF!</definedName>
    <definedName name="ParaBCH">#REF!</definedName>
    <definedName name="pared" localSheetId="21">#REF!</definedName>
    <definedName name="pared">#REF!</definedName>
    <definedName name="Parmeshwar">[102]E!$AJ$98:$AX$115</definedName>
    <definedName name="PARTIDA" localSheetId="21">[107]SPNF!#REF!</definedName>
    <definedName name="PARTIDA">[107]SPNF!#REF!</definedName>
    <definedName name="pase" localSheetId="21">#REF!</definedName>
    <definedName name="pase">#REF!</definedName>
    <definedName name="pasfcoma" localSheetId="21">#REF!</definedName>
    <definedName name="pasfcoma">#REF!</definedName>
    <definedName name="pasivas" localSheetId="21">#REF!</definedName>
    <definedName name="pasivas">#REF!</definedName>
    <definedName name="Path_Data" localSheetId="21">#REF!</definedName>
    <definedName name="Path_Data">#REF!</definedName>
    <definedName name="Path_System" localSheetId="21">#REF!</definedName>
    <definedName name="Path_System">#REF!</definedName>
    <definedName name="Pay_Date" localSheetId="21">#REF!</definedName>
    <definedName name="Pay_Date">#REF!</definedName>
    <definedName name="Pay_Num" localSheetId="21">#REF!</definedName>
    <definedName name="Pay_Num">#REF!</definedName>
    <definedName name="Pay_Num." localSheetId="21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21">DATE(YEAR('21.Tipos de Cambio'!Loan_Start),MONTH('21.Tipos de Cambio'!Loan_Start)+Payment_Number,DAY('21.Tipos de Cambio'!Loan_Start))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1">[32]Q6!#REF!</definedName>
    <definedName name="pchBM">[32]Q6!#REF!</definedName>
    <definedName name="pchBMG" localSheetId="21">#REF!</definedName>
    <definedName name="pchBMG">#REF!</definedName>
    <definedName name="pchBX" localSheetId="21">[32]Q6!#REF!</definedName>
    <definedName name="pchBX">[32]Q6!#REF!</definedName>
    <definedName name="pchBXG" localSheetId="21">#REF!</definedName>
    <definedName name="pchBXG">#REF!</definedName>
    <definedName name="pchNM_R">[63]Q1!$E$42:$AH$42</definedName>
    <definedName name="pchNMG_R">[63]Q1!$E$45:$AH$45</definedName>
    <definedName name="pchNX_R">[63]Q1!$E$33:$AH$33</definedName>
    <definedName name="pchNXG_R">[63]Q1!$E$36:$AH$36</definedName>
    <definedName name="PCPI">[32]Q3!$E$25:$AH$25</definedName>
    <definedName name="PCPI.ARQ" localSheetId="21">#REF!</definedName>
    <definedName name="PCPI.ARQ">#REF!</definedName>
    <definedName name="PCPI.Q" localSheetId="21">#REF!</definedName>
    <definedName name="PCPI.Q">#REF!</definedName>
    <definedName name="PCPI.YOY" localSheetId="21">#REF!</definedName>
    <definedName name="PCPI.YOY">#REF!</definedName>
    <definedName name="PCPIE">[32]Q3!$E$28:$AH$28</definedName>
    <definedName name="PCPIG">[32]Q3!$E$26:$AH$26</definedName>
    <definedName name="PCshare" localSheetId="21">#REF!</definedName>
    <definedName name="PCshare">#REF!</definedName>
    <definedName name="PCTOFGDP" localSheetId="21">#REF!</definedName>
    <definedName name="PCTOFGDP">#REF!</definedName>
    <definedName name="PEACEAGR" localSheetId="21">#REF!</definedName>
    <definedName name="PEACEAGR">#REF!</definedName>
    <definedName name="PERDIDAS" localSheetId="21">#REF!</definedName>
    <definedName name="PERDIDAS">#REF!</definedName>
    <definedName name="PERE96" localSheetId="21">#REF!</definedName>
    <definedName name="PERE96">#REF!</definedName>
    <definedName name="PERIODO">[9]CONSULTA!$AU$8:$AU$16</definedName>
    <definedName name="PESP" localSheetId="21">[40]Base!#REF!</definedName>
    <definedName name="PESP">[40]Base!#REF!</definedName>
    <definedName name="pesp_1" localSheetId="21">[40]Base!#REF!</definedName>
    <definedName name="pesp_1">[40]Base!#REF!</definedName>
    <definedName name="PESPF" localSheetId="21">[40]Base!#REF!</definedName>
    <definedName name="PESPF">[40]Base!#REF!</definedName>
    <definedName name="Petroecuador" localSheetId="21">#REF!</definedName>
    <definedName name="Petroecuador">#REF!</definedName>
    <definedName name="PEX">[67]SUPUESTOS!A$14</definedName>
    <definedName name="PF" localSheetId="21">#REF!</definedName>
    <definedName name="PF">#REF!</definedName>
    <definedName name="pib_int" localSheetId="21">#REF!</definedName>
    <definedName name="pib_int">#REF!</definedName>
    <definedName name="pib98j" localSheetId="21">[26]Programa!#REF!</definedName>
    <definedName name="pib98j">[26]Programa!#REF!</definedName>
    <definedName name="pib98s" localSheetId="21">[26]Programa!#REF!</definedName>
    <definedName name="pib98s">[26]Programa!#REF!</definedName>
    <definedName name="PIBCORD" localSheetId="21">'[12]PIB corr'!#REF!</definedName>
    <definedName name="PIBCORD">'[12]PIB corr'!#REF!</definedName>
    <definedName name="PIBORO" localSheetId="21">'[12]PIB corr'!#REF!</definedName>
    <definedName name="PIBORO">'[12]PIB corr'!#REF!</definedName>
    <definedName name="PIBporSECT" localSheetId="21">#REF!</definedName>
    <definedName name="PIBporSECT">#REF!</definedName>
    <definedName name="pit" localSheetId="21" hidden="1">{"Riqfin97",#N/A,FALSE,"Tran";"Riqfinpro",#N/A,FALSE,"Tran"}</definedName>
    <definedName name="pit" hidden="1">{"Riqfin97",#N/A,FALSE,"Tran";"Riqfinpro",#N/A,FALSE,"Tran"}</definedName>
    <definedName name="pit_1" localSheetId="21" hidden="1">{"Riqfin97",#N/A,FALSE,"Tran";"Riqfinpro",#N/A,FALSE,"Tran"}</definedName>
    <definedName name="pit_1" hidden="1">{"Riqfin97",#N/A,FALSE,"Tran";"Riqfinpro",#N/A,FALSE,"Tran"}</definedName>
    <definedName name="pit_1_1" localSheetId="21" hidden="1">{"Riqfin97",#N/A,FALSE,"Tran";"Riqfinpro",#N/A,FALSE,"Tran"}</definedName>
    <definedName name="pit_1_1" hidden="1">{"Riqfin97",#N/A,FALSE,"Tran";"Riqfinpro",#N/A,FALSE,"Tran"}</definedName>
    <definedName name="pit_1_2" localSheetId="21" hidden="1">{"Riqfin97",#N/A,FALSE,"Tran";"Riqfinpro",#N/A,FALSE,"Tran"}</definedName>
    <definedName name="pit_1_2" hidden="1">{"Riqfin97",#N/A,FALSE,"Tran";"Riqfinpro",#N/A,FALSE,"Tran"}</definedName>
    <definedName name="pit_1_3" localSheetId="21" hidden="1">{"Riqfin97",#N/A,FALSE,"Tran";"Riqfinpro",#N/A,FALSE,"Tran"}</definedName>
    <definedName name="pit_1_3" hidden="1">{"Riqfin97",#N/A,FALSE,"Tran";"Riqfinpro",#N/A,FALSE,"Tran"}</definedName>
    <definedName name="pit_1_4" localSheetId="21" hidden="1">{"Riqfin97",#N/A,FALSE,"Tran";"Riqfinpro",#N/A,FALSE,"Tran"}</definedName>
    <definedName name="pit_1_4" hidden="1">{"Riqfin97",#N/A,FALSE,"Tran";"Riqfinpro",#N/A,FALSE,"Tran"}</definedName>
    <definedName name="pit_2" localSheetId="21" hidden="1">{"Riqfin97",#N/A,FALSE,"Tran";"Riqfinpro",#N/A,FALSE,"Tran"}</definedName>
    <definedName name="pit_2" hidden="1">{"Riqfin97",#N/A,FALSE,"Tran";"Riqfinpro",#N/A,FALSE,"Tran"}</definedName>
    <definedName name="pit_3" localSheetId="21" hidden="1">{"Riqfin97",#N/A,FALSE,"Tran";"Riqfinpro",#N/A,FALSE,"Tran"}</definedName>
    <definedName name="pit_3" hidden="1">{"Riqfin97",#N/A,FALSE,"Tran";"Riqfinpro",#N/A,FALSE,"Tran"}</definedName>
    <definedName name="pit_4" localSheetId="21" hidden="1">{"Riqfin97",#N/A,FALSE,"Tran";"Riqfinpro",#N/A,FALSE,"Tran"}</definedName>
    <definedName name="pit_4" hidden="1">{"Riqfin97",#N/A,FALSE,"Tran";"Riqfinpro",#N/A,FALSE,"Tran"}</definedName>
    <definedName name="PK" localSheetId="21">#REF!</definedName>
    <definedName name="PK">#REF!</definedName>
    <definedName name="plame" localSheetId="21">#REF!</definedName>
    <definedName name="plame">#REF!</definedName>
    <definedName name="plame2000" localSheetId="21">#REF!</definedName>
    <definedName name="plame2000">#REF!</definedName>
    <definedName name="plame2001" localSheetId="21">#REF!</definedName>
    <definedName name="plame2001">#REF!</definedName>
    <definedName name="plame2002" localSheetId="21">#REF!</definedName>
    <definedName name="plame2002">#REF!</definedName>
    <definedName name="plame2003" localSheetId="21">#REF!</definedName>
    <definedName name="plame2003">#REF!</definedName>
    <definedName name="plame98" localSheetId="21">[26]Programa!#REF!</definedName>
    <definedName name="plame98">[26]Programa!#REF!</definedName>
    <definedName name="plame98j" localSheetId="21">[26]Programa!#REF!</definedName>
    <definedName name="plame98j">[26]Programa!#REF!</definedName>
    <definedName name="plame98s" localSheetId="21">#REF!</definedName>
    <definedName name="plame98s">#REF!</definedName>
    <definedName name="plame99" localSheetId="21">#REF!</definedName>
    <definedName name="plame99">#REF!</definedName>
    <definedName name="PLATA" localSheetId="21">#REF!</definedName>
    <definedName name="PLATA">#REF!</definedName>
    <definedName name="plazo" localSheetId="21">#REF!</definedName>
    <definedName name="plazo">#REF!</definedName>
    <definedName name="plazo2000" localSheetId="21">#REF!</definedName>
    <definedName name="plazo2000">#REF!</definedName>
    <definedName name="plazo2001" localSheetId="21">#REF!</definedName>
    <definedName name="plazo2001">#REF!</definedName>
    <definedName name="plazo2002" localSheetId="21">#REF!</definedName>
    <definedName name="plazo2002">#REF!</definedName>
    <definedName name="plazo2003" localSheetId="21">#REF!</definedName>
    <definedName name="plazo2003">#REF!</definedName>
    <definedName name="plazo98" localSheetId="21">[26]Programa!#REF!</definedName>
    <definedName name="plazo98">[26]Programa!#REF!</definedName>
    <definedName name="plazo98j" localSheetId="21">[26]Programa!#REF!</definedName>
    <definedName name="plazo98j">[26]Programa!#REF!</definedName>
    <definedName name="plazo98s" localSheetId="21">#REF!</definedName>
    <definedName name="plazo98s">#REF!</definedName>
    <definedName name="plazo99" localSheetId="21">#REF!</definedName>
    <definedName name="plazo99">#REF!</definedName>
    <definedName name="PM">[40]Base!$CS1</definedName>
    <definedName name="PMC">[40]Base!$CU1</definedName>
    <definedName name="pmdoll">[40]Base!$CT1</definedName>
    <definedName name="POLLO" localSheetId="21">#REF!</definedName>
    <definedName name="POLLO">#REF!</definedName>
    <definedName name="Ports" localSheetId="21">#REF!</definedName>
    <definedName name="Ports">#REF!</definedName>
    <definedName name="posnet2" localSheetId="21">#REF!</definedName>
    <definedName name="posnet2">#REF!</definedName>
    <definedName name="pp" localSheetId="21" hidden="1">{"Riqfin97",#N/A,FALSE,"Tran";"Riqfinpro",#N/A,FALSE,"Tran"}</definedName>
    <definedName name="pp" hidden="1">{"Riqfin97",#N/A,FALSE,"Tran";"Riqfinpro",#N/A,FALSE,"Tran"}</definedName>
    <definedName name="pp_1" localSheetId="21" hidden="1">{"Riqfin97",#N/A,FALSE,"Tran";"Riqfinpro",#N/A,FALSE,"Tran"}</definedName>
    <definedName name="pp_1" hidden="1">{"Riqfin97",#N/A,FALSE,"Tran";"Riqfinpro",#N/A,FALSE,"Tran"}</definedName>
    <definedName name="pp_1_1" localSheetId="21" hidden="1">{"Riqfin97",#N/A,FALSE,"Tran";"Riqfinpro",#N/A,FALSE,"Tran"}</definedName>
    <definedName name="pp_1_1" hidden="1">{"Riqfin97",#N/A,FALSE,"Tran";"Riqfinpro",#N/A,FALSE,"Tran"}</definedName>
    <definedName name="pp_1_2" localSheetId="21" hidden="1">{"Riqfin97",#N/A,FALSE,"Tran";"Riqfinpro",#N/A,FALSE,"Tran"}</definedName>
    <definedName name="pp_1_2" hidden="1">{"Riqfin97",#N/A,FALSE,"Tran";"Riqfinpro",#N/A,FALSE,"Tran"}</definedName>
    <definedName name="pp_1_3" localSheetId="21" hidden="1">{"Riqfin97",#N/A,FALSE,"Tran";"Riqfinpro",#N/A,FALSE,"Tran"}</definedName>
    <definedName name="pp_1_3" hidden="1">{"Riqfin97",#N/A,FALSE,"Tran";"Riqfinpro",#N/A,FALSE,"Tran"}</definedName>
    <definedName name="pp_1_4" localSheetId="21" hidden="1">{"Riqfin97",#N/A,FALSE,"Tran";"Riqfinpro",#N/A,FALSE,"Tran"}</definedName>
    <definedName name="pp_1_4" hidden="1">{"Riqfin97",#N/A,FALSE,"Tran";"Riqfinpro",#N/A,FALSE,"Tran"}</definedName>
    <definedName name="pp_2" localSheetId="21" hidden="1">{"Riqfin97",#N/A,FALSE,"Tran";"Riqfinpro",#N/A,FALSE,"Tran"}</definedName>
    <definedName name="pp_2" hidden="1">{"Riqfin97",#N/A,FALSE,"Tran";"Riqfinpro",#N/A,FALSE,"Tran"}</definedName>
    <definedName name="pp_3" localSheetId="21" hidden="1">{"Riqfin97",#N/A,FALSE,"Tran";"Riqfinpro",#N/A,FALSE,"Tran"}</definedName>
    <definedName name="pp_3" hidden="1">{"Riqfin97",#N/A,FALSE,"Tran";"Riqfinpro",#N/A,FALSE,"Tran"}</definedName>
    <definedName name="pp_4" localSheetId="21" hidden="1">{"Riqfin97",#N/A,FALSE,"Tran";"Riqfinpro",#N/A,FALSE,"Tran"}</definedName>
    <definedName name="pp_4" hidden="1">{"Riqfin97",#N/A,FALSE,"Tran";"Riqfinpro",#N/A,FALSE,"Tran"}</definedName>
    <definedName name="PPET">[40]Base!#REF!</definedName>
    <definedName name="ppp" localSheetId="21" hidden="1">{"Riqfin97",#N/A,FALSE,"Tran";"Riqfinpro",#N/A,FALSE,"Tran"}</definedName>
    <definedName name="ppp" hidden="1">{"Riqfin97",#N/A,FALSE,"Tran";"Riqfinpro",#N/A,FALSE,"Tran"}</definedName>
    <definedName name="ppp_1" localSheetId="21" hidden="1">{"Riqfin97",#N/A,FALSE,"Tran";"Riqfinpro",#N/A,FALSE,"Tran"}</definedName>
    <definedName name="ppp_1" hidden="1">{"Riqfin97",#N/A,FALSE,"Tran";"Riqfinpro",#N/A,FALSE,"Tran"}</definedName>
    <definedName name="ppp_1_1" localSheetId="21" hidden="1">{"Riqfin97",#N/A,FALSE,"Tran";"Riqfinpro",#N/A,FALSE,"Tran"}</definedName>
    <definedName name="ppp_1_1" hidden="1">{"Riqfin97",#N/A,FALSE,"Tran";"Riqfinpro",#N/A,FALSE,"Tran"}</definedName>
    <definedName name="ppp_1_2" localSheetId="21" hidden="1">{"Riqfin97",#N/A,FALSE,"Tran";"Riqfinpro",#N/A,FALSE,"Tran"}</definedName>
    <definedName name="ppp_1_2" hidden="1">{"Riqfin97",#N/A,FALSE,"Tran";"Riqfinpro",#N/A,FALSE,"Tran"}</definedName>
    <definedName name="ppp_1_3" localSheetId="21" hidden="1">{"Riqfin97",#N/A,FALSE,"Tran";"Riqfinpro",#N/A,FALSE,"Tran"}</definedName>
    <definedName name="ppp_1_3" hidden="1">{"Riqfin97",#N/A,FALSE,"Tran";"Riqfinpro",#N/A,FALSE,"Tran"}</definedName>
    <definedName name="ppp_1_4" localSheetId="21" hidden="1">{"Riqfin97",#N/A,FALSE,"Tran";"Riqfinpro",#N/A,FALSE,"Tran"}</definedName>
    <definedName name="ppp_1_4" hidden="1">{"Riqfin97",#N/A,FALSE,"Tran";"Riqfinpro",#N/A,FALSE,"Tran"}</definedName>
    <definedName name="ppp_2" localSheetId="21" hidden="1">{"Riqfin97",#N/A,FALSE,"Tran";"Riqfinpro",#N/A,FALSE,"Tran"}</definedName>
    <definedName name="ppp_2" hidden="1">{"Riqfin97",#N/A,FALSE,"Tran";"Riqfinpro",#N/A,FALSE,"Tran"}</definedName>
    <definedName name="ppp_3" localSheetId="21" hidden="1">{"Riqfin97",#N/A,FALSE,"Tran";"Riqfinpro",#N/A,FALSE,"Tran"}</definedName>
    <definedName name="ppp_3" hidden="1">{"Riqfin97",#N/A,FALSE,"Tran";"Riqfinpro",#N/A,FALSE,"Tran"}</definedName>
    <definedName name="ppp_4" localSheetId="21" hidden="1">{"Riqfin97",#N/A,FALSE,"Tran";"Riqfinpro",#N/A,FALSE,"Tran"}</definedName>
    <definedName name="ppp_4" hidden="1">{"Riqfin97",#N/A,FALSE,"Tran";"Riqfinpro",#N/A,FALSE,"Tran"}</definedName>
    <definedName name="pppppp" localSheetId="21" hidden="1">{"Riqfin97",#N/A,FALSE,"Tran";"Riqfinpro",#N/A,FALSE,"Tran"}</definedName>
    <definedName name="pppppp" hidden="1">{"Riqfin97",#N/A,FALSE,"Tran";"Riqfinpro",#N/A,FALSE,"Tran"}</definedName>
    <definedName name="pppppp_1" localSheetId="21" hidden="1">{"Riqfin97",#N/A,FALSE,"Tran";"Riqfinpro",#N/A,FALSE,"Tran"}</definedName>
    <definedName name="pppppp_1" hidden="1">{"Riqfin97",#N/A,FALSE,"Tran";"Riqfinpro",#N/A,FALSE,"Tran"}</definedName>
    <definedName name="pppppp_1_1" localSheetId="21" hidden="1">{"Riqfin97",#N/A,FALSE,"Tran";"Riqfinpro",#N/A,FALSE,"Tran"}</definedName>
    <definedName name="pppppp_1_1" hidden="1">{"Riqfin97",#N/A,FALSE,"Tran";"Riqfinpro",#N/A,FALSE,"Tran"}</definedName>
    <definedName name="pppppp_1_2" localSheetId="21" hidden="1">{"Riqfin97",#N/A,FALSE,"Tran";"Riqfinpro",#N/A,FALSE,"Tran"}</definedName>
    <definedName name="pppppp_1_2" hidden="1">{"Riqfin97",#N/A,FALSE,"Tran";"Riqfinpro",#N/A,FALSE,"Tran"}</definedName>
    <definedName name="pppppp_1_3" localSheetId="21" hidden="1">{"Riqfin97",#N/A,FALSE,"Tran";"Riqfinpro",#N/A,FALSE,"Tran"}</definedName>
    <definedName name="pppppp_1_3" hidden="1">{"Riqfin97",#N/A,FALSE,"Tran";"Riqfinpro",#N/A,FALSE,"Tran"}</definedName>
    <definedName name="pppppp_1_4" localSheetId="21" hidden="1">{"Riqfin97",#N/A,FALSE,"Tran";"Riqfinpro",#N/A,FALSE,"Tran"}</definedName>
    <definedName name="pppppp_1_4" hidden="1">{"Riqfin97",#N/A,FALSE,"Tran";"Riqfinpro",#N/A,FALSE,"Tran"}</definedName>
    <definedName name="pppppp_2" localSheetId="21" hidden="1">{"Riqfin97",#N/A,FALSE,"Tran";"Riqfinpro",#N/A,FALSE,"Tran"}</definedName>
    <definedName name="pppppp_2" hidden="1">{"Riqfin97",#N/A,FALSE,"Tran";"Riqfinpro",#N/A,FALSE,"Tran"}</definedName>
    <definedName name="pppppp_3" localSheetId="21" hidden="1">{"Riqfin97",#N/A,FALSE,"Tran";"Riqfinpro",#N/A,FALSE,"Tran"}</definedName>
    <definedName name="pppppp_3" hidden="1">{"Riqfin97",#N/A,FALSE,"Tran";"Riqfinpro",#N/A,FALSE,"Tran"}</definedName>
    <definedName name="pppppp_4" localSheetId="21" hidden="1">{"Riqfin97",#N/A,FALSE,"Tran";"Riqfinpro",#N/A,FALSE,"Tran"}</definedName>
    <definedName name="pppppp_4" hidden="1">{"Riqfin97",#N/A,FALSE,"Tran";"Riqfinpro",#N/A,FALSE,"Tran"}</definedName>
    <definedName name="PPPWGT">[32]Q2!$E$65:$AH$65</definedName>
    <definedName name="pps" localSheetId="21" hidden="1">{"Tab1",#N/A,FALSE,"P";"Tab2",#N/A,FALSE,"P"}</definedName>
    <definedName name="pps" hidden="1">{"Tab1",#N/A,FALSE,"P";"Tab2",#N/A,FALSE,"P"}</definedName>
    <definedName name="PRECIOCIFBANANO" localSheetId="21">#REF!</definedName>
    <definedName name="PRECIOCIFBANANO">#REF!</definedName>
    <definedName name="pri" localSheetId="21">#REF!</definedName>
    <definedName name="pri">#REF!</definedName>
    <definedName name="primero" localSheetId="21">#REF!</definedName>
    <definedName name="primero">#REF!</definedName>
    <definedName name="Princ" localSheetId="21">#REF!</definedName>
    <definedName name="Princ">#REF!</definedName>
    <definedName name="Principal_Fuentes" localSheetId="21">#REF!</definedName>
    <definedName name="Principal_Fuentes">#REF!</definedName>
    <definedName name="Principal_Usos" localSheetId="21">#REF!</definedName>
    <definedName name="Principal_Usos">#REF!</definedName>
    <definedName name="print" localSheetId="21">#REF!</definedName>
    <definedName name="print">#REF!</definedName>
    <definedName name="Print_Area_MI" localSheetId="21">[108]A!#REF!</definedName>
    <definedName name="Print_Area_MI">[108]A!#REF!</definedName>
    <definedName name="Print_Area_Reset" localSheetId="21">OFFSET('21.Tipos de Cambio'!Full_Print,0,0,'21.Tipos de Cambio'!Last_Row)</definedName>
    <definedName name="Print_Area_Reset">OFFSET(Full_Print,0,0,Last_Row)</definedName>
    <definedName name="Print_Area_T4">'[109]Table 4'!$A$5:$L$85</definedName>
    <definedName name="Print_Area_T5">'[109]Table 5'!$A$2:$L$56</definedName>
    <definedName name="Print_Area_T6">'[109]Table 6'!$A$1:$AF$86</definedName>
    <definedName name="Print_Titles2" localSheetId="21">#REF!,#REF!</definedName>
    <definedName name="Print_Titles2">#REF!,#REF!</definedName>
    <definedName name="PRINTMACRO" localSheetId="21">#REF!</definedName>
    <definedName name="PRINTMACRO">#REF!</definedName>
    <definedName name="PrintThis_Links">[32]Links!$A$1:$F$33</definedName>
    <definedName name="PRIV0" localSheetId="21">[110]gas112601!#REF!</definedName>
    <definedName name="PRIV0">[111]gas112601!#REF!</definedName>
    <definedName name="PRIV00" localSheetId="21">[110]gas112601!#REF!</definedName>
    <definedName name="PRIV00">[111]gas112601!#REF!</definedName>
    <definedName name="PRIV1" localSheetId="21">[110]gas112601!#REF!</definedName>
    <definedName name="PRIV1">[111]gas112601!#REF!</definedName>
    <definedName name="PRIV11" localSheetId="21">[110]gas112601!#REF!</definedName>
    <definedName name="PRIV11">[111]gas112601!#REF!</definedName>
    <definedName name="PRIV2" localSheetId="21">[110]gas112601!#REF!</definedName>
    <definedName name="PRIV2">[111]gas112601!#REF!</definedName>
    <definedName name="PRIV22" localSheetId="21">[110]gas112601!#REF!</definedName>
    <definedName name="PRIV22">[111]gas112601!#REF!</definedName>
    <definedName name="PRIV3" localSheetId="21">[110]gas112601!#REF!</definedName>
    <definedName name="PRIV3">[111]gas112601!#REF!</definedName>
    <definedName name="PRIV33" localSheetId="21">[110]gas112601!#REF!</definedName>
    <definedName name="PRIV33">[111]gas112601!#REF!</definedName>
    <definedName name="PROG" localSheetId="21">'[38]Assumptions:Cash Flow'!$B$2:$J$72</definedName>
    <definedName name="PROG">'[39]Assumptions:Cash Flow'!$B$2:$J$72</definedName>
    <definedName name="progra" localSheetId="21">#REF!</definedName>
    <definedName name="progra">#REF!</definedName>
    <definedName name="PROJ" localSheetId="21">[38]Assumptions:Fund!$B$2:$N$57</definedName>
    <definedName name="PROJ">[39]Assumptions:Fund!$B$2:$N$57</definedName>
    <definedName name="promedio">[112]PROMEDIO!$A$97:$G$121,[112]PROMEDIO!$A$248:$G$272</definedName>
    <definedName name="prphalf">[113]Sheet4!$C$3:$G$57</definedName>
    <definedName name="PRPINTSEPT">[114]STOCK!$D$4:$W$102</definedName>
    <definedName name="PUBL00" localSheetId="21">[110]gas112601!#REF!</definedName>
    <definedName name="PUBL00">[111]gas112601!#REF!</definedName>
    <definedName name="PUBL11" localSheetId="21">[110]gas112601!#REF!</definedName>
    <definedName name="PUBL11">[111]gas112601!#REF!</definedName>
    <definedName name="PUBL2" localSheetId="21">[110]gas112601!#REF!</definedName>
    <definedName name="PUBL2">[111]gas112601!#REF!</definedName>
    <definedName name="PUBL22" localSheetId="21">[110]gas112601!#REF!</definedName>
    <definedName name="PUBL22">[111]gas112601!#REF!</definedName>
    <definedName name="PUBL33" localSheetId="21">[110]gas112601!#REF!</definedName>
    <definedName name="PUBL33">[111]gas112601!#REF!</definedName>
    <definedName name="PUBL5" localSheetId="21">[110]gas112601!#REF!</definedName>
    <definedName name="PUBL5">[111]gas112601!#REF!</definedName>
    <definedName name="PUBL55" localSheetId="21">[110]gas112601!#REF!</definedName>
    <definedName name="PUBL55">[111]gas112601!#REF!</definedName>
    <definedName name="PUBL6" localSheetId="21">[110]gas112601!#REF!</definedName>
    <definedName name="PUBL6">[111]gas112601!#REF!</definedName>
    <definedName name="PUBL66" localSheetId="21">[110]gas112601!#REF!</definedName>
    <definedName name="PUBL66">[111]gas112601!#REF!</definedName>
    <definedName name="PX">[40]Base!$CV1</definedName>
    <definedName name="pxdoll">[40]Base!$CW1</definedName>
    <definedName name="PY">[40]Base!$CX1</definedName>
    <definedName name="Q6_" localSheetId="21">#REF!</definedName>
    <definedName name="Q6_">#REF!</definedName>
    <definedName name="qaz" localSheetId="21" hidden="1">{"Tab1",#N/A,FALSE,"P";"Tab2",#N/A,FALSE,"P"}</definedName>
    <definedName name="qaz" hidden="1">{"Tab1",#N/A,FALSE,"P";"Tab2",#N/A,FALSE,"P"}</definedName>
    <definedName name="qaz_1" localSheetId="21" hidden="1">{"Tab1",#N/A,FALSE,"P";"Tab2",#N/A,FALSE,"P"}</definedName>
    <definedName name="qaz_1" hidden="1">{"Tab1",#N/A,FALSE,"P";"Tab2",#N/A,FALSE,"P"}</definedName>
    <definedName name="qaz_1_1" localSheetId="21" hidden="1">{"Tab1",#N/A,FALSE,"P";"Tab2",#N/A,FALSE,"P"}</definedName>
    <definedName name="qaz_1_1" hidden="1">{"Tab1",#N/A,FALSE,"P";"Tab2",#N/A,FALSE,"P"}</definedName>
    <definedName name="qaz_1_2" localSheetId="21" hidden="1">{"Tab1",#N/A,FALSE,"P";"Tab2",#N/A,FALSE,"P"}</definedName>
    <definedName name="qaz_1_2" hidden="1">{"Tab1",#N/A,FALSE,"P";"Tab2",#N/A,FALSE,"P"}</definedName>
    <definedName name="qaz_1_3" localSheetId="21" hidden="1">{"Tab1",#N/A,FALSE,"P";"Tab2",#N/A,FALSE,"P"}</definedName>
    <definedName name="qaz_1_3" hidden="1">{"Tab1",#N/A,FALSE,"P";"Tab2",#N/A,FALSE,"P"}</definedName>
    <definedName name="qaz_1_4" localSheetId="21" hidden="1">{"Tab1",#N/A,FALSE,"P";"Tab2",#N/A,FALSE,"P"}</definedName>
    <definedName name="qaz_1_4" hidden="1">{"Tab1",#N/A,FALSE,"P";"Tab2",#N/A,FALSE,"P"}</definedName>
    <definedName name="qaz_2" localSheetId="21" hidden="1">{"Tab1",#N/A,FALSE,"P";"Tab2",#N/A,FALSE,"P"}</definedName>
    <definedName name="qaz_2" hidden="1">{"Tab1",#N/A,FALSE,"P";"Tab2",#N/A,FALSE,"P"}</definedName>
    <definedName name="qaz_3" localSheetId="21" hidden="1">{"Tab1",#N/A,FALSE,"P";"Tab2",#N/A,FALSE,"P"}</definedName>
    <definedName name="qaz_3" hidden="1">{"Tab1",#N/A,FALSE,"P";"Tab2",#N/A,FALSE,"P"}</definedName>
    <definedName name="qaz_4" localSheetId="21" hidden="1">{"Tab1",#N/A,FALSE,"P";"Tab2",#N/A,FALSE,"P"}</definedName>
    <definedName name="qaz_4" hidden="1">{"Tab1",#N/A,FALSE,"P";"Tab2",#N/A,FALSE,"P"}</definedName>
    <definedName name="qer" localSheetId="21" hidden="1">{"Tab1",#N/A,FALSE,"P";"Tab2",#N/A,FALSE,"P"}</definedName>
    <definedName name="qer" hidden="1">{"Tab1",#N/A,FALSE,"P";"Tab2",#N/A,FALSE,"P"}</definedName>
    <definedName name="qer_1" localSheetId="21" hidden="1">{"Tab1",#N/A,FALSE,"P";"Tab2",#N/A,FALSE,"P"}</definedName>
    <definedName name="qer_1" hidden="1">{"Tab1",#N/A,FALSE,"P";"Tab2",#N/A,FALSE,"P"}</definedName>
    <definedName name="qer_1_1" localSheetId="21" hidden="1">{"Tab1",#N/A,FALSE,"P";"Tab2",#N/A,FALSE,"P"}</definedName>
    <definedName name="qer_1_1" hidden="1">{"Tab1",#N/A,FALSE,"P";"Tab2",#N/A,FALSE,"P"}</definedName>
    <definedName name="qer_1_2" localSheetId="21" hidden="1">{"Tab1",#N/A,FALSE,"P";"Tab2",#N/A,FALSE,"P"}</definedName>
    <definedName name="qer_1_2" hidden="1">{"Tab1",#N/A,FALSE,"P";"Tab2",#N/A,FALSE,"P"}</definedName>
    <definedName name="qer_1_3" localSheetId="21" hidden="1">{"Tab1",#N/A,FALSE,"P";"Tab2",#N/A,FALSE,"P"}</definedName>
    <definedName name="qer_1_3" hidden="1">{"Tab1",#N/A,FALSE,"P";"Tab2",#N/A,FALSE,"P"}</definedName>
    <definedName name="qer_1_4" localSheetId="21" hidden="1">{"Tab1",#N/A,FALSE,"P";"Tab2",#N/A,FALSE,"P"}</definedName>
    <definedName name="qer_1_4" hidden="1">{"Tab1",#N/A,FALSE,"P";"Tab2",#N/A,FALSE,"P"}</definedName>
    <definedName name="qer_2" localSheetId="21" hidden="1">{"Tab1",#N/A,FALSE,"P";"Tab2",#N/A,FALSE,"P"}</definedName>
    <definedName name="qer_2" hidden="1">{"Tab1",#N/A,FALSE,"P";"Tab2",#N/A,FALSE,"P"}</definedName>
    <definedName name="qer_3" localSheetId="21" hidden="1">{"Tab1",#N/A,FALSE,"P";"Tab2",#N/A,FALSE,"P"}</definedName>
    <definedName name="qer_3" hidden="1">{"Tab1",#N/A,FALSE,"P";"Tab2",#N/A,FALSE,"P"}</definedName>
    <definedName name="qer_4" localSheetId="21" hidden="1">{"Tab1",#N/A,FALSE,"P";"Tab2",#N/A,FALSE,"P"}</definedName>
    <definedName name="qer_4" hidden="1">{"Tab1",#N/A,FALSE,"P";"Tab2",#N/A,FALSE,"P"}</definedName>
    <definedName name="QFISCAL">'[35]Quarterly Raw Data'!#REF!</definedName>
    <definedName name="qq" hidden="1">'[100]J(Priv.Cap)'!#REF!</definedName>
    <definedName name="qqq" localSheetId="21" hidden="1">{"Minpmon",#N/A,FALSE,"Monthinput"}</definedName>
    <definedName name="qqq" hidden="1">{"Minpmon",#N/A,FALSE,"Monthinput"}</definedName>
    <definedName name="qqqqq" localSheetId="21" hidden="1">{"Minpmon",#N/A,FALSE,"Monthinput"}</definedName>
    <definedName name="qqqqq" hidden="1">{"Minpmon",#N/A,FALSE,"Monthinput"}</definedName>
    <definedName name="qqqqq_1" localSheetId="21" hidden="1">{"Minpmon",#N/A,FALSE,"Monthinput"}</definedName>
    <definedName name="qqqqq_1" hidden="1">{"Minpmon",#N/A,FALSE,"Monthinput"}</definedName>
    <definedName name="qqqqq_1_1" localSheetId="21" hidden="1">{"Minpmon",#N/A,FALSE,"Monthinput"}</definedName>
    <definedName name="qqqqq_1_1" hidden="1">{"Minpmon",#N/A,FALSE,"Monthinput"}</definedName>
    <definedName name="qqqqq_1_2" localSheetId="21" hidden="1">{"Minpmon",#N/A,FALSE,"Monthinput"}</definedName>
    <definedName name="qqqqq_1_2" hidden="1">{"Minpmon",#N/A,FALSE,"Monthinput"}</definedName>
    <definedName name="qqqqq_1_3" localSheetId="21" hidden="1">{"Minpmon",#N/A,FALSE,"Monthinput"}</definedName>
    <definedName name="qqqqq_1_3" hidden="1">{"Minpmon",#N/A,FALSE,"Monthinput"}</definedName>
    <definedName name="qqqqq_1_4" localSheetId="21" hidden="1">{"Minpmon",#N/A,FALSE,"Monthinput"}</definedName>
    <definedName name="qqqqq_1_4" hidden="1">{"Minpmon",#N/A,FALSE,"Monthinput"}</definedName>
    <definedName name="qqqqq_2" localSheetId="21" hidden="1">{"Minpmon",#N/A,FALSE,"Monthinput"}</definedName>
    <definedName name="qqqqq_2" hidden="1">{"Minpmon",#N/A,FALSE,"Monthinput"}</definedName>
    <definedName name="qqqqq_3" localSheetId="21" hidden="1">{"Minpmon",#N/A,FALSE,"Monthinput"}</definedName>
    <definedName name="qqqqq_3" hidden="1">{"Minpmon",#N/A,FALSE,"Monthinput"}</definedName>
    <definedName name="qqqqq_4" localSheetId="21" hidden="1">{"Minpmon",#N/A,FALSE,"Monthinput"}</definedName>
    <definedName name="qqqqq_4" hidden="1">{"Minpmon",#N/A,FALSE,"Monthinput"}</definedName>
    <definedName name="qqqqqq" localSheetId="21" hidden="1">{"Riqfin97",#N/A,FALSE,"Tran";"Riqfinpro",#N/A,FALSE,"Tran"}</definedName>
    <definedName name="qqqqqq" hidden="1">{"Riqfin97",#N/A,FALSE,"Tran";"Riqfinpro",#N/A,FALSE,"Tran"}</definedName>
    <definedName name="qqqqqqqqqq" localSheetId="21" hidden="1">{"Riqfin97",#N/A,FALSE,"Tran";"Riqfinpro",#N/A,FALSE,"Tran"}</definedName>
    <definedName name="qqqqqqqqqq" hidden="1">{"Riqfin97",#N/A,FALSE,"Tran";"Riqfinpro",#N/A,FALSE,"Tran"}</definedName>
    <definedName name="qqqqqqqqqqqqq" localSheetId="21" hidden="1">{"Tab1",#N/A,FALSE,"P";"Tab2",#N/A,FALSE,"P"}</definedName>
    <definedName name="qqqqqqqqqqqqq" hidden="1">{"Tab1",#N/A,FALSE,"P";"Tab2",#N/A,FALSE,"P"}</definedName>
    <definedName name="qqqqqqqqqqqqq_1" localSheetId="21" hidden="1">{"Tab1",#N/A,FALSE,"P";"Tab2",#N/A,FALSE,"P"}</definedName>
    <definedName name="qqqqqqqqqqqqq_1" hidden="1">{"Tab1",#N/A,FALSE,"P";"Tab2",#N/A,FALSE,"P"}</definedName>
    <definedName name="qqqqqqqqqqqqq_1_1" localSheetId="21" hidden="1">{"Tab1",#N/A,FALSE,"P";"Tab2",#N/A,FALSE,"P"}</definedName>
    <definedName name="qqqqqqqqqqqqq_1_1" hidden="1">{"Tab1",#N/A,FALSE,"P";"Tab2",#N/A,FALSE,"P"}</definedName>
    <definedName name="qqqqqqqqqqqqq_1_2" localSheetId="21" hidden="1">{"Tab1",#N/A,FALSE,"P";"Tab2",#N/A,FALSE,"P"}</definedName>
    <definedName name="qqqqqqqqqqqqq_1_2" hidden="1">{"Tab1",#N/A,FALSE,"P";"Tab2",#N/A,FALSE,"P"}</definedName>
    <definedName name="qqqqqqqqqqqqq_1_3" localSheetId="21" hidden="1">{"Tab1",#N/A,FALSE,"P";"Tab2",#N/A,FALSE,"P"}</definedName>
    <definedName name="qqqqqqqqqqqqq_1_3" hidden="1">{"Tab1",#N/A,FALSE,"P";"Tab2",#N/A,FALSE,"P"}</definedName>
    <definedName name="qqqqqqqqqqqqq_1_4" localSheetId="21" hidden="1">{"Tab1",#N/A,FALSE,"P";"Tab2",#N/A,FALSE,"P"}</definedName>
    <definedName name="qqqqqqqqqqqqq_1_4" hidden="1">{"Tab1",#N/A,FALSE,"P";"Tab2",#N/A,FALSE,"P"}</definedName>
    <definedName name="qqqqqqqqqqqqq_2" localSheetId="21" hidden="1">{"Tab1",#N/A,FALSE,"P";"Tab2",#N/A,FALSE,"P"}</definedName>
    <definedName name="qqqqqqqqqqqqq_2" hidden="1">{"Tab1",#N/A,FALSE,"P";"Tab2",#N/A,FALSE,"P"}</definedName>
    <definedName name="qqqqqqqqqqqqq_3" localSheetId="21" hidden="1">{"Tab1",#N/A,FALSE,"P";"Tab2",#N/A,FALSE,"P"}</definedName>
    <definedName name="qqqqqqqqqqqqq_3" hidden="1">{"Tab1",#N/A,FALSE,"P";"Tab2",#N/A,FALSE,"P"}</definedName>
    <definedName name="qqqqqqqqqqqqq_4" localSheetId="21" hidden="1">{"Tab1",#N/A,FALSE,"P";"Tab2",#N/A,FALSE,"P"}</definedName>
    <definedName name="qqqqqqqqqqqqq_4" hidden="1">{"Tab1",#N/A,FALSE,"P";"Tab2",#N/A,FALSE,"P"}</definedName>
    <definedName name="qqw">#N/A</definedName>
    <definedName name="QTAB7" localSheetId="21">'[35]Quarterly MacroFlow'!#REF!</definedName>
    <definedName name="QTAB7">'[35]Quarterly MacroFlow'!#REF!</definedName>
    <definedName name="QTAB7A" localSheetId="21">'[35]Quarterly MacroFlow'!#REF!</definedName>
    <definedName name="QTAB7A">'[35]Quarterly MacroFlow'!#REF!</definedName>
    <definedName name="qw" localSheetId="21" hidden="1">{"Riqfin97",#N/A,FALSE,"Tran";"Riqfinpro",#N/A,FALSE,"Tran"}</definedName>
    <definedName name="qw" hidden="1">{"Riqfin97",#N/A,FALSE,"Tran";"Riqfinpro",#N/A,FALSE,"Tran"}</definedName>
    <definedName name="qw_1" localSheetId="21" hidden="1">{"Riqfin97",#N/A,FALSE,"Tran";"Riqfinpro",#N/A,FALSE,"Tran"}</definedName>
    <definedName name="qw_1" hidden="1">{"Riqfin97",#N/A,FALSE,"Tran";"Riqfinpro",#N/A,FALSE,"Tran"}</definedName>
    <definedName name="qw_1_1" localSheetId="21" hidden="1">{"Riqfin97",#N/A,FALSE,"Tran";"Riqfinpro",#N/A,FALSE,"Tran"}</definedName>
    <definedName name="qw_1_1" hidden="1">{"Riqfin97",#N/A,FALSE,"Tran";"Riqfinpro",#N/A,FALSE,"Tran"}</definedName>
    <definedName name="qw_1_2" localSheetId="21" hidden="1">{"Riqfin97",#N/A,FALSE,"Tran";"Riqfinpro",#N/A,FALSE,"Tran"}</definedName>
    <definedName name="qw_1_2" hidden="1">{"Riqfin97",#N/A,FALSE,"Tran";"Riqfinpro",#N/A,FALSE,"Tran"}</definedName>
    <definedName name="qw_1_3" localSheetId="21" hidden="1">{"Riqfin97",#N/A,FALSE,"Tran";"Riqfinpro",#N/A,FALSE,"Tran"}</definedName>
    <definedName name="qw_1_3" hidden="1">{"Riqfin97",#N/A,FALSE,"Tran";"Riqfinpro",#N/A,FALSE,"Tran"}</definedName>
    <definedName name="qw_1_4" localSheetId="21" hidden="1">{"Riqfin97",#N/A,FALSE,"Tran";"Riqfinpro",#N/A,FALSE,"Tran"}</definedName>
    <definedName name="qw_1_4" hidden="1">{"Riqfin97",#N/A,FALSE,"Tran";"Riqfinpro",#N/A,FALSE,"Tran"}</definedName>
    <definedName name="qw_2" localSheetId="21" hidden="1">{"Riqfin97",#N/A,FALSE,"Tran";"Riqfinpro",#N/A,FALSE,"Tran"}</definedName>
    <definedName name="qw_2" hidden="1">{"Riqfin97",#N/A,FALSE,"Tran";"Riqfinpro",#N/A,FALSE,"Tran"}</definedName>
    <definedName name="qw_3" localSheetId="21" hidden="1">{"Riqfin97",#N/A,FALSE,"Tran";"Riqfinpro",#N/A,FALSE,"Tran"}</definedName>
    <definedName name="qw_3" hidden="1">{"Riqfin97",#N/A,FALSE,"Tran";"Riqfinpro",#N/A,FALSE,"Tran"}</definedName>
    <definedName name="qw_4" localSheetId="21" hidden="1">{"Riqfin97",#N/A,FALSE,"Tran";"Riqfinpro",#N/A,FALSE,"Tran"}</definedName>
    <definedName name="qw_4" hidden="1">{"Riqfin97",#N/A,FALSE,"Tran";"Riqfinpro",#N/A,FALSE,"Tran"}</definedName>
    <definedName name="qwer" localSheetId="21" hidden="1">{"Tab1",#N/A,FALSE,"P";"Tab2",#N/A,FALSE,"P"}</definedName>
    <definedName name="qwer" hidden="1">{"Tab1",#N/A,FALSE,"P";"Tab2",#N/A,FALSE,"P"}</definedName>
    <definedName name="qwereq" localSheetId="21" hidden="1">{"Tab1",#N/A,FALSE,"P";"Tab2",#N/A,FALSE,"P"}</definedName>
    <definedName name="qwereq" hidden="1">{"Tab1",#N/A,FALSE,"P";"Tab2",#N/A,FALSE,"P"}</definedName>
    <definedName name="qwereq_1" localSheetId="21" hidden="1">{"Tab1",#N/A,FALSE,"P";"Tab2",#N/A,FALSE,"P"}</definedName>
    <definedName name="qwereq_1" hidden="1">{"Tab1",#N/A,FALSE,"P";"Tab2",#N/A,FALSE,"P"}</definedName>
    <definedName name="qwereq_1_1" localSheetId="21" hidden="1">{"Tab1",#N/A,FALSE,"P";"Tab2",#N/A,FALSE,"P"}</definedName>
    <definedName name="qwereq_1_1" hidden="1">{"Tab1",#N/A,FALSE,"P";"Tab2",#N/A,FALSE,"P"}</definedName>
    <definedName name="qwereq_1_2" localSheetId="21" hidden="1">{"Tab1",#N/A,FALSE,"P";"Tab2",#N/A,FALSE,"P"}</definedName>
    <definedName name="qwereq_1_2" hidden="1">{"Tab1",#N/A,FALSE,"P";"Tab2",#N/A,FALSE,"P"}</definedName>
    <definedName name="qwereq_1_3" localSheetId="21" hidden="1">{"Tab1",#N/A,FALSE,"P";"Tab2",#N/A,FALSE,"P"}</definedName>
    <definedName name="qwereq_1_3" hidden="1">{"Tab1",#N/A,FALSE,"P";"Tab2",#N/A,FALSE,"P"}</definedName>
    <definedName name="qwereq_1_4" localSheetId="21" hidden="1">{"Tab1",#N/A,FALSE,"P";"Tab2",#N/A,FALSE,"P"}</definedName>
    <definedName name="qwereq_1_4" hidden="1">{"Tab1",#N/A,FALSE,"P";"Tab2",#N/A,FALSE,"P"}</definedName>
    <definedName name="qwereq_2" localSheetId="21" hidden="1">{"Tab1",#N/A,FALSE,"P";"Tab2",#N/A,FALSE,"P"}</definedName>
    <definedName name="qwereq_2" hidden="1">{"Tab1",#N/A,FALSE,"P";"Tab2",#N/A,FALSE,"P"}</definedName>
    <definedName name="qwereq_3" localSheetId="21" hidden="1">{"Tab1",#N/A,FALSE,"P";"Tab2",#N/A,FALSE,"P"}</definedName>
    <definedName name="qwereq_3" hidden="1">{"Tab1",#N/A,FALSE,"P";"Tab2",#N/A,FALSE,"P"}</definedName>
    <definedName name="qwereq_4" localSheetId="21" hidden="1">{"Tab1",#N/A,FALSE,"P";"Tab2",#N/A,FALSE,"P"}</definedName>
    <definedName name="qwereq_4" hidden="1">{"Tab1",#N/A,FALSE,"P";"Tab2",#N/A,FALSE,"P"}</definedName>
    <definedName name="r_1" localSheetId="21">[40]Base!#REF!</definedName>
    <definedName name="r_1">[40]Base!$CY1048576</definedName>
    <definedName name="R_GaCo" localSheetId="21">#REF!</definedName>
    <definedName name="R_GaCo">#REF!</definedName>
    <definedName name="RANGLIST" localSheetId="21">#REF!</definedName>
    <definedName name="RANGLIST">#REF!</definedName>
    <definedName name="RBC">[40]Base!$CZ1</definedName>
    <definedName name="rbc_1" localSheetId="21">[40]Base!#REF!</definedName>
    <definedName name="rbc_1">[40]Base!$CZ1048576</definedName>
    <definedName name="Realprint" localSheetId="21">#REF!</definedName>
    <definedName name="Realprint">#REF!</definedName>
    <definedName name="RECATA" localSheetId="21">#REF!</definedName>
    <definedName name="RECATA">#REF!</definedName>
    <definedName name="RECLI" localSheetId="21">#REF!</definedName>
    <definedName name="RECLI">#REF!</definedName>
    <definedName name="RECTO" localSheetId="21">#REF!</definedName>
    <definedName name="RECTO">#REF!</definedName>
    <definedName name="RECUSOS" localSheetId="21">#REF!</definedName>
    <definedName name="RECUSOS">#REF!</definedName>
    <definedName name="REDTbl3" localSheetId="21">#REF!</definedName>
    <definedName name="REDTbl3">#REF!</definedName>
    <definedName name="REDTbl4" localSheetId="21">#REF!</definedName>
    <definedName name="REDTbl4">#REF!</definedName>
    <definedName name="REDTbl5" localSheetId="21">#REF!</definedName>
    <definedName name="REDTbl5">#REF!</definedName>
    <definedName name="REDTbl6" localSheetId="21">#REF!</definedName>
    <definedName name="REDTbl6">#REF!</definedName>
    <definedName name="REDTbl7" localSheetId="21">#REF!</definedName>
    <definedName name="REDTbl7">#REF!</definedName>
    <definedName name="REGISTERALL" localSheetId="21">#REF!</definedName>
    <definedName name="REGISTERALL">#REF!</definedName>
    <definedName name="Reimbursement">"Reembolso"</definedName>
    <definedName name="Remuneraciones" localSheetId="21">#REF!</definedName>
    <definedName name="Remuneraciones">#REF!</definedName>
    <definedName name="renegocia" localSheetId="21">[26]Programa!#REF!</definedName>
    <definedName name="renegocia">[26]Programa!#REF!</definedName>
    <definedName name="rep_tasas" localSheetId="21">#REF!</definedName>
    <definedName name="rep_tasas">#REF!</definedName>
    <definedName name="rerer2" localSheetId="21" hidden="1">{"Tab1",#N/A,FALSE,"P";"Tab2",#N/A,FALSE,"P"}</definedName>
    <definedName name="rerer2" hidden="1">{"Tab1",#N/A,FALSE,"P";"Tab2",#N/A,FALSE,"P"}</definedName>
    <definedName name="rerer2_1" localSheetId="21" hidden="1">{"Tab1",#N/A,FALSE,"P";"Tab2",#N/A,FALSE,"P"}</definedName>
    <definedName name="rerer2_1" hidden="1">{"Tab1",#N/A,FALSE,"P";"Tab2",#N/A,FALSE,"P"}</definedName>
    <definedName name="rerer2_1_1" localSheetId="21" hidden="1">{"Tab1",#N/A,FALSE,"P";"Tab2",#N/A,FALSE,"P"}</definedName>
    <definedName name="rerer2_1_1" hidden="1">{"Tab1",#N/A,FALSE,"P";"Tab2",#N/A,FALSE,"P"}</definedName>
    <definedName name="rerer2_1_2" localSheetId="21" hidden="1">{"Tab1",#N/A,FALSE,"P";"Tab2",#N/A,FALSE,"P"}</definedName>
    <definedName name="rerer2_1_2" hidden="1">{"Tab1",#N/A,FALSE,"P";"Tab2",#N/A,FALSE,"P"}</definedName>
    <definedName name="rerer2_1_3" localSheetId="21" hidden="1">{"Tab1",#N/A,FALSE,"P";"Tab2",#N/A,FALSE,"P"}</definedName>
    <definedName name="rerer2_1_3" hidden="1">{"Tab1",#N/A,FALSE,"P";"Tab2",#N/A,FALSE,"P"}</definedName>
    <definedName name="rerer2_1_4" localSheetId="21" hidden="1">{"Tab1",#N/A,FALSE,"P";"Tab2",#N/A,FALSE,"P"}</definedName>
    <definedName name="rerer2_1_4" hidden="1">{"Tab1",#N/A,FALSE,"P";"Tab2",#N/A,FALSE,"P"}</definedName>
    <definedName name="rerer2_2" localSheetId="21" hidden="1">{"Tab1",#N/A,FALSE,"P";"Tab2",#N/A,FALSE,"P"}</definedName>
    <definedName name="rerer2_2" hidden="1">{"Tab1",#N/A,FALSE,"P";"Tab2",#N/A,FALSE,"P"}</definedName>
    <definedName name="rerer2_3" localSheetId="21" hidden="1">{"Tab1",#N/A,FALSE,"P";"Tab2",#N/A,FALSE,"P"}</definedName>
    <definedName name="rerer2_3" hidden="1">{"Tab1",#N/A,FALSE,"P";"Tab2",#N/A,FALSE,"P"}</definedName>
    <definedName name="rerer2_4" localSheetId="21" hidden="1">{"Tab1",#N/A,FALSE,"P";"Tab2",#N/A,FALSE,"P"}</definedName>
    <definedName name="rerer2_4" hidden="1">{"Tab1",#N/A,FALSE,"P";"Tab2",#N/A,FALSE,"P"}</definedName>
    <definedName name="RES" localSheetId="21">#REF!</definedName>
    <definedName name="RES">#REF!</definedName>
    <definedName name="RESEMI_1" localSheetId="21">[40]Base!#REF!</definedName>
    <definedName name="RESEMI_1">[40]Base!$BH1048576</definedName>
    <definedName name="RESERVAS" localSheetId="21">#REF!</definedName>
    <definedName name="RESERVAS">#REF!</definedName>
    <definedName name="RESF" localSheetId="21">#REF!</definedName>
    <definedName name="RESF">#REF!</definedName>
    <definedName name="RESLT">[40]Base!$DA1</definedName>
    <definedName name="reslt_1" localSheetId="21">[40]Base!#REF!</definedName>
    <definedName name="reslt_1">[40]Base!$DA1048576</definedName>
    <definedName name="RESPIB2">[40]Base!$DB1</definedName>
    <definedName name="respib2_1" localSheetId="21">[40]Base!#REF!</definedName>
    <definedName name="respib2_1">[40]Base!$DB1048576</definedName>
    <definedName name="RESTNFPS" localSheetId="21">#REF!</definedName>
    <definedName name="RESTNFPS">#REF!</definedName>
    <definedName name="RESTNFPS_" localSheetId="21">#REF!</definedName>
    <definedName name="RESTNFPS_">#REF!</definedName>
    <definedName name="RESUM" localSheetId="21">#REF!</definedName>
    <definedName name="RESUM">#REF!</definedName>
    <definedName name="RESUMEN" localSheetId="1">'[6]prog-2003'!#REF!</definedName>
    <definedName name="RESUMEN" localSheetId="21">#REF!</definedName>
    <definedName name="RESUMEN">'[7]prog-2003'!#REF!</definedName>
    <definedName name="resumenfff" localSheetId="21">#REF!</definedName>
    <definedName name="resumenfff">#REF!</definedName>
    <definedName name="RESUMENPIB" localSheetId="1">'[6]prog-2003'!#REF!</definedName>
    <definedName name="RESUMENPIB" localSheetId="21">'[7]prog-2003'!#REF!</definedName>
    <definedName name="RESUMENPIB">'[7]prog-2003'!#REF!</definedName>
    <definedName name="reumen" localSheetId="21">#REF!</definedName>
    <definedName name="reumen">#REF!</definedName>
    <definedName name="REVENUE_" localSheetId="21">#REF!</definedName>
    <definedName name="REVENUE_">#REF!</definedName>
    <definedName name="Revisions" localSheetId="21">#REF!</definedName>
    <definedName name="Revisions">#REF!</definedName>
    <definedName name="rf" localSheetId="21">[26]Programa!#REF!</definedName>
    <definedName name="rf">[26]Programa!#REF!</definedName>
    <definedName name="RFSP" localSheetId="21">#REF!</definedName>
    <definedName name="RFSP">#REF!</definedName>
    <definedName name="rft" localSheetId="21" hidden="1">{"Riqfin97",#N/A,FALSE,"Tran";"Riqfinpro",#N/A,FALSE,"Tran"}</definedName>
    <definedName name="rft" hidden="1">{"Riqfin97",#N/A,FALSE,"Tran";"Riqfinpro",#N/A,FALSE,"Tran"}</definedName>
    <definedName name="rft_1" localSheetId="21" hidden="1">{"Riqfin97",#N/A,FALSE,"Tran";"Riqfinpro",#N/A,FALSE,"Tran"}</definedName>
    <definedName name="rft_1" hidden="1">{"Riqfin97",#N/A,FALSE,"Tran";"Riqfinpro",#N/A,FALSE,"Tran"}</definedName>
    <definedName name="rft_1_1" localSheetId="21" hidden="1">{"Riqfin97",#N/A,FALSE,"Tran";"Riqfinpro",#N/A,FALSE,"Tran"}</definedName>
    <definedName name="rft_1_1" hidden="1">{"Riqfin97",#N/A,FALSE,"Tran";"Riqfinpro",#N/A,FALSE,"Tran"}</definedName>
    <definedName name="rft_1_2" localSheetId="21" hidden="1">{"Riqfin97",#N/A,FALSE,"Tran";"Riqfinpro",#N/A,FALSE,"Tran"}</definedName>
    <definedName name="rft_1_2" hidden="1">{"Riqfin97",#N/A,FALSE,"Tran";"Riqfinpro",#N/A,FALSE,"Tran"}</definedName>
    <definedName name="rft_1_3" localSheetId="21" hidden="1">{"Riqfin97",#N/A,FALSE,"Tran";"Riqfinpro",#N/A,FALSE,"Tran"}</definedName>
    <definedName name="rft_1_3" hidden="1">{"Riqfin97",#N/A,FALSE,"Tran";"Riqfinpro",#N/A,FALSE,"Tran"}</definedName>
    <definedName name="rft_1_4" localSheetId="21" hidden="1">{"Riqfin97",#N/A,FALSE,"Tran";"Riqfinpro",#N/A,FALSE,"Tran"}</definedName>
    <definedName name="rft_1_4" hidden="1">{"Riqfin97",#N/A,FALSE,"Tran";"Riqfinpro",#N/A,FALSE,"Tran"}</definedName>
    <definedName name="rft_2" localSheetId="21" hidden="1">{"Riqfin97",#N/A,FALSE,"Tran";"Riqfinpro",#N/A,FALSE,"Tran"}</definedName>
    <definedName name="rft_2" hidden="1">{"Riqfin97",#N/A,FALSE,"Tran";"Riqfinpro",#N/A,FALSE,"Tran"}</definedName>
    <definedName name="rft_3" localSheetId="21" hidden="1">{"Riqfin97",#N/A,FALSE,"Tran";"Riqfinpro",#N/A,FALSE,"Tran"}</definedName>
    <definedName name="rft_3" hidden="1">{"Riqfin97",#N/A,FALSE,"Tran";"Riqfinpro",#N/A,FALSE,"Tran"}</definedName>
    <definedName name="rft_4" localSheetId="21" hidden="1">{"Riqfin97",#N/A,FALSE,"Tran";"Riqfinpro",#N/A,FALSE,"Tran"}</definedName>
    <definedName name="rft_4" hidden="1">{"Riqfin97",#N/A,FALSE,"Tran";"Riqfinpro",#N/A,FALSE,"Tran"}</definedName>
    <definedName name="rfv" localSheetId="21" hidden="1">{"Tab1",#N/A,FALSE,"P";"Tab2",#N/A,FALSE,"P"}</definedName>
    <definedName name="rfv" hidden="1">{"Tab1",#N/A,FALSE,"P";"Tab2",#N/A,FALSE,"P"}</definedName>
    <definedName name="rfv_1" localSheetId="21" hidden="1">{"Tab1",#N/A,FALSE,"P";"Tab2",#N/A,FALSE,"P"}</definedName>
    <definedName name="rfv_1" hidden="1">{"Tab1",#N/A,FALSE,"P";"Tab2",#N/A,FALSE,"P"}</definedName>
    <definedName name="rfv_1_1" localSheetId="21" hidden="1">{"Tab1",#N/A,FALSE,"P";"Tab2",#N/A,FALSE,"P"}</definedName>
    <definedName name="rfv_1_1" hidden="1">{"Tab1",#N/A,FALSE,"P";"Tab2",#N/A,FALSE,"P"}</definedName>
    <definedName name="rfv_1_2" localSheetId="21" hidden="1">{"Tab1",#N/A,FALSE,"P";"Tab2",#N/A,FALSE,"P"}</definedName>
    <definedName name="rfv_1_2" hidden="1">{"Tab1",#N/A,FALSE,"P";"Tab2",#N/A,FALSE,"P"}</definedName>
    <definedName name="rfv_1_3" localSheetId="21" hidden="1">{"Tab1",#N/A,FALSE,"P";"Tab2",#N/A,FALSE,"P"}</definedName>
    <definedName name="rfv_1_3" hidden="1">{"Tab1",#N/A,FALSE,"P";"Tab2",#N/A,FALSE,"P"}</definedName>
    <definedName name="rfv_1_4" localSheetId="21" hidden="1">{"Tab1",#N/A,FALSE,"P";"Tab2",#N/A,FALSE,"P"}</definedName>
    <definedName name="rfv_1_4" hidden="1">{"Tab1",#N/A,FALSE,"P";"Tab2",#N/A,FALSE,"P"}</definedName>
    <definedName name="rfv_2" localSheetId="21" hidden="1">{"Tab1",#N/A,FALSE,"P";"Tab2",#N/A,FALSE,"P"}</definedName>
    <definedName name="rfv_2" hidden="1">{"Tab1",#N/A,FALSE,"P";"Tab2",#N/A,FALSE,"P"}</definedName>
    <definedName name="rfv_3" localSheetId="21" hidden="1">{"Tab1",#N/A,FALSE,"P";"Tab2",#N/A,FALSE,"P"}</definedName>
    <definedName name="rfv_3" hidden="1">{"Tab1",#N/A,FALSE,"P";"Tab2",#N/A,FALSE,"P"}</definedName>
    <definedName name="rfv_4" localSheetId="21" hidden="1">{"Tab1",#N/A,FALSE,"P";"Tab2",#N/A,FALSE,"P"}</definedName>
    <definedName name="rfv_4" hidden="1">{"Tab1",#N/A,FALSE,"P";"Tab2",#N/A,FALSE,"P"}</definedName>
    <definedName name="RgCcode">[115]EERProfile!$B$2</definedName>
    <definedName name="RgCName">[115]EERProfile!$A$2</definedName>
    <definedName name="RGDPA" localSheetId="21">#REF!</definedName>
    <definedName name="RGDPA">#REF!</definedName>
    <definedName name="RgFdBaseYr">[115]EERProfile!$O$2</definedName>
    <definedName name="RgFdBper">[115]EERProfile!$M$2</definedName>
    <definedName name="RgFdDefBaseYr">[115]EERProfile!$P$2</definedName>
    <definedName name="RgFdEper">[115]EERProfile!$N$2</definedName>
    <definedName name="RgFdGrFoot">[115]EERProfile!$AC$2</definedName>
    <definedName name="RgFdGrSeries">[115]EERProfile!$AA$2:$AA$7</definedName>
    <definedName name="RgFdGrSeriesVal">[115]EERProfile!$AB$2:$AB$7</definedName>
    <definedName name="RgFdGrType">[115]EERProfile!$Z$2</definedName>
    <definedName name="RgFdPartCseries">[115]EERProfile!$K$2</definedName>
    <definedName name="RgFdPartCsource" localSheetId="21">#REF!</definedName>
    <definedName name="RgFdPartCsource">#REF!</definedName>
    <definedName name="RgFdPartEseries" localSheetId="21">#REF!</definedName>
    <definedName name="RgFdPartEseries">#REF!</definedName>
    <definedName name="RgFdPartEsource" localSheetId="21">#REF!</definedName>
    <definedName name="RgFdPartEsource">#REF!</definedName>
    <definedName name="RgFdPartUserFile">[115]EERProfile!$L$2</definedName>
    <definedName name="RgFdReptCSeries" localSheetId="21">#REF!</definedName>
    <definedName name="RgFdReptCSeries">#REF!</definedName>
    <definedName name="RgFdReptCsource" localSheetId="21">#REF!</definedName>
    <definedName name="RgFdReptCsource">#REF!</definedName>
    <definedName name="RgFdReptEseries" localSheetId="21">#REF!</definedName>
    <definedName name="RgFdReptEseries">#REF!</definedName>
    <definedName name="RgFdReptEsource" localSheetId="21">#REF!</definedName>
    <definedName name="RgFdReptEsource">#REF!</definedName>
    <definedName name="RgFdReptUserFile">[115]EERProfile!$G$2</definedName>
    <definedName name="RgFdSAMethod" localSheetId="21">#REF!</definedName>
    <definedName name="RgFdSAMethod">#REF!</definedName>
    <definedName name="RgFdTbBper" localSheetId="21">#REF!</definedName>
    <definedName name="RgFdTbBper">#REF!</definedName>
    <definedName name="RgFdTbCreate" localSheetId="21">#REF!</definedName>
    <definedName name="RgFdTbCreate">#REF!</definedName>
    <definedName name="RgFdTbEper" localSheetId="21">#REF!</definedName>
    <definedName name="RgFdTbEper">#REF!</definedName>
    <definedName name="RGFdTbFoot" localSheetId="21">#REF!</definedName>
    <definedName name="RGFdTbFoot">#REF!</definedName>
    <definedName name="RgFdTbFreq" localSheetId="21">#REF!</definedName>
    <definedName name="RgFdTbFreq">#REF!</definedName>
    <definedName name="RgFdTbFreqVal" localSheetId="21">#REF!</definedName>
    <definedName name="RgFdTbFreqVal">#REF!</definedName>
    <definedName name="RgFdTbSendto" localSheetId="21">#REF!</definedName>
    <definedName name="RgFdTbSendto">#REF!</definedName>
    <definedName name="RgFdWgtMethod" localSheetId="21">#REF!</definedName>
    <definedName name="RgFdWgtMethod">#REF!</definedName>
    <definedName name="RGSPA" localSheetId="21">#REF!</definedName>
    <definedName name="RGSPA">#REF!</definedName>
    <definedName name="rgwerg" localSheetId="21" hidden="1">{"Minpmon",#N/A,FALSE,"Monthinput"}</definedName>
    <definedName name="rgwerg" hidden="1">{"Minpmon",#N/A,FALSE,"Monthinput"}</definedName>
    <definedName name="rgwerg_1" localSheetId="21" hidden="1">{"Minpmon",#N/A,FALSE,"Monthinput"}</definedName>
    <definedName name="rgwerg_1" hidden="1">{"Minpmon",#N/A,FALSE,"Monthinput"}</definedName>
    <definedName name="rgwerg_1_1" localSheetId="21" hidden="1">{"Minpmon",#N/A,FALSE,"Monthinput"}</definedName>
    <definedName name="rgwerg_1_1" hidden="1">{"Minpmon",#N/A,FALSE,"Monthinput"}</definedName>
    <definedName name="rgwerg_1_2" localSheetId="21" hidden="1">{"Minpmon",#N/A,FALSE,"Monthinput"}</definedName>
    <definedName name="rgwerg_1_2" hidden="1">{"Minpmon",#N/A,FALSE,"Monthinput"}</definedName>
    <definedName name="rgwerg_1_3" localSheetId="21" hidden="1">{"Minpmon",#N/A,FALSE,"Monthinput"}</definedName>
    <definedName name="rgwerg_1_3" hidden="1">{"Minpmon",#N/A,FALSE,"Monthinput"}</definedName>
    <definedName name="rgwerg_1_4" localSheetId="21" hidden="1">{"Minpmon",#N/A,FALSE,"Monthinput"}</definedName>
    <definedName name="rgwerg_1_4" hidden="1">{"Minpmon",#N/A,FALSE,"Monthinput"}</definedName>
    <definedName name="rgwerg_2" localSheetId="21" hidden="1">{"Minpmon",#N/A,FALSE,"Monthinput"}</definedName>
    <definedName name="rgwerg_2" hidden="1">{"Minpmon",#N/A,FALSE,"Monthinput"}</definedName>
    <definedName name="rgwerg_3" localSheetId="21" hidden="1">{"Minpmon",#N/A,FALSE,"Monthinput"}</definedName>
    <definedName name="rgwerg_3" hidden="1">{"Minpmon",#N/A,FALSE,"Monthinput"}</definedName>
    <definedName name="rgwerg_4" localSheetId="21" hidden="1">{"Minpmon",#N/A,FALSE,"Monthinput"}</definedName>
    <definedName name="rgwerg_4" hidden="1">{"Minpmon",#N/A,FALSE,"Monthinput"}</definedName>
    <definedName name="RIN" localSheetId="21">#REF!</definedName>
    <definedName name="RIN">#REF!</definedName>
    <definedName name="RINB" localSheetId="21" hidden="1">{"'RIN-INTRANET'!$A$1:$K$71"}</definedName>
    <definedName name="RINB" hidden="1">{"'RIN-INTRANET'!$A$1:$K$71"}</definedName>
    <definedName name="RINB_1" localSheetId="21" hidden="1">{"'RIN-INTRANET'!$A$1:$K$71"}</definedName>
    <definedName name="RINB_1" hidden="1">{"'RIN-INTRANET'!$A$1:$K$71"}</definedName>
    <definedName name="RINB_1_1" localSheetId="21" hidden="1">{"'RIN-INTRANET'!$A$1:$K$71"}</definedName>
    <definedName name="RINB_1_1" hidden="1">{"'RIN-INTRANET'!$A$1:$K$71"}</definedName>
    <definedName name="RINB_1_1_1" localSheetId="21" hidden="1">{"'RIN-INTRANET'!$A$1:$K$71"}</definedName>
    <definedName name="RINB_1_1_1" hidden="1">{"'RIN-INTRANET'!$A$1:$K$71"}</definedName>
    <definedName name="RINB_1_1_2" localSheetId="21" hidden="1">{"'RIN-INTRANET'!$A$1:$K$71"}</definedName>
    <definedName name="RINB_1_1_2" hidden="1">{"'RIN-INTRANET'!$A$1:$K$71"}</definedName>
    <definedName name="RINB_1_1_3" localSheetId="21" hidden="1">{"'RIN-INTRANET'!$A$1:$K$71"}</definedName>
    <definedName name="RINB_1_1_3" hidden="1">{"'RIN-INTRANET'!$A$1:$K$71"}</definedName>
    <definedName name="RINB_1_1_4" localSheetId="21" hidden="1">{"'RIN-INTRANET'!$A$1:$K$71"}</definedName>
    <definedName name="RINB_1_1_4" hidden="1">{"'RIN-INTRANET'!$A$1:$K$71"}</definedName>
    <definedName name="RINB_1_2" localSheetId="21" hidden="1">{"'RIN-INTRANET'!$A$1:$K$71"}</definedName>
    <definedName name="RINB_1_2" hidden="1">{"'RIN-INTRANET'!$A$1:$K$71"}</definedName>
    <definedName name="RINB_1_2_1" localSheetId="21" hidden="1">{"'RIN-INTRANET'!$A$1:$K$71"}</definedName>
    <definedName name="RINB_1_2_1" hidden="1">{"'RIN-INTRANET'!$A$1:$K$71"}</definedName>
    <definedName name="RINB_1_2_2" localSheetId="21" hidden="1">{"'RIN-INTRANET'!$A$1:$K$71"}</definedName>
    <definedName name="RINB_1_2_2" hidden="1">{"'RIN-INTRANET'!$A$1:$K$71"}</definedName>
    <definedName name="RINB_1_2_3" localSheetId="21" hidden="1">{"'RIN-INTRANET'!$A$1:$K$71"}</definedName>
    <definedName name="RINB_1_2_3" hidden="1">{"'RIN-INTRANET'!$A$1:$K$71"}</definedName>
    <definedName name="RINB_1_3" localSheetId="21" hidden="1">{"'RIN-INTRANET'!$A$1:$K$71"}</definedName>
    <definedName name="RINB_1_3" hidden="1">{"'RIN-INTRANET'!$A$1:$K$71"}</definedName>
    <definedName name="RINB_1_4" localSheetId="21" hidden="1">{"'RIN-INTRANET'!$A$1:$K$71"}</definedName>
    <definedName name="RINB_1_4" hidden="1">{"'RIN-INTRANET'!$A$1:$K$71"}</definedName>
    <definedName name="RINB_1_5" localSheetId="21" hidden="1">{"'RIN-INTRANET'!$A$1:$K$71"}</definedName>
    <definedName name="RINB_1_5" hidden="1">{"'RIN-INTRANET'!$A$1:$K$71"}</definedName>
    <definedName name="RINB_2" localSheetId="21" hidden="1">{"'RIN-INTRANET'!$A$1:$K$71"}</definedName>
    <definedName name="RINB_2" hidden="1">{"'RIN-INTRANET'!$A$1:$K$71"}</definedName>
    <definedName name="RINB_2_1" localSheetId="21" hidden="1">{"'RIN-INTRANET'!$A$1:$K$71"}</definedName>
    <definedName name="RINB_2_1" hidden="1">{"'RIN-INTRANET'!$A$1:$K$71"}</definedName>
    <definedName name="RINB_2_2" localSheetId="21" hidden="1">{"'RIN-INTRANET'!$A$1:$K$71"}</definedName>
    <definedName name="RINB_2_2" hidden="1">{"'RIN-INTRANET'!$A$1:$K$71"}</definedName>
    <definedName name="RINB_2_3" localSheetId="21" hidden="1">{"'RIN-INTRANET'!$A$1:$K$71"}</definedName>
    <definedName name="RINB_2_3" hidden="1">{"'RIN-INTRANET'!$A$1:$K$71"}</definedName>
    <definedName name="RINB_2_4" localSheetId="21" hidden="1">{"'RIN-INTRANET'!$A$1:$K$71"}</definedName>
    <definedName name="RINB_2_4" hidden="1">{"'RIN-INTRANET'!$A$1:$K$71"}</definedName>
    <definedName name="RINB_3" localSheetId="21" hidden="1">{"'RIN-INTRANET'!$A$1:$K$71"}</definedName>
    <definedName name="RINB_3" hidden="1">{"'RIN-INTRANET'!$A$1:$K$71"}</definedName>
    <definedName name="RINB_4" localSheetId="21" hidden="1">{"'RIN-INTRANET'!$A$1:$K$71"}</definedName>
    <definedName name="RINB_4" hidden="1">{"'RIN-INTRANET'!$A$1:$K$71"}</definedName>
    <definedName name="RINB_5" localSheetId="21" hidden="1">{"'RIN-INTRANET'!$A$1:$K$71"}</definedName>
    <definedName name="RINB_5" hidden="1">{"'RIN-INTRANET'!$A$1:$K$71"}</definedName>
    <definedName name="rinfinpriv" localSheetId="21">#REF!</definedName>
    <definedName name="rinfinpriv">#REF!</definedName>
    <definedName name="rino">#N/A</definedName>
    <definedName name="RIQFIN" localSheetId="21">#REF!</definedName>
    <definedName name="RIQFIN">#REF!</definedName>
    <definedName name="riqueza1">[33]riqueza!$A$1:$AU$89</definedName>
    <definedName name="riqueza2">[33]riqueza!$A$93:$AU$123</definedName>
    <definedName name="rngDepartmentDrive">[116]Main!$AB$23</definedName>
    <definedName name="rngEMailAddress">[116]Main!$AB$20</definedName>
    <definedName name="rngErrorSort">[32]ErrCheck!$A$4</definedName>
    <definedName name="rngLastSave">[32]Main!$G$19</definedName>
    <definedName name="rngLastSent">[32]Main!$G$18</definedName>
    <definedName name="rngLastUpdate">[32]Links!$D$2</definedName>
    <definedName name="rngNeedsUpdate">[32]Links!$E$2</definedName>
    <definedName name="RNGNM" localSheetId="21">#REF!</definedName>
    <definedName name="RNGNM">#REF!</definedName>
    <definedName name="rngQuestChecked">[32]ErrCheck!$A$3</definedName>
    <definedName name="RR">[44]Projections:PDVSA!$B$2:$BH$531</definedName>
    <definedName name="rrr" localSheetId="21" hidden="1">{"Riqfin97",#N/A,FALSE,"Tran";"Riqfinpro",#N/A,FALSE,"Tran"}</definedName>
    <definedName name="rrr" hidden="1">{"Riqfin97",#N/A,FALSE,"Tran";"Riqfinpro",#N/A,FALSE,"Tran"}</definedName>
    <definedName name="rrr_1" localSheetId="21" hidden="1">{"Riqfin97",#N/A,FALSE,"Tran";"Riqfinpro",#N/A,FALSE,"Tran"}</definedName>
    <definedName name="rrr_1" hidden="1">{"Riqfin97",#N/A,FALSE,"Tran";"Riqfinpro",#N/A,FALSE,"Tran"}</definedName>
    <definedName name="rrr_1_1" localSheetId="21" hidden="1">{"Riqfin97",#N/A,FALSE,"Tran";"Riqfinpro",#N/A,FALSE,"Tran"}</definedName>
    <definedName name="rrr_1_1" hidden="1">{"Riqfin97",#N/A,FALSE,"Tran";"Riqfinpro",#N/A,FALSE,"Tran"}</definedName>
    <definedName name="rrr_1_2" localSheetId="21" hidden="1">{"Riqfin97",#N/A,FALSE,"Tran";"Riqfinpro",#N/A,FALSE,"Tran"}</definedName>
    <definedName name="rrr_1_2" hidden="1">{"Riqfin97",#N/A,FALSE,"Tran";"Riqfinpro",#N/A,FALSE,"Tran"}</definedName>
    <definedName name="rrr_1_3" localSheetId="21" hidden="1">{"Riqfin97",#N/A,FALSE,"Tran";"Riqfinpro",#N/A,FALSE,"Tran"}</definedName>
    <definedName name="rrr_1_3" hidden="1">{"Riqfin97",#N/A,FALSE,"Tran";"Riqfinpro",#N/A,FALSE,"Tran"}</definedName>
    <definedName name="rrr_1_4" localSheetId="21" hidden="1">{"Riqfin97",#N/A,FALSE,"Tran";"Riqfinpro",#N/A,FALSE,"Tran"}</definedName>
    <definedName name="rrr_1_4" hidden="1">{"Riqfin97",#N/A,FALSE,"Tran";"Riqfinpro",#N/A,FALSE,"Tran"}</definedName>
    <definedName name="rrr_2" localSheetId="21" hidden="1">{"Riqfin97",#N/A,FALSE,"Tran";"Riqfinpro",#N/A,FALSE,"Tran"}</definedName>
    <definedName name="rrr_2" hidden="1">{"Riqfin97",#N/A,FALSE,"Tran";"Riqfinpro",#N/A,FALSE,"Tran"}</definedName>
    <definedName name="rrr_3" localSheetId="21" hidden="1">{"Riqfin97",#N/A,FALSE,"Tran";"Riqfinpro",#N/A,FALSE,"Tran"}</definedName>
    <definedName name="rrr_3" hidden="1">{"Riqfin97",#N/A,FALSE,"Tran";"Riqfinpro",#N/A,FALSE,"Tran"}</definedName>
    <definedName name="rrr_4" localSheetId="21" hidden="1">{"Riqfin97",#N/A,FALSE,"Tran";"Riqfinpro",#N/A,FALSE,"Tran"}</definedName>
    <definedName name="rrr_4" hidden="1">{"Riqfin97",#N/A,FALSE,"Tran";"Riqfinpro",#N/A,FALSE,"Tran"}</definedName>
    <definedName name="rrrgg" localSheetId="21" hidden="1">{"Riqfin97",#N/A,FALSE,"Tran";"Riqfinpro",#N/A,FALSE,"Tran"}</definedName>
    <definedName name="rrrgg" hidden="1">{"Riqfin97",#N/A,FALSE,"Tran";"Riqfinpro",#N/A,FALSE,"Tran"}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1" hidden="1">{"Tab1",#N/A,FALSE,"P";"Tab2",#N/A,FALSE,"P"}</definedName>
    <definedName name="rrrrrr" hidden="1">{"Tab1",#N/A,FALSE,"P";"Tab2",#N/A,FALSE,"P"}</definedName>
    <definedName name="rrrrrr_1" localSheetId="21" hidden="1">{"Tab1",#N/A,FALSE,"P";"Tab2",#N/A,FALSE,"P"}</definedName>
    <definedName name="rrrrrr_1" hidden="1">{"Tab1",#N/A,FALSE,"P";"Tab2",#N/A,FALSE,"P"}</definedName>
    <definedName name="rrrrrr_1_1" localSheetId="21" hidden="1">{"Tab1",#N/A,FALSE,"P";"Tab2",#N/A,FALSE,"P"}</definedName>
    <definedName name="rrrrrr_1_1" hidden="1">{"Tab1",#N/A,FALSE,"P";"Tab2",#N/A,FALSE,"P"}</definedName>
    <definedName name="rrrrrr_1_2" localSheetId="21" hidden="1">{"Tab1",#N/A,FALSE,"P";"Tab2",#N/A,FALSE,"P"}</definedName>
    <definedName name="rrrrrr_1_2" hidden="1">{"Tab1",#N/A,FALSE,"P";"Tab2",#N/A,FALSE,"P"}</definedName>
    <definedName name="rrrrrr_1_3" localSheetId="21" hidden="1">{"Tab1",#N/A,FALSE,"P";"Tab2",#N/A,FALSE,"P"}</definedName>
    <definedName name="rrrrrr_1_3" hidden="1">{"Tab1",#N/A,FALSE,"P";"Tab2",#N/A,FALSE,"P"}</definedName>
    <definedName name="rrrrrr_1_4" localSheetId="21" hidden="1">{"Tab1",#N/A,FALSE,"P";"Tab2",#N/A,FALSE,"P"}</definedName>
    <definedName name="rrrrrr_1_4" hidden="1">{"Tab1",#N/A,FALSE,"P";"Tab2",#N/A,FALSE,"P"}</definedName>
    <definedName name="rrrrrr_2" localSheetId="21" hidden="1">{"Tab1",#N/A,FALSE,"P";"Tab2",#N/A,FALSE,"P"}</definedName>
    <definedName name="rrrrrr_2" hidden="1">{"Tab1",#N/A,FALSE,"P";"Tab2",#N/A,FALSE,"P"}</definedName>
    <definedName name="rrrrrr_3" localSheetId="21" hidden="1">{"Tab1",#N/A,FALSE,"P";"Tab2",#N/A,FALSE,"P"}</definedName>
    <definedName name="rrrrrr_3" hidden="1">{"Tab1",#N/A,FALSE,"P";"Tab2",#N/A,FALSE,"P"}</definedName>
    <definedName name="rrrrrr_4" localSheetId="21" hidden="1">{"Tab1",#N/A,FALSE,"P";"Tab2",#N/A,FALSE,"P"}</definedName>
    <definedName name="rrrrrr_4" hidden="1">{"Tab1",#N/A,FALSE,"P";"Tab2",#N/A,FALSE,"P"}</definedName>
    <definedName name="rrrrrrr" localSheetId="21" hidden="1">{"Tab1",#N/A,FALSE,"P";"Tab2",#N/A,FALSE,"P"}</definedName>
    <definedName name="rrrrrrr" hidden="1">{"Tab1",#N/A,FALSE,"P";"Tab2",#N/A,FALSE,"P"}</definedName>
    <definedName name="rrrrrrr_1" localSheetId="21" hidden="1">{"Tab1",#N/A,FALSE,"P";"Tab2",#N/A,FALSE,"P"}</definedName>
    <definedName name="rrrrrrr_1" hidden="1">{"Tab1",#N/A,FALSE,"P";"Tab2",#N/A,FALSE,"P"}</definedName>
    <definedName name="rrrrrrr_1_1" localSheetId="21" hidden="1">{"Tab1",#N/A,FALSE,"P";"Tab2",#N/A,FALSE,"P"}</definedName>
    <definedName name="rrrrrrr_1_1" hidden="1">{"Tab1",#N/A,FALSE,"P";"Tab2",#N/A,FALSE,"P"}</definedName>
    <definedName name="rrrrrrr_1_2" localSheetId="21" hidden="1">{"Tab1",#N/A,FALSE,"P";"Tab2",#N/A,FALSE,"P"}</definedName>
    <definedName name="rrrrrrr_1_2" hidden="1">{"Tab1",#N/A,FALSE,"P";"Tab2",#N/A,FALSE,"P"}</definedName>
    <definedName name="rrrrrrr_1_3" localSheetId="21" hidden="1">{"Tab1",#N/A,FALSE,"P";"Tab2",#N/A,FALSE,"P"}</definedName>
    <definedName name="rrrrrrr_1_3" hidden="1">{"Tab1",#N/A,FALSE,"P";"Tab2",#N/A,FALSE,"P"}</definedName>
    <definedName name="rrrrrrr_1_4" localSheetId="21" hidden="1">{"Tab1",#N/A,FALSE,"P";"Tab2",#N/A,FALSE,"P"}</definedName>
    <definedName name="rrrrrrr_1_4" hidden="1">{"Tab1",#N/A,FALSE,"P";"Tab2",#N/A,FALSE,"P"}</definedName>
    <definedName name="rrrrrrr_2" localSheetId="21" hidden="1">{"Tab1",#N/A,FALSE,"P";"Tab2",#N/A,FALSE,"P"}</definedName>
    <definedName name="rrrrrrr_2" hidden="1">{"Tab1",#N/A,FALSE,"P";"Tab2",#N/A,FALSE,"P"}</definedName>
    <definedName name="rrrrrrr_3" localSheetId="21" hidden="1">{"Tab1",#N/A,FALSE,"P";"Tab2",#N/A,FALSE,"P"}</definedName>
    <definedName name="rrrrrrr_3" hidden="1">{"Tab1",#N/A,FALSE,"P";"Tab2",#N/A,FALSE,"P"}</definedName>
    <definedName name="rrrrrrr_4" localSheetId="21" hidden="1">{"Tab1",#N/A,FALSE,"P";"Tab2",#N/A,FALSE,"P"}</definedName>
    <definedName name="rrrrrrr_4" hidden="1">{"Tab1",#N/A,FALSE,"P";"Tab2",#N/A,FALSE,"P"}</definedName>
    <definedName name="rrrrrrrrrrrrr" localSheetId="21" hidden="1">{"Tab1",#N/A,FALSE,"P";"Tab2",#N/A,FALSE,"P"}</definedName>
    <definedName name="rrrrrrrrrrrrr" hidden="1">{"Tab1",#N/A,FALSE,"P";"Tab2",#N/A,FALSE,"P"}</definedName>
    <definedName name="rrrrrrrrrrrrr_1" localSheetId="21" hidden="1">{"Tab1",#N/A,FALSE,"P";"Tab2",#N/A,FALSE,"P"}</definedName>
    <definedName name="rrrrrrrrrrrrr_1" hidden="1">{"Tab1",#N/A,FALSE,"P";"Tab2",#N/A,FALSE,"P"}</definedName>
    <definedName name="rrrrrrrrrrrrr_1_1" localSheetId="21" hidden="1">{"Tab1",#N/A,FALSE,"P";"Tab2",#N/A,FALSE,"P"}</definedName>
    <definedName name="rrrrrrrrrrrrr_1_1" hidden="1">{"Tab1",#N/A,FALSE,"P";"Tab2",#N/A,FALSE,"P"}</definedName>
    <definedName name="rrrrrrrrrrrrr_1_2" localSheetId="21" hidden="1">{"Tab1",#N/A,FALSE,"P";"Tab2",#N/A,FALSE,"P"}</definedName>
    <definedName name="rrrrrrrrrrrrr_1_2" hidden="1">{"Tab1",#N/A,FALSE,"P";"Tab2",#N/A,FALSE,"P"}</definedName>
    <definedName name="rrrrrrrrrrrrr_1_3" localSheetId="21" hidden="1">{"Tab1",#N/A,FALSE,"P";"Tab2",#N/A,FALSE,"P"}</definedName>
    <definedName name="rrrrrrrrrrrrr_1_3" hidden="1">{"Tab1",#N/A,FALSE,"P";"Tab2",#N/A,FALSE,"P"}</definedName>
    <definedName name="rrrrrrrrrrrrr_1_4" localSheetId="21" hidden="1">{"Tab1",#N/A,FALSE,"P";"Tab2",#N/A,FALSE,"P"}</definedName>
    <definedName name="rrrrrrrrrrrrr_1_4" hidden="1">{"Tab1",#N/A,FALSE,"P";"Tab2",#N/A,FALSE,"P"}</definedName>
    <definedName name="rrrrrrrrrrrrr_2" localSheetId="21" hidden="1">{"Tab1",#N/A,FALSE,"P";"Tab2",#N/A,FALSE,"P"}</definedName>
    <definedName name="rrrrrrrrrrrrr_2" hidden="1">{"Tab1",#N/A,FALSE,"P";"Tab2",#N/A,FALSE,"P"}</definedName>
    <definedName name="rrrrrrrrrrrrr_3" localSheetId="21" hidden="1">{"Tab1",#N/A,FALSE,"P";"Tab2",#N/A,FALSE,"P"}</definedName>
    <definedName name="rrrrrrrrrrrrr_3" hidden="1">{"Tab1",#N/A,FALSE,"P";"Tab2",#N/A,FALSE,"P"}</definedName>
    <definedName name="rrrrrrrrrrrrr_4" localSheetId="21" hidden="1">{"Tab1",#N/A,FALSE,"P";"Tab2",#N/A,FALSE,"P"}</definedName>
    <definedName name="rrrrrrrrrrrrr_4" hidden="1">{"Tab1",#N/A,FALSE,"P";"Tab2",#N/A,FALSE,"P"}</definedName>
    <definedName name="rs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1">#REF!</definedName>
    <definedName name="RSB">#REF!</definedName>
    <definedName name="rsb_1" localSheetId="21">[40]Base!#REF!</definedName>
    <definedName name="rsb_1">[40]Base!$DC1048576</definedName>
    <definedName name="RSB_1ERSEM" localSheetId="21">#REF!</definedName>
    <definedName name="RSB_1ERSEM">#REF!</definedName>
    <definedName name="RSB_2DOSEM" localSheetId="21">#REF!</definedName>
    <definedName name="RSB_2DOSEM">#REF!</definedName>
    <definedName name="RSB_AHAP_40R" localSheetId="21">#REF!</definedName>
    <definedName name="RSB_AHAP_40R">#REF!</definedName>
    <definedName name="RSB_Bcos_Des_40R" localSheetId="21">#REF!</definedName>
    <definedName name="RSB_Bcos_Des_40R">#REF!</definedName>
    <definedName name="RSB_SOCFIN_40R" localSheetId="21">#REF!</definedName>
    <definedName name="RSB_SOCFIN_40R">#REF!</definedName>
    <definedName name="rt" localSheetId="21" hidden="1">{"Minpmon",#N/A,FALSE,"Monthinput"}</definedName>
    <definedName name="rt" hidden="1">{"Minpmon",#N/A,FALSE,"Monthinput"}</definedName>
    <definedName name="rt_1" localSheetId="21" hidden="1">{"Minpmon",#N/A,FALSE,"Monthinput"}</definedName>
    <definedName name="rt_1" hidden="1">{"Minpmon",#N/A,FALSE,"Monthinput"}</definedName>
    <definedName name="rt_1_1" localSheetId="21" hidden="1">{"Minpmon",#N/A,FALSE,"Monthinput"}</definedName>
    <definedName name="rt_1_1" hidden="1">{"Minpmon",#N/A,FALSE,"Monthinput"}</definedName>
    <definedName name="rt_1_2" localSheetId="21" hidden="1">{"Minpmon",#N/A,FALSE,"Monthinput"}</definedName>
    <definedName name="rt_1_2" hidden="1">{"Minpmon",#N/A,FALSE,"Monthinput"}</definedName>
    <definedName name="rt_1_3" localSheetId="21" hidden="1">{"Minpmon",#N/A,FALSE,"Monthinput"}</definedName>
    <definedName name="rt_1_3" hidden="1">{"Minpmon",#N/A,FALSE,"Monthinput"}</definedName>
    <definedName name="rt_1_4" localSheetId="21" hidden="1">{"Minpmon",#N/A,FALSE,"Monthinput"}</definedName>
    <definedName name="rt_1_4" hidden="1">{"Minpmon",#N/A,FALSE,"Monthinput"}</definedName>
    <definedName name="rt_2" localSheetId="21" hidden="1">{"Minpmon",#N/A,FALSE,"Monthinput"}</definedName>
    <definedName name="rt_2" hidden="1">{"Minpmon",#N/A,FALSE,"Monthinput"}</definedName>
    <definedName name="rt_3" localSheetId="21" hidden="1">{"Minpmon",#N/A,FALSE,"Monthinput"}</definedName>
    <definedName name="rt_3" hidden="1">{"Minpmon",#N/A,FALSE,"Monthinput"}</definedName>
    <definedName name="rt_4" localSheetId="21" hidden="1">{"Minpmon",#N/A,FALSE,"Monthinput"}</definedName>
    <definedName name="rt_4" hidden="1">{"Minpmon",#N/A,FALSE,"Monthinput"}</definedName>
    <definedName name="rte" localSheetId="21" hidden="1">{"Riqfin97",#N/A,FALSE,"Tran";"Riqfinpro",#N/A,FALSE,"Tran"}</definedName>
    <definedName name="rte" hidden="1">{"Riqfin97",#N/A,FALSE,"Tran";"Riqfinpro",#N/A,FALSE,"Tran"}</definedName>
    <definedName name="rte_1" localSheetId="21" hidden="1">{"Riqfin97",#N/A,FALSE,"Tran";"Riqfinpro",#N/A,FALSE,"Tran"}</definedName>
    <definedName name="rte_1" hidden="1">{"Riqfin97",#N/A,FALSE,"Tran";"Riqfinpro",#N/A,FALSE,"Tran"}</definedName>
    <definedName name="rte_1_1" localSheetId="21" hidden="1">{"Riqfin97",#N/A,FALSE,"Tran";"Riqfinpro",#N/A,FALSE,"Tran"}</definedName>
    <definedName name="rte_1_1" hidden="1">{"Riqfin97",#N/A,FALSE,"Tran";"Riqfinpro",#N/A,FALSE,"Tran"}</definedName>
    <definedName name="rte_1_2" localSheetId="21" hidden="1">{"Riqfin97",#N/A,FALSE,"Tran";"Riqfinpro",#N/A,FALSE,"Tran"}</definedName>
    <definedName name="rte_1_2" hidden="1">{"Riqfin97",#N/A,FALSE,"Tran";"Riqfinpro",#N/A,FALSE,"Tran"}</definedName>
    <definedName name="rte_1_3" localSheetId="21" hidden="1">{"Riqfin97",#N/A,FALSE,"Tran";"Riqfinpro",#N/A,FALSE,"Tran"}</definedName>
    <definedName name="rte_1_3" hidden="1">{"Riqfin97",#N/A,FALSE,"Tran";"Riqfinpro",#N/A,FALSE,"Tran"}</definedName>
    <definedName name="rte_1_4" localSheetId="21" hidden="1">{"Riqfin97",#N/A,FALSE,"Tran";"Riqfinpro",#N/A,FALSE,"Tran"}</definedName>
    <definedName name="rte_1_4" hidden="1">{"Riqfin97",#N/A,FALSE,"Tran";"Riqfinpro",#N/A,FALSE,"Tran"}</definedName>
    <definedName name="rte_2" localSheetId="21" hidden="1">{"Riqfin97",#N/A,FALSE,"Tran";"Riqfinpro",#N/A,FALSE,"Tran"}</definedName>
    <definedName name="rte_2" hidden="1">{"Riqfin97",#N/A,FALSE,"Tran";"Riqfinpro",#N/A,FALSE,"Tran"}</definedName>
    <definedName name="rte_3" localSheetId="21" hidden="1">{"Riqfin97",#N/A,FALSE,"Tran";"Riqfinpro",#N/A,FALSE,"Tran"}</definedName>
    <definedName name="rte_3" hidden="1">{"Riqfin97",#N/A,FALSE,"Tran";"Riqfinpro",#N/A,FALSE,"Tran"}</definedName>
    <definedName name="rte_4" localSheetId="21" hidden="1">{"Riqfin97",#N/A,FALSE,"Tran";"Riqfinpro",#N/A,FALSE,"Tran"}</definedName>
    <definedName name="rte_4" hidden="1">{"Riqfin97",#N/A,FALSE,"Tran";"Riqfinpro",#N/A,FALSE,"Tran"}</definedName>
    <definedName name="rtr" localSheetId="21" hidden="1">{"Main Economic Indicators",#N/A,FALSE,"C"}</definedName>
    <definedName name="rtr" hidden="1">{"Main Economic Indicators",#N/A,FALSE,"C"}</definedName>
    <definedName name="rtre" localSheetId="21" hidden="1">{"Main Economic Indicators",#N/A,FALSE,"C"}</definedName>
    <definedName name="rtre" hidden="1">{"Main Economic Indicators",#N/A,FALSE,"C"}</definedName>
    <definedName name="rty" localSheetId="21" hidden="1">{"Riqfin97",#N/A,FALSE,"Tran";"Riqfinpro",#N/A,FALSE,"Tran"}</definedName>
    <definedName name="rty" hidden="1">{"Riqfin97",#N/A,FALSE,"Tran";"Riqfinpro",#N/A,FALSE,"Tran"}</definedName>
    <definedName name="rty_1" localSheetId="21" hidden="1">{"Riqfin97",#N/A,FALSE,"Tran";"Riqfinpro",#N/A,FALSE,"Tran"}</definedName>
    <definedName name="rty_1" hidden="1">{"Riqfin97",#N/A,FALSE,"Tran";"Riqfinpro",#N/A,FALSE,"Tran"}</definedName>
    <definedName name="rty_1_1" localSheetId="21" hidden="1">{"Riqfin97",#N/A,FALSE,"Tran";"Riqfinpro",#N/A,FALSE,"Tran"}</definedName>
    <definedName name="rty_1_1" hidden="1">{"Riqfin97",#N/A,FALSE,"Tran";"Riqfinpro",#N/A,FALSE,"Tran"}</definedName>
    <definedName name="rty_1_2" localSheetId="21" hidden="1">{"Riqfin97",#N/A,FALSE,"Tran";"Riqfinpro",#N/A,FALSE,"Tran"}</definedName>
    <definedName name="rty_1_2" hidden="1">{"Riqfin97",#N/A,FALSE,"Tran";"Riqfinpro",#N/A,FALSE,"Tran"}</definedName>
    <definedName name="rty_1_3" localSheetId="21" hidden="1">{"Riqfin97",#N/A,FALSE,"Tran";"Riqfinpro",#N/A,FALSE,"Tran"}</definedName>
    <definedName name="rty_1_3" hidden="1">{"Riqfin97",#N/A,FALSE,"Tran";"Riqfinpro",#N/A,FALSE,"Tran"}</definedName>
    <definedName name="rty_1_4" localSheetId="21" hidden="1">{"Riqfin97",#N/A,FALSE,"Tran";"Riqfinpro",#N/A,FALSE,"Tran"}</definedName>
    <definedName name="rty_1_4" hidden="1">{"Riqfin97",#N/A,FALSE,"Tran";"Riqfinpro",#N/A,FALSE,"Tran"}</definedName>
    <definedName name="rty_2" localSheetId="21" hidden="1">{"Riqfin97",#N/A,FALSE,"Tran";"Riqfinpro",#N/A,FALSE,"Tran"}</definedName>
    <definedName name="rty_2" hidden="1">{"Riqfin97",#N/A,FALSE,"Tran";"Riqfinpro",#N/A,FALSE,"Tran"}</definedName>
    <definedName name="rty_3" localSheetId="21" hidden="1">{"Riqfin97",#N/A,FALSE,"Tran";"Riqfinpro",#N/A,FALSE,"Tran"}</definedName>
    <definedName name="rty_3" hidden="1">{"Riqfin97",#N/A,FALSE,"Tran";"Riqfinpro",#N/A,FALSE,"Tran"}</definedName>
    <definedName name="rty_4" localSheetId="21" hidden="1">{"Riqfin97",#N/A,FALSE,"Tran";"Riqfinpro",#N/A,FALSE,"Tran"}</definedName>
    <definedName name="rty_4" hidden="1">{"Riqfin97",#N/A,FALSE,"Tran";"Riqfinpro",#N/A,FALSE,"Tran"}</definedName>
    <definedName name="rubros" localSheetId="21">#REF!</definedName>
    <definedName name="rubros">#REF!</definedName>
    <definedName name="rubros1" localSheetId="21">#REF!</definedName>
    <definedName name="rubros1">#REF!</definedName>
    <definedName name="RUTA" localSheetId="1">'[6]prog-2003'!#REF!</definedName>
    <definedName name="RUTA" localSheetId="21">'[7]prog-2003'!#REF!</definedName>
    <definedName name="RUTA">'[7]prog-2003'!#REF!</definedName>
    <definedName name="rwrw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[40]Base!$DD1</definedName>
    <definedName name="S.1" localSheetId="21">#REF!</definedName>
    <definedName name="S.1">#REF!</definedName>
    <definedName name="S.11" localSheetId="21">#REF!</definedName>
    <definedName name="S.11">#REF!</definedName>
    <definedName name="S.111" localSheetId="21">#REF!</definedName>
    <definedName name="S.111">#REF!</definedName>
    <definedName name="S.112" localSheetId="21">#REF!</definedName>
    <definedName name="S.112">#REF!</definedName>
    <definedName name="S.1121" localSheetId="21">#REF!</definedName>
    <definedName name="S.1121">#REF!</definedName>
    <definedName name="S.1122" localSheetId="21">#REF!</definedName>
    <definedName name="S.1122">#REF!</definedName>
    <definedName name="S.12" localSheetId="21">#REF!</definedName>
    <definedName name="S.12">#REF!</definedName>
    <definedName name="S.121" localSheetId="21">#REF!</definedName>
    <definedName name="S.121">#REF!</definedName>
    <definedName name="S.122" localSheetId="21">#REF!</definedName>
    <definedName name="S.122">#REF!</definedName>
    <definedName name="S.1221" localSheetId="21">#REF!</definedName>
    <definedName name="S.1221">#REF!</definedName>
    <definedName name="S.12211" localSheetId="21">#REF!</definedName>
    <definedName name="S.12211">#REF!</definedName>
    <definedName name="S.12212" localSheetId="21">#REF!</definedName>
    <definedName name="S.12212">#REF!</definedName>
    <definedName name="S.12213" localSheetId="21">#REF!</definedName>
    <definedName name="S.12213">#REF!</definedName>
    <definedName name="S.1222" localSheetId="21">#REF!</definedName>
    <definedName name="S.1222">#REF!</definedName>
    <definedName name="S.12221" localSheetId="21">#REF!</definedName>
    <definedName name="S.12221">#REF!</definedName>
    <definedName name="S.12222" localSheetId="21">#REF!</definedName>
    <definedName name="S.12222">#REF!</definedName>
    <definedName name="S.12223" localSheetId="21">#REF!</definedName>
    <definedName name="S.12223">#REF!</definedName>
    <definedName name="S.123" localSheetId="21">#REF!</definedName>
    <definedName name="S.123">#REF!</definedName>
    <definedName name="S.1231" localSheetId="21">#REF!</definedName>
    <definedName name="S.1231">#REF!</definedName>
    <definedName name="S.1232" localSheetId="21">#REF!</definedName>
    <definedName name="S.1232">#REF!</definedName>
    <definedName name="S.1233" localSheetId="21">#REF!</definedName>
    <definedName name="S.1233">#REF!</definedName>
    <definedName name="S.124" localSheetId="21">#REF!</definedName>
    <definedName name="S.124">#REF!</definedName>
    <definedName name="S.125" localSheetId="21">#REF!</definedName>
    <definedName name="S.125">#REF!</definedName>
    <definedName name="S.1251" localSheetId="21">#REF!</definedName>
    <definedName name="S.1251">#REF!</definedName>
    <definedName name="S.12511" localSheetId="21">#REF!</definedName>
    <definedName name="S.12511">#REF!</definedName>
    <definedName name="S.12512" localSheetId="21">#REF!</definedName>
    <definedName name="S.12512">#REF!</definedName>
    <definedName name="S.1252" localSheetId="21">#REF!</definedName>
    <definedName name="S.1252">#REF!</definedName>
    <definedName name="S.12521" localSheetId="21">#REF!</definedName>
    <definedName name="S.12521">#REF!</definedName>
    <definedName name="S.12522" localSheetId="21">#REF!</definedName>
    <definedName name="S.12522">#REF!</definedName>
    <definedName name="S.13" localSheetId="21">#REF!</definedName>
    <definedName name="S.13">#REF!</definedName>
    <definedName name="S.131" localSheetId="21">#REF!</definedName>
    <definedName name="S.131">#REF!</definedName>
    <definedName name="S.132" localSheetId="21">#REF!</definedName>
    <definedName name="S.132">#REF!</definedName>
    <definedName name="S.133" localSheetId="21">#REF!</definedName>
    <definedName name="S.133">#REF!</definedName>
    <definedName name="S.134" localSheetId="21">#REF!</definedName>
    <definedName name="S.134">#REF!</definedName>
    <definedName name="S.14" localSheetId="21">#REF!</definedName>
    <definedName name="S.14">#REF!</definedName>
    <definedName name="S.15" localSheetId="21">#REF!</definedName>
    <definedName name="S.15">#REF!</definedName>
    <definedName name="S.2" localSheetId="21">#REF!</definedName>
    <definedName name="S.2">#REF!</definedName>
    <definedName name="sad" localSheetId="21" hidden="1">{"Riqfin97",#N/A,FALSE,"Tran";"Riqfinpro",#N/A,FALSE,"Tran"}</definedName>
    <definedName name="sad" hidden="1">{"Riqfin97",#N/A,FALSE,"Tran";"Riqfinpro",#N/A,FALSE,"Tran"}</definedName>
    <definedName name="sad_1" localSheetId="21" hidden="1">{"Riqfin97",#N/A,FALSE,"Tran";"Riqfinpro",#N/A,FALSE,"Tran"}</definedName>
    <definedName name="sad_1" hidden="1">{"Riqfin97",#N/A,FALSE,"Tran";"Riqfinpro",#N/A,FALSE,"Tran"}</definedName>
    <definedName name="sad_1_1" localSheetId="21" hidden="1">{"Riqfin97",#N/A,FALSE,"Tran";"Riqfinpro",#N/A,FALSE,"Tran"}</definedName>
    <definedName name="sad_1_1" hidden="1">{"Riqfin97",#N/A,FALSE,"Tran";"Riqfinpro",#N/A,FALSE,"Tran"}</definedName>
    <definedName name="sad_1_2" localSheetId="21" hidden="1">{"Riqfin97",#N/A,FALSE,"Tran";"Riqfinpro",#N/A,FALSE,"Tran"}</definedName>
    <definedName name="sad_1_2" hidden="1">{"Riqfin97",#N/A,FALSE,"Tran";"Riqfinpro",#N/A,FALSE,"Tran"}</definedName>
    <definedName name="sad_1_3" localSheetId="21" hidden="1">{"Riqfin97",#N/A,FALSE,"Tran";"Riqfinpro",#N/A,FALSE,"Tran"}</definedName>
    <definedName name="sad_1_3" hidden="1">{"Riqfin97",#N/A,FALSE,"Tran";"Riqfinpro",#N/A,FALSE,"Tran"}</definedName>
    <definedName name="sad_1_4" localSheetId="21" hidden="1">{"Riqfin97",#N/A,FALSE,"Tran";"Riqfinpro",#N/A,FALSE,"Tran"}</definedName>
    <definedName name="sad_1_4" hidden="1">{"Riqfin97",#N/A,FALSE,"Tran";"Riqfinpro",#N/A,FALSE,"Tran"}</definedName>
    <definedName name="sad_2" localSheetId="21" hidden="1">{"Riqfin97",#N/A,FALSE,"Tran";"Riqfinpro",#N/A,FALSE,"Tran"}</definedName>
    <definedName name="sad_2" hidden="1">{"Riqfin97",#N/A,FALSE,"Tran";"Riqfinpro",#N/A,FALSE,"Tran"}</definedName>
    <definedName name="sad_3" localSheetId="21" hidden="1">{"Riqfin97",#N/A,FALSE,"Tran";"Riqfinpro",#N/A,FALSE,"Tran"}</definedName>
    <definedName name="sad_3" hidden="1">{"Riqfin97",#N/A,FALSE,"Tran";"Riqfinpro",#N/A,FALSE,"Tran"}</definedName>
    <definedName name="sad_4" localSheetId="21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1">#REF!</definedName>
    <definedName name="Saldo_Mensual">#REF!</definedName>
    <definedName name="Saldo_Semanal" localSheetId="21">#REF!</definedName>
    <definedName name="Saldo_Semanal">#REF!</definedName>
    <definedName name="SALDOS">[33]FMI!$A$5:$T$77</definedName>
    <definedName name="SALVAR" localSheetId="21">#REF!</definedName>
    <definedName name="SALVAR">#REF!</definedName>
    <definedName name="SB">[40]Base!$DF1</definedName>
    <definedName name="sb_1" localSheetId="21">[40]Base!#REF!</definedName>
    <definedName name="sb_1">[40]Base!$DF1048576</definedName>
    <definedName name="sbdfgbvsdg" localSheetId="21" hidden="1">{"Riqfin97",#N/A,FALSE,"Tran";"Riqfinpro",#N/A,FALSE,"Tran"}</definedName>
    <definedName name="sbdfgbvsdg" hidden="1">{"Riqfin97",#N/A,FALSE,"Tran";"Riqfinpro",#N/A,FALSE,"Tran"}</definedName>
    <definedName name="sbdfgbvsdg_1" localSheetId="21" hidden="1">{"Riqfin97",#N/A,FALSE,"Tran";"Riqfinpro",#N/A,FALSE,"Tran"}</definedName>
    <definedName name="sbdfgbvsdg_1" hidden="1">{"Riqfin97",#N/A,FALSE,"Tran";"Riqfinpro",#N/A,FALSE,"Tran"}</definedName>
    <definedName name="sbdfgbvsdg_1_1" localSheetId="21" hidden="1">{"Riqfin97",#N/A,FALSE,"Tran";"Riqfinpro",#N/A,FALSE,"Tran"}</definedName>
    <definedName name="sbdfgbvsdg_1_1" hidden="1">{"Riqfin97",#N/A,FALSE,"Tran";"Riqfinpro",#N/A,FALSE,"Tran"}</definedName>
    <definedName name="sbdfgbvsdg_1_2" localSheetId="21" hidden="1">{"Riqfin97",#N/A,FALSE,"Tran";"Riqfinpro",#N/A,FALSE,"Tran"}</definedName>
    <definedName name="sbdfgbvsdg_1_2" hidden="1">{"Riqfin97",#N/A,FALSE,"Tran";"Riqfinpro",#N/A,FALSE,"Tran"}</definedName>
    <definedName name="sbdfgbvsdg_1_3" localSheetId="21" hidden="1">{"Riqfin97",#N/A,FALSE,"Tran";"Riqfinpro",#N/A,FALSE,"Tran"}</definedName>
    <definedName name="sbdfgbvsdg_1_3" hidden="1">{"Riqfin97",#N/A,FALSE,"Tran";"Riqfinpro",#N/A,FALSE,"Tran"}</definedName>
    <definedName name="sbdfgbvsdg_1_4" localSheetId="21" hidden="1">{"Riqfin97",#N/A,FALSE,"Tran";"Riqfinpro",#N/A,FALSE,"Tran"}</definedName>
    <definedName name="sbdfgbvsdg_1_4" hidden="1">{"Riqfin97",#N/A,FALSE,"Tran";"Riqfinpro",#N/A,FALSE,"Tran"}</definedName>
    <definedName name="sbdfgbvsdg_2" localSheetId="21" hidden="1">{"Riqfin97",#N/A,FALSE,"Tran";"Riqfinpro",#N/A,FALSE,"Tran"}</definedName>
    <definedName name="sbdfgbvsdg_2" hidden="1">{"Riqfin97",#N/A,FALSE,"Tran";"Riqfinpro",#N/A,FALSE,"Tran"}</definedName>
    <definedName name="sbdfgbvsdg_3" localSheetId="21" hidden="1">{"Riqfin97",#N/A,FALSE,"Tran";"Riqfinpro",#N/A,FALSE,"Tran"}</definedName>
    <definedName name="sbdfgbvsdg_3" hidden="1">{"Riqfin97",#N/A,FALSE,"Tran";"Riqfinpro",#N/A,FALSE,"Tran"}</definedName>
    <definedName name="sbdfgbvsdg_4" localSheetId="21" hidden="1">{"Riqfin97",#N/A,FALSE,"Tran";"Riqfinpro",#N/A,FALSE,"Tran"}</definedName>
    <definedName name="sbdfgbvsdg_4" hidden="1">{"Riqfin97",#N/A,FALSE,"Tran";"Riqfinpro",#N/A,FALSE,"Tran"}</definedName>
    <definedName name="sbop">[40]Base!$DG1</definedName>
    <definedName name="ScaleFactor">[117]Summary!$G$250</definedName>
    <definedName name="SCEN2">'[118]BOP Summary'!$AU$1</definedName>
    <definedName name="Sched_Pay" localSheetId="21">#REF!</definedName>
    <definedName name="Sched_Pay">#REF!</definedName>
    <definedName name="Scheduled_Extra_Payments" localSheetId="21">#REF!</definedName>
    <definedName name="Scheduled_Extra_Payments">#REF!</definedName>
    <definedName name="Scheduled_Interest_Rate" localSheetId="21">#REF!</definedName>
    <definedName name="Scheduled_Interest_Rate">#REF!</definedName>
    <definedName name="Scheduled_Monthly_Payment" localSheetId="21">#REF!</definedName>
    <definedName name="Scheduled_Monthly_Payment">#REF!</definedName>
    <definedName name="sdfadgfd" localSheetId="21" hidden="1">{"'RIN-INTRANET'!$A$1:$K$71"}</definedName>
    <definedName name="sdfadgfd" hidden="1">{"'RIN-INTRANET'!$A$1:$K$71"}</definedName>
    <definedName name="sdfadgfd_1" localSheetId="21" hidden="1">{"'RIN-INTRANET'!$A$1:$K$71"}</definedName>
    <definedName name="sdfadgfd_1" hidden="1">{"'RIN-INTRANET'!$A$1:$K$71"}</definedName>
    <definedName name="sdfadgfd_1_1" localSheetId="21" hidden="1">{"'RIN-INTRANET'!$A$1:$K$71"}</definedName>
    <definedName name="sdfadgfd_1_1" hidden="1">{"'RIN-INTRANET'!$A$1:$K$71"}</definedName>
    <definedName name="sdfadgfd_1_2" localSheetId="21" hidden="1">{"'RIN-INTRANET'!$A$1:$K$71"}</definedName>
    <definedName name="sdfadgfd_1_2" hidden="1">{"'RIN-INTRANET'!$A$1:$K$71"}</definedName>
    <definedName name="sdfadgfd_1_3" localSheetId="21" hidden="1">{"'RIN-INTRANET'!$A$1:$K$71"}</definedName>
    <definedName name="sdfadgfd_1_3" hidden="1">{"'RIN-INTRANET'!$A$1:$K$71"}</definedName>
    <definedName name="sdfadgfd_1_4" localSheetId="21" hidden="1">{"'RIN-INTRANET'!$A$1:$K$71"}</definedName>
    <definedName name="sdfadgfd_1_4" hidden="1">{"'RIN-INTRANET'!$A$1:$K$71"}</definedName>
    <definedName name="sdfadgfd_2" localSheetId="21" hidden="1">{"'RIN-INTRANET'!$A$1:$K$71"}</definedName>
    <definedName name="sdfadgfd_2" hidden="1">{"'RIN-INTRANET'!$A$1:$K$71"}</definedName>
    <definedName name="sdfadgfd_3" localSheetId="21" hidden="1">{"'RIN-INTRANET'!$A$1:$K$71"}</definedName>
    <definedName name="sdfadgfd_3" hidden="1">{"'RIN-INTRANET'!$A$1:$K$71"}</definedName>
    <definedName name="sdfadgfd_4" localSheetId="21" hidden="1">{"'RIN-INTRANET'!$A$1:$K$71"}</definedName>
    <definedName name="sdfadgfd_4" hidden="1">{"'RIN-INTRANET'!$A$1:$K$71"}</definedName>
    <definedName name="sdfasdf" localSheetId="21" hidden="1">{"Tab1",#N/A,FALSE,"P";"Tab2",#N/A,FALSE,"P"}</definedName>
    <definedName name="sdfasdf" hidden="1">{"Tab1",#N/A,FALSE,"P";"Tab2",#N/A,FALSE,"P"}</definedName>
    <definedName name="sdfasdf_1" localSheetId="21" hidden="1">{"Tab1",#N/A,FALSE,"P";"Tab2",#N/A,FALSE,"P"}</definedName>
    <definedName name="sdfasdf_1" hidden="1">{"Tab1",#N/A,FALSE,"P";"Tab2",#N/A,FALSE,"P"}</definedName>
    <definedName name="sdfasdf_1_1" localSheetId="21" hidden="1">{"Tab1",#N/A,FALSE,"P";"Tab2",#N/A,FALSE,"P"}</definedName>
    <definedName name="sdfasdf_1_1" hidden="1">{"Tab1",#N/A,FALSE,"P";"Tab2",#N/A,FALSE,"P"}</definedName>
    <definedName name="sdfasdf_1_2" localSheetId="21" hidden="1">{"Tab1",#N/A,FALSE,"P";"Tab2",#N/A,FALSE,"P"}</definedName>
    <definedName name="sdfasdf_1_2" hidden="1">{"Tab1",#N/A,FALSE,"P";"Tab2",#N/A,FALSE,"P"}</definedName>
    <definedName name="sdfasdf_1_3" localSheetId="21" hidden="1">{"Tab1",#N/A,FALSE,"P";"Tab2",#N/A,FALSE,"P"}</definedName>
    <definedName name="sdfasdf_1_3" hidden="1">{"Tab1",#N/A,FALSE,"P";"Tab2",#N/A,FALSE,"P"}</definedName>
    <definedName name="sdfasdf_1_4" localSheetId="21" hidden="1">{"Tab1",#N/A,FALSE,"P";"Tab2",#N/A,FALSE,"P"}</definedName>
    <definedName name="sdfasdf_1_4" hidden="1">{"Tab1",#N/A,FALSE,"P";"Tab2",#N/A,FALSE,"P"}</definedName>
    <definedName name="sdfasdf_2" localSheetId="21" hidden="1">{"Tab1",#N/A,FALSE,"P";"Tab2",#N/A,FALSE,"P"}</definedName>
    <definedName name="sdfasdf_2" hidden="1">{"Tab1",#N/A,FALSE,"P";"Tab2",#N/A,FALSE,"P"}</definedName>
    <definedName name="sdfasdf_3" localSheetId="21" hidden="1">{"Tab1",#N/A,FALSE,"P";"Tab2",#N/A,FALSE,"P"}</definedName>
    <definedName name="sdfasdf_3" hidden="1">{"Tab1",#N/A,FALSE,"P";"Tab2",#N/A,FALSE,"P"}</definedName>
    <definedName name="sdfasdf_4" localSheetId="21" hidden="1">{"Tab1",#N/A,FALSE,"P";"Tab2",#N/A,FALSE,"P"}</definedName>
    <definedName name="sdfasdf_4" hidden="1">{"Tab1",#N/A,FALSE,"P";"Tab2",#N/A,FALSE,"P"}</definedName>
    <definedName name="sdfdffg" localSheetId="21">#REF!</definedName>
    <definedName name="sdfdffg">#REF!</definedName>
    <definedName name="sdfgdsgsdf" localSheetId="21" hidden="1">{"Riqfin97",#N/A,FALSE,"Tran";"Riqfinpro",#N/A,FALSE,"Tran"}</definedName>
    <definedName name="sdfgdsgsdf" hidden="1">{"Riqfin97",#N/A,FALSE,"Tran";"Riqfinpro",#N/A,FALSE,"Tran"}</definedName>
    <definedName name="sdfgdsgsdf_1" localSheetId="21" hidden="1">{"Riqfin97",#N/A,FALSE,"Tran";"Riqfinpro",#N/A,FALSE,"Tran"}</definedName>
    <definedName name="sdfgdsgsdf_1" hidden="1">{"Riqfin97",#N/A,FALSE,"Tran";"Riqfinpro",#N/A,FALSE,"Tran"}</definedName>
    <definedName name="sdfgdsgsdf_1_1" localSheetId="21" hidden="1">{"Riqfin97",#N/A,FALSE,"Tran";"Riqfinpro",#N/A,FALSE,"Tran"}</definedName>
    <definedName name="sdfgdsgsdf_1_1" hidden="1">{"Riqfin97",#N/A,FALSE,"Tran";"Riqfinpro",#N/A,FALSE,"Tran"}</definedName>
    <definedName name="sdfgdsgsdf_1_2" localSheetId="21" hidden="1">{"Riqfin97",#N/A,FALSE,"Tran";"Riqfinpro",#N/A,FALSE,"Tran"}</definedName>
    <definedName name="sdfgdsgsdf_1_2" hidden="1">{"Riqfin97",#N/A,FALSE,"Tran";"Riqfinpro",#N/A,FALSE,"Tran"}</definedName>
    <definedName name="sdfgdsgsdf_1_3" localSheetId="21" hidden="1">{"Riqfin97",#N/A,FALSE,"Tran";"Riqfinpro",#N/A,FALSE,"Tran"}</definedName>
    <definedName name="sdfgdsgsdf_1_3" hidden="1">{"Riqfin97",#N/A,FALSE,"Tran";"Riqfinpro",#N/A,FALSE,"Tran"}</definedName>
    <definedName name="sdfgdsgsdf_1_4" localSheetId="21" hidden="1">{"Riqfin97",#N/A,FALSE,"Tran";"Riqfinpro",#N/A,FALSE,"Tran"}</definedName>
    <definedName name="sdfgdsgsdf_1_4" hidden="1">{"Riqfin97",#N/A,FALSE,"Tran";"Riqfinpro",#N/A,FALSE,"Tran"}</definedName>
    <definedName name="sdfgdsgsdf_2" localSheetId="21" hidden="1">{"Riqfin97",#N/A,FALSE,"Tran";"Riqfinpro",#N/A,FALSE,"Tran"}</definedName>
    <definedName name="sdfgdsgsdf_2" hidden="1">{"Riqfin97",#N/A,FALSE,"Tran";"Riqfinpro",#N/A,FALSE,"Tran"}</definedName>
    <definedName name="sdfgdsgsdf_3" localSheetId="21" hidden="1">{"Riqfin97",#N/A,FALSE,"Tran";"Riqfinpro",#N/A,FALSE,"Tran"}</definedName>
    <definedName name="sdfgdsgsdf_3" hidden="1">{"Riqfin97",#N/A,FALSE,"Tran";"Riqfinpro",#N/A,FALSE,"Tran"}</definedName>
    <definedName name="sdfgdsgsdf_4" localSheetId="21" hidden="1">{"Riqfin97",#N/A,FALSE,"Tran";"Riqfinpro",#N/A,FALSE,"Tran"}</definedName>
    <definedName name="sdfgdsgsdf_4" hidden="1">{"Riqfin97",#N/A,FALSE,"Tran";"Riqfinpro",#N/A,FALSE,"Tran"}</definedName>
    <definedName name="sdfgsdfgsfg" localSheetId="21">#REF!</definedName>
    <definedName name="sdfgsdfgsfg">#REF!</definedName>
    <definedName name="sdfgsdg" localSheetId="21" hidden="1">{"Riqfin97",#N/A,FALSE,"Tran";"Riqfinpro",#N/A,FALSE,"Tran"}</definedName>
    <definedName name="sdfgsdg" hidden="1">{"Riqfin97",#N/A,FALSE,"Tran";"Riqfinpro",#N/A,FALSE,"Tran"}</definedName>
    <definedName name="sdfgsdg_1" localSheetId="21" hidden="1">{"Riqfin97",#N/A,FALSE,"Tran";"Riqfinpro",#N/A,FALSE,"Tran"}</definedName>
    <definedName name="sdfgsdg_1" hidden="1">{"Riqfin97",#N/A,FALSE,"Tran";"Riqfinpro",#N/A,FALSE,"Tran"}</definedName>
    <definedName name="sdfgsdg_1_1" localSheetId="21" hidden="1">{"Riqfin97",#N/A,FALSE,"Tran";"Riqfinpro",#N/A,FALSE,"Tran"}</definedName>
    <definedName name="sdfgsdg_1_1" hidden="1">{"Riqfin97",#N/A,FALSE,"Tran";"Riqfinpro",#N/A,FALSE,"Tran"}</definedName>
    <definedName name="sdfgsdg_1_2" localSheetId="21" hidden="1">{"Riqfin97",#N/A,FALSE,"Tran";"Riqfinpro",#N/A,FALSE,"Tran"}</definedName>
    <definedName name="sdfgsdg_1_2" hidden="1">{"Riqfin97",#N/A,FALSE,"Tran";"Riqfinpro",#N/A,FALSE,"Tran"}</definedName>
    <definedName name="sdfgsdg_1_3" localSheetId="21" hidden="1">{"Riqfin97",#N/A,FALSE,"Tran";"Riqfinpro",#N/A,FALSE,"Tran"}</definedName>
    <definedName name="sdfgsdg_1_3" hidden="1">{"Riqfin97",#N/A,FALSE,"Tran";"Riqfinpro",#N/A,FALSE,"Tran"}</definedName>
    <definedName name="sdfgsdg_1_4" localSheetId="21" hidden="1">{"Riqfin97",#N/A,FALSE,"Tran";"Riqfinpro",#N/A,FALSE,"Tran"}</definedName>
    <definedName name="sdfgsdg_1_4" hidden="1">{"Riqfin97",#N/A,FALSE,"Tran";"Riqfinpro",#N/A,FALSE,"Tran"}</definedName>
    <definedName name="sdfgsdg_2" localSheetId="21" hidden="1">{"Riqfin97",#N/A,FALSE,"Tran";"Riqfinpro",#N/A,FALSE,"Tran"}</definedName>
    <definedName name="sdfgsdg_2" hidden="1">{"Riqfin97",#N/A,FALSE,"Tran";"Riqfinpro",#N/A,FALSE,"Tran"}</definedName>
    <definedName name="sdfgsdg_3" localSheetId="21" hidden="1">{"Riqfin97",#N/A,FALSE,"Tran";"Riqfinpro",#N/A,FALSE,"Tran"}</definedName>
    <definedName name="sdfgsdg_3" hidden="1">{"Riqfin97",#N/A,FALSE,"Tran";"Riqfinpro",#N/A,FALSE,"Tran"}</definedName>
    <definedName name="sdfgsdg_4" localSheetId="21" hidden="1">{"Riqfin97",#N/A,FALSE,"Tran";"Riqfinpro",#N/A,FALSE,"Tran"}</definedName>
    <definedName name="sdfgsdg_4" hidden="1">{"Riqfin97",#N/A,FALSE,"Tran";"Riqfinpro",#N/A,FALSE,"Tran"}</definedName>
    <definedName name="sdfgtwetw" localSheetId="21" hidden="1">{"Tab1",#N/A,FALSE,"P";"Tab2",#N/A,FALSE,"P"}</definedName>
    <definedName name="sdfgtwetw" hidden="1">{"Tab1",#N/A,FALSE,"P";"Tab2",#N/A,FALSE,"P"}</definedName>
    <definedName name="sdfgtwetw_1" localSheetId="21" hidden="1">{"Tab1",#N/A,FALSE,"P";"Tab2",#N/A,FALSE,"P"}</definedName>
    <definedName name="sdfgtwetw_1" hidden="1">{"Tab1",#N/A,FALSE,"P";"Tab2",#N/A,FALSE,"P"}</definedName>
    <definedName name="sdfgtwetw_1_1" localSheetId="21" hidden="1">{"Tab1",#N/A,FALSE,"P";"Tab2",#N/A,FALSE,"P"}</definedName>
    <definedName name="sdfgtwetw_1_1" hidden="1">{"Tab1",#N/A,FALSE,"P";"Tab2",#N/A,FALSE,"P"}</definedName>
    <definedName name="sdfgtwetw_1_2" localSheetId="21" hidden="1">{"Tab1",#N/A,FALSE,"P";"Tab2",#N/A,FALSE,"P"}</definedName>
    <definedName name="sdfgtwetw_1_2" hidden="1">{"Tab1",#N/A,FALSE,"P";"Tab2",#N/A,FALSE,"P"}</definedName>
    <definedName name="sdfgtwetw_1_3" localSheetId="21" hidden="1">{"Tab1",#N/A,FALSE,"P";"Tab2",#N/A,FALSE,"P"}</definedName>
    <definedName name="sdfgtwetw_1_3" hidden="1">{"Tab1",#N/A,FALSE,"P";"Tab2",#N/A,FALSE,"P"}</definedName>
    <definedName name="sdfgtwetw_1_4" localSheetId="21" hidden="1">{"Tab1",#N/A,FALSE,"P";"Tab2",#N/A,FALSE,"P"}</definedName>
    <definedName name="sdfgtwetw_1_4" hidden="1">{"Tab1",#N/A,FALSE,"P";"Tab2",#N/A,FALSE,"P"}</definedName>
    <definedName name="sdfgtwetw_2" localSheetId="21" hidden="1">{"Tab1",#N/A,FALSE,"P";"Tab2",#N/A,FALSE,"P"}</definedName>
    <definedName name="sdfgtwetw_2" hidden="1">{"Tab1",#N/A,FALSE,"P";"Tab2",#N/A,FALSE,"P"}</definedName>
    <definedName name="sdfgtwetw_3" localSheetId="21" hidden="1">{"Tab1",#N/A,FALSE,"P";"Tab2",#N/A,FALSE,"P"}</definedName>
    <definedName name="sdfgtwetw_3" hidden="1">{"Tab1",#N/A,FALSE,"P";"Tab2",#N/A,FALSE,"P"}</definedName>
    <definedName name="sdfgtwetw_4" localSheetId="21" hidden="1">{"Tab1",#N/A,FALSE,"P";"Tab2",#N/A,FALSE,"P"}</definedName>
    <definedName name="sdfgtwetw_4" hidden="1">{"Tab1",#N/A,FALSE,"P";"Tab2",#N/A,FALSE,"P"}</definedName>
    <definedName name="sdfgwegtrwert" localSheetId="21" hidden="1">{"Tab1",#N/A,FALSE,"P";"Tab2",#N/A,FALSE,"P"}</definedName>
    <definedName name="sdfgwegtrwert" hidden="1">{"Tab1",#N/A,FALSE,"P";"Tab2",#N/A,FALSE,"P"}</definedName>
    <definedName name="sdfgwegtrwert_1" localSheetId="21" hidden="1">{"Tab1",#N/A,FALSE,"P";"Tab2",#N/A,FALSE,"P"}</definedName>
    <definedName name="sdfgwegtrwert_1" hidden="1">{"Tab1",#N/A,FALSE,"P";"Tab2",#N/A,FALSE,"P"}</definedName>
    <definedName name="sdfgwegtrwert_1_1" localSheetId="21" hidden="1">{"Tab1",#N/A,FALSE,"P";"Tab2",#N/A,FALSE,"P"}</definedName>
    <definedName name="sdfgwegtrwert_1_1" hidden="1">{"Tab1",#N/A,FALSE,"P";"Tab2",#N/A,FALSE,"P"}</definedName>
    <definedName name="sdfgwegtrwert_1_2" localSheetId="21" hidden="1">{"Tab1",#N/A,FALSE,"P";"Tab2",#N/A,FALSE,"P"}</definedName>
    <definedName name="sdfgwegtrwert_1_2" hidden="1">{"Tab1",#N/A,FALSE,"P";"Tab2",#N/A,FALSE,"P"}</definedName>
    <definedName name="sdfgwegtrwert_1_3" localSheetId="21" hidden="1">{"Tab1",#N/A,FALSE,"P";"Tab2",#N/A,FALSE,"P"}</definedName>
    <definedName name="sdfgwegtrwert_1_3" hidden="1">{"Tab1",#N/A,FALSE,"P";"Tab2",#N/A,FALSE,"P"}</definedName>
    <definedName name="sdfgwegtrwert_1_4" localSheetId="21" hidden="1">{"Tab1",#N/A,FALSE,"P";"Tab2",#N/A,FALSE,"P"}</definedName>
    <definedName name="sdfgwegtrwert_1_4" hidden="1">{"Tab1",#N/A,FALSE,"P";"Tab2",#N/A,FALSE,"P"}</definedName>
    <definedName name="sdfgwegtrwert_2" localSheetId="21" hidden="1">{"Tab1",#N/A,FALSE,"P";"Tab2",#N/A,FALSE,"P"}</definedName>
    <definedName name="sdfgwegtrwert_2" hidden="1">{"Tab1",#N/A,FALSE,"P";"Tab2",#N/A,FALSE,"P"}</definedName>
    <definedName name="sdfgwegtrwert_3" localSheetId="21" hidden="1">{"Tab1",#N/A,FALSE,"P";"Tab2",#N/A,FALSE,"P"}</definedName>
    <definedName name="sdfgwegtrwert_3" hidden="1">{"Tab1",#N/A,FALSE,"P";"Tab2",#N/A,FALSE,"P"}</definedName>
    <definedName name="sdfgwegtrwert_4" localSheetId="21" hidden="1">{"Tab1",#N/A,FALSE,"P";"Tab2",#N/A,FALSE,"P"}</definedName>
    <definedName name="sdfgwegtrwert_4" hidden="1">{"Tab1",#N/A,FALSE,"P";"Tab2",#N/A,FALSE,"P"}</definedName>
    <definedName name="sdfgwergtswdgfsdr" localSheetId="21" hidden="1">{"Tab1",#N/A,FALSE,"P";"Tab2",#N/A,FALSE,"P"}</definedName>
    <definedName name="sdfgwergtswdgfsdr" hidden="1">{"Tab1",#N/A,FALSE,"P";"Tab2",#N/A,FALSE,"P"}</definedName>
    <definedName name="sdfgwergtswdgfsdr_1" localSheetId="21" hidden="1">{"Tab1",#N/A,FALSE,"P";"Tab2",#N/A,FALSE,"P"}</definedName>
    <definedName name="sdfgwergtswdgfsdr_1" hidden="1">{"Tab1",#N/A,FALSE,"P";"Tab2",#N/A,FALSE,"P"}</definedName>
    <definedName name="sdfgwergtswdgfsdr_1_1" localSheetId="21" hidden="1">{"Tab1",#N/A,FALSE,"P";"Tab2",#N/A,FALSE,"P"}</definedName>
    <definedName name="sdfgwergtswdgfsdr_1_1" hidden="1">{"Tab1",#N/A,FALSE,"P";"Tab2",#N/A,FALSE,"P"}</definedName>
    <definedName name="sdfgwergtswdgfsdr_1_2" localSheetId="21" hidden="1">{"Tab1",#N/A,FALSE,"P";"Tab2",#N/A,FALSE,"P"}</definedName>
    <definedName name="sdfgwergtswdgfsdr_1_2" hidden="1">{"Tab1",#N/A,FALSE,"P";"Tab2",#N/A,FALSE,"P"}</definedName>
    <definedName name="sdfgwergtswdgfsdr_1_3" localSheetId="21" hidden="1">{"Tab1",#N/A,FALSE,"P";"Tab2",#N/A,FALSE,"P"}</definedName>
    <definedName name="sdfgwergtswdgfsdr_1_3" hidden="1">{"Tab1",#N/A,FALSE,"P";"Tab2",#N/A,FALSE,"P"}</definedName>
    <definedName name="sdfgwergtswdgfsdr_1_4" localSheetId="21" hidden="1">{"Tab1",#N/A,FALSE,"P";"Tab2",#N/A,FALSE,"P"}</definedName>
    <definedName name="sdfgwergtswdgfsdr_1_4" hidden="1">{"Tab1",#N/A,FALSE,"P";"Tab2",#N/A,FALSE,"P"}</definedName>
    <definedName name="sdfgwergtswdgfsdr_2" localSheetId="21" hidden="1">{"Tab1",#N/A,FALSE,"P";"Tab2",#N/A,FALSE,"P"}</definedName>
    <definedName name="sdfgwergtswdgfsdr_2" hidden="1">{"Tab1",#N/A,FALSE,"P";"Tab2",#N/A,FALSE,"P"}</definedName>
    <definedName name="sdfgwergtswdgfsdr_3" localSheetId="21" hidden="1">{"Tab1",#N/A,FALSE,"P";"Tab2",#N/A,FALSE,"P"}</definedName>
    <definedName name="sdfgwergtswdgfsdr_3" hidden="1">{"Tab1",#N/A,FALSE,"P";"Tab2",#N/A,FALSE,"P"}</definedName>
    <definedName name="sdfgwergtswdgfsdr_4" localSheetId="21" hidden="1">{"Tab1",#N/A,FALSE,"P";"Tab2",#N/A,FALSE,"P"}</definedName>
    <definedName name="sdfgwergtswdgfsdr_4" hidden="1">{"Tab1",#N/A,FALSE,"P";"Tab2",#N/A,FALSE,"P"}</definedName>
    <definedName name="sdfgwtrwe" localSheetId="21" hidden="1">{"Minpmon",#N/A,FALSE,"Monthinput"}</definedName>
    <definedName name="sdfgwtrwe" hidden="1">{"Minpmon",#N/A,FALSE,"Monthinput"}</definedName>
    <definedName name="sdfgwtrwe_1" localSheetId="21" hidden="1">{"Minpmon",#N/A,FALSE,"Monthinput"}</definedName>
    <definedName name="sdfgwtrwe_1" hidden="1">{"Minpmon",#N/A,FALSE,"Monthinput"}</definedName>
    <definedName name="sdfgwtrwe_1_1" localSheetId="21" hidden="1">{"Minpmon",#N/A,FALSE,"Monthinput"}</definedName>
    <definedName name="sdfgwtrwe_1_1" hidden="1">{"Minpmon",#N/A,FALSE,"Monthinput"}</definedName>
    <definedName name="sdfgwtrwe_1_2" localSheetId="21" hidden="1">{"Minpmon",#N/A,FALSE,"Monthinput"}</definedName>
    <definedName name="sdfgwtrwe_1_2" hidden="1">{"Minpmon",#N/A,FALSE,"Monthinput"}</definedName>
    <definedName name="sdfgwtrwe_1_3" localSheetId="21" hidden="1">{"Minpmon",#N/A,FALSE,"Monthinput"}</definedName>
    <definedName name="sdfgwtrwe_1_3" hidden="1">{"Minpmon",#N/A,FALSE,"Monthinput"}</definedName>
    <definedName name="sdfgwtrwe_1_4" localSheetId="21" hidden="1">{"Minpmon",#N/A,FALSE,"Monthinput"}</definedName>
    <definedName name="sdfgwtrwe_1_4" hidden="1">{"Minpmon",#N/A,FALSE,"Monthinput"}</definedName>
    <definedName name="sdfgwtrwe_2" localSheetId="21" hidden="1">{"Minpmon",#N/A,FALSE,"Monthinput"}</definedName>
    <definedName name="sdfgwtrwe_2" hidden="1">{"Minpmon",#N/A,FALSE,"Monthinput"}</definedName>
    <definedName name="sdfgwtrwe_3" localSheetId="21" hidden="1">{"Minpmon",#N/A,FALSE,"Monthinput"}</definedName>
    <definedName name="sdfgwtrwe_3" hidden="1">{"Minpmon",#N/A,FALSE,"Monthinput"}</definedName>
    <definedName name="sdfgwtrwe_4" localSheetId="21" hidden="1">{"Minpmon",#N/A,FALSE,"Monthinput"}</definedName>
    <definedName name="sdfgwtrwe_4" hidden="1">{"Minpmon",#N/A,FALSE,"Monthinput"}</definedName>
    <definedName name="sdfvadf" localSheetId="21" hidden="1">{"Riqfin97",#N/A,FALSE,"Tran";"Riqfinpro",#N/A,FALSE,"Tran"}</definedName>
    <definedName name="sdfvadf" hidden="1">{"Riqfin97",#N/A,FALSE,"Tran";"Riqfinpro",#N/A,FALSE,"Tran"}</definedName>
    <definedName name="sdfvadf_1" localSheetId="21" hidden="1">{"Riqfin97",#N/A,FALSE,"Tran";"Riqfinpro",#N/A,FALSE,"Tran"}</definedName>
    <definedName name="sdfvadf_1" hidden="1">{"Riqfin97",#N/A,FALSE,"Tran";"Riqfinpro",#N/A,FALSE,"Tran"}</definedName>
    <definedName name="sdfvadf_1_1" localSheetId="21" hidden="1">{"Riqfin97",#N/A,FALSE,"Tran";"Riqfinpro",#N/A,FALSE,"Tran"}</definedName>
    <definedName name="sdfvadf_1_1" hidden="1">{"Riqfin97",#N/A,FALSE,"Tran";"Riqfinpro",#N/A,FALSE,"Tran"}</definedName>
    <definedName name="sdfvadf_1_2" localSheetId="21" hidden="1">{"Riqfin97",#N/A,FALSE,"Tran";"Riqfinpro",#N/A,FALSE,"Tran"}</definedName>
    <definedName name="sdfvadf_1_2" hidden="1">{"Riqfin97",#N/A,FALSE,"Tran";"Riqfinpro",#N/A,FALSE,"Tran"}</definedName>
    <definedName name="sdfvadf_1_3" localSheetId="21" hidden="1">{"Riqfin97",#N/A,FALSE,"Tran";"Riqfinpro",#N/A,FALSE,"Tran"}</definedName>
    <definedName name="sdfvadf_1_3" hidden="1">{"Riqfin97",#N/A,FALSE,"Tran";"Riqfinpro",#N/A,FALSE,"Tran"}</definedName>
    <definedName name="sdfvadf_1_4" localSheetId="21" hidden="1">{"Riqfin97",#N/A,FALSE,"Tran";"Riqfinpro",#N/A,FALSE,"Tran"}</definedName>
    <definedName name="sdfvadf_1_4" hidden="1">{"Riqfin97",#N/A,FALSE,"Tran";"Riqfinpro",#N/A,FALSE,"Tran"}</definedName>
    <definedName name="sdfvadf_2" localSheetId="21" hidden="1">{"Riqfin97",#N/A,FALSE,"Tran";"Riqfinpro",#N/A,FALSE,"Tran"}</definedName>
    <definedName name="sdfvadf_2" hidden="1">{"Riqfin97",#N/A,FALSE,"Tran";"Riqfinpro",#N/A,FALSE,"Tran"}</definedName>
    <definedName name="sdfvadf_3" localSheetId="21" hidden="1">{"Riqfin97",#N/A,FALSE,"Tran";"Riqfinpro",#N/A,FALSE,"Tran"}</definedName>
    <definedName name="sdfvadf_3" hidden="1">{"Riqfin97",#N/A,FALSE,"Tran";"Riqfinpro",#N/A,FALSE,"Tran"}</definedName>
    <definedName name="sdfvadf_4" localSheetId="21" hidden="1">{"Riqfin97",#N/A,FALSE,"Tran";"Riqfinpro",#N/A,FALSE,"Tran"}</definedName>
    <definedName name="sdfvadf_4" hidden="1">{"Riqfin97",#N/A,FALSE,"Tran";"Riqfinpro",#N/A,FALSE,"Tran"}</definedName>
    <definedName name="sdgsg" localSheetId="21" hidden="1">#REF!</definedName>
    <definedName name="sdgsg" hidden="1">#REF!</definedName>
    <definedName name="sdhighaoidfj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1" hidden="1">{"'RIN-INTRANET'!$A$1:$K$71"}</definedName>
    <definedName name="sdjkxdjh" hidden="1">{"'RIN-INTRANET'!$A$1:$K$71"}</definedName>
    <definedName name="sdjkxdjh_1" localSheetId="21" hidden="1">{"'RIN-INTRANET'!$A$1:$K$71"}</definedName>
    <definedName name="sdjkxdjh_1" hidden="1">{"'RIN-INTRANET'!$A$1:$K$71"}</definedName>
    <definedName name="sdjkxdjh_1_1" localSheetId="21" hidden="1">{"'RIN-INTRANET'!$A$1:$K$71"}</definedName>
    <definedName name="sdjkxdjh_1_1" hidden="1">{"'RIN-INTRANET'!$A$1:$K$71"}</definedName>
    <definedName name="sdjkxdjh_1_1_1" localSheetId="21" hidden="1">{"'RIN-INTRANET'!$A$1:$K$71"}</definedName>
    <definedName name="sdjkxdjh_1_1_1" hidden="1">{"'RIN-INTRANET'!$A$1:$K$71"}</definedName>
    <definedName name="sdjkxdjh_1_1_2" localSheetId="21" hidden="1">{"'RIN-INTRANET'!$A$1:$K$71"}</definedName>
    <definedName name="sdjkxdjh_1_1_2" hidden="1">{"'RIN-INTRANET'!$A$1:$K$71"}</definedName>
    <definedName name="sdjkxdjh_1_1_3" localSheetId="21" hidden="1">{"'RIN-INTRANET'!$A$1:$K$71"}</definedName>
    <definedName name="sdjkxdjh_1_1_3" hidden="1">{"'RIN-INTRANET'!$A$1:$K$71"}</definedName>
    <definedName name="sdjkxdjh_1_1_4" localSheetId="21" hidden="1">{"'RIN-INTRANET'!$A$1:$K$71"}</definedName>
    <definedName name="sdjkxdjh_1_1_4" hidden="1">{"'RIN-INTRANET'!$A$1:$K$71"}</definedName>
    <definedName name="sdjkxdjh_1_2" localSheetId="21" hidden="1">{"'RIN-INTRANET'!$A$1:$K$71"}</definedName>
    <definedName name="sdjkxdjh_1_2" hidden="1">{"'RIN-INTRANET'!$A$1:$K$71"}</definedName>
    <definedName name="sdjkxdjh_1_2_1" localSheetId="21" hidden="1">{"'RIN-INTRANET'!$A$1:$K$71"}</definedName>
    <definedName name="sdjkxdjh_1_2_1" hidden="1">{"'RIN-INTRANET'!$A$1:$K$71"}</definedName>
    <definedName name="sdjkxdjh_1_2_2" localSheetId="21" hidden="1">{"'RIN-INTRANET'!$A$1:$K$71"}</definedName>
    <definedName name="sdjkxdjh_1_2_2" hidden="1">{"'RIN-INTRANET'!$A$1:$K$71"}</definedName>
    <definedName name="sdjkxdjh_1_2_3" localSheetId="21" hidden="1">{"'RIN-INTRANET'!$A$1:$K$71"}</definedName>
    <definedName name="sdjkxdjh_1_2_3" hidden="1">{"'RIN-INTRANET'!$A$1:$K$71"}</definedName>
    <definedName name="sdjkxdjh_1_3" localSheetId="21" hidden="1">{"'RIN-INTRANET'!$A$1:$K$71"}</definedName>
    <definedName name="sdjkxdjh_1_3" hidden="1">{"'RIN-INTRANET'!$A$1:$K$71"}</definedName>
    <definedName name="sdjkxdjh_1_4" localSheetId="21" hidden="1">{"'RIN-INTRANET'!$A$1:$K$71"}</definedName>
    <definedName name="sdjkxdjh_1_4" hidden="1">{"'RIN-INTRANET'!$A$1:$K$71"}</definedName>
    <definedName name="sdjkxdjh_1_5" localSheetId="21" hidden="1">{"'RIN-INTRANET'!$A$1:$K$71"}</definedName>
    <definedName name="sdjkxdjh_1_5" hidden="1">{"'RIN-INTRANET'!$A$1:$K$71"}</definedName>
    <definedName name="sdjkxdjh_2" localSheetId="21" hidden="1">{"'RIN-INTRANET'!$A$1:$K$71"}</definedName>
    <definedName name="sdjkxdjh_2" hidden="1">{"'RIN-INTRANET'!$A$1:$K$71"}</definedName>
    <definedName name="sdjkxdjh_2_1" localSheetId="21" hidden="1">{"'RIN-INTRANET'!$A$1:$K$71"}</definedName>
    <definedName name="sdjkxdjh_2_1" hidden="1">{"'RIN-INTRANET'!$A$1:$K$71"}</definedName>
    <definedName name="sdjkxdjh_2_2" localSheetId="21" hidden="1">{"'RIN-INTRANET'!$A$1:$K$71"}</definedName>
    <definedName name="sdjkxdjh_2_2" hidden="1">{"'RIN-INTRANET'!$A$1:$K$71"}</definedName>
    <definedName name="sdjkxdjh_2_3" localSheetId="21" hidden="1">{"'RIN-INTRANET'!$A$1:$K$71"}</definedName>
    <definedName name="sdjkxdjh_2_3" hidden="1">{"'RIN-INTRANET'!$A$1:$K$71"}</definedName>
    <definedName name="sdjkxdjh_2_4" localSheetId="21" hidden="1">{"'RIN-INTRANET'!$A$1:$K$71"}</definedName>
    <definedName name="sdjkxdjh_2_4" hidden="1">{"'RIN-INTRANET'!$A$1:$K$71"}</definedName>
    <definedName name="sdjkxdjh_3" localSheetId="21" hidden="1">{"'RIN-INTRANET'!$A$1:$K$71"}</definedName>
    <definedName name="sdjkxdjh_3" hidden="1">{"'RIN-INTRANET'!$A$1:$K$71"}</definedName>
    <definedName name="sdjkxdjh_4" localSheetId="21" hidden="1">{"'RIN-INTRANET'!$A$1:$K$71"}</definedName>
    <definedName name="sdjkxdjh_4" hidden="1">{"'RIN-INTRANET'!$A$1:$K$71"}</definedName>
    <definedName name="sdjkxdjh_5" localSheetId="21" hidden="1">{"'RIN-INTRANET'!$A$1:$K$71"}</definedName>
    <definedName name="sdjkxdjh_5" hidden="1">{"'RIN-INTRANET'!$A$1:$K$71"}</definedName>
    <definedName name="sdlifjwerf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[40]Base!$DE1</definedName>
    <definedName name="sdr" localSheetId="21" hidden="1">{"Riqfin97",#N/A,FALSE,"Tran";"Riqfinpro",#N/A,FALSE,"Tran"}</definedName>
    <definedName name="sdr" hidden="1">{"Riqfin97",#N/A,FALSE,"Tran";"Riqfinpro",#N/A,FALSE,"Tran"}</definedName>
    <definedName name="sdr_1" localSheetId="21" hidden="1">{"Riqfin97",#N/A,FALSE,"Tran";"Riqfinpro",#N/A,FALSE,"Tran"}</definedName>
    <definedName name="sdr_1" hidden="1">{"Riqfin97",#N/A,FALSE,"Tran";"Riqfinpro",#N/A,FALSE,"Tran"}</definedName>
    <definedName name="sdr_1_1" localSheetId="21" hidden="1">{"Riqfin97",#N/A,FALSE,"Tran";"Riqfinpro",#N/A,FALSE,"Tran"}</definedName>
    <definedName name="sdr_1_1" hidden="1">{"Riqfin97",#N/A,FALSE,"Tran";"Riqfinpro",#N/A,FALSE,"Tran"}</definedName>
    <definedName name="sdr_1_2" localSheetId="21" hidden="1">{"Riqfin97",#N/A,FALSE,"Tran";"Riqfinpro",#N/A,FALSE,"Tran"}</definedName>
    <definedName name="sdr_1_2" hidden="1">{"Riqfin97",#N/A,FALSE,"Tran";"Riqfinpro",#N/A,FALSE,"Tran"}</definedName>
    <definedName name="sdr_1_3" localSheetId="21" hidden="1">{"Riqfin97",#N/A,FALSE,"Tran";"Riqfinpro",#N/A,FALSE,"Tran"}</definedName>
    <definedName name="sdr_1_3" hidden="1">{"Riqfin97",#N/A,FALSE,"Tran";"Riqfinpro",#N/A,FALSE,"Tran"}</definedName>
    <definedName name="sdr_1_4" localSheetId="21" hidden="1">{"Riqfin97",#N/A,FALSE,"Tran";"Riqfinpro",#N/A,FALSE,"Tran"}</definedName>
    <definedName name="sdr_1_4" hidden="1">{"Riqfin97",#N/A,FALSE,"Tran";"Riqfinpro",#N/A,FALSE,"Tran"}</definedName>
    <definedName name="sdr_2" localSheetId="21" hidden="1">{"Riqfin97",#N/A,FALSE,"Tran";"Riqfinpro",#N/A,FALSE,"Tran"}</definedName>
    <definedName name="sdr_2" hidden="1">{"Riqfin97",#N/A,FALSE,"Tran";"Riqfinpro",#N/A,FALSE,"Tran"}</definedName>
    <definedName name="sdr_3" localSheetId="21" hidden="1">{"Riqfin97",#N/A,FALSE,"Tran";"Riqfinpro",#N/A,FALSE,"Tran"}</definedName>
    <definedName name="sdr_3" hidden="1">{"Riqfin97",#N/A,FALSE,"Tran";"Riqfinpro",#N/A,FALSE,"Tran"}</definedName>
    <definedName name="sdr_4" localSheetId="21" hidden="1">{"Riqfin97",#N/A,FALSE,"Tran";"Riqfinpro",#N/A,FALSE,"Tran"}</definedName>
    <definedName name="sdr_4" hidden="1">{"Riqfin97",#N/A,FALSE,"Tran";"Riqfinpro",#N/A,FALSE,"Tran"}</definedName>
    <definedName name="SDR_Q198">'[62]Fin Q'!#REF!</definedName>
    <definedName name="SDR_Q298">'[62]Fin Q'!#REF!</definedName>
    <definedName name="sdrdgd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1">#REF!</definedName>
    <definedName name="SDRSR">#REF!</definedName>
    <definedName name="sdsd" localSheetId="21" hidden="1">{"Riqfin97",#N/A,FALSE,"Tran";"Riqfinpro",#N/A,FALSE,"Tran"}</definedName>
    <definedName name="sdsd" hidden="1">{"Riqfin97",#N/A,FALSE,"Tran";"Riqfinpro",#N/A,FALSE,"Tran"}</definedName>
    <definedName name="sdsd_1" localSheetId="21" hidden="1">{"Riqfin97",#N/A,FALSE,"Tran";"Riqfinpro",#N/A,FALSE,"Tran"}</definedName>
    <definedName name="sdsd_1" hidden="1">{"Riqfin97",#N/A,FALSE,"Tran";"Riqfinpro",#N/A,FALSE,"Tran"}</definedName>
    <definedName name="sdsd_1_1" localSheetId="21" hidden="1">{"Riqfin97",#N/A,FALSE,"Tran";"Riqfinpro",#N/A,FALSE,"Tran"}</definedName>
    <definedName name="sdsd_1_1" hidden="1">{"Riqfin97",#N/A,FALSE,"Tran";"Riqfinpro",#N/A,FALSE,"Tran"}</definedName>
    <definedName name="sdsd_1_2" localSheetId="21" hidden="1">{"Riqfin97",#N/A,FALSE,"Tran";"Riqfinpro",#N/A,FALSE,"Tran"}</definedName>
    <definedName name="sdsd_1_2" hidden="1">{"Riqfin97",#N/A,FALSE,"Tran";"Riqfinpro",#N/A,FALSE,"Tran"}</definedName>
    <definedName name="sdsd_1_3" localSheetId="21" hidden="1">{"Riqfin97",#N/A,FALSE,"Tran";"Riqfinpro",#N/A,FALSE,"Tran"}</definedName>
    <definedName name="sdsd_1_3" hidden="1">{"Riqfin97",#N/A,FALSE,"Tran";"Riqfinpro",#N/A,FALSE,"Tran"}</definedName>
    <definedName name="sdsd_1_4" localSheetId="21" hidden="1">{"Riqfin97",#N/A,FALSE,"Tran";"Riqfinpro",#N/A,FALSE,"Tran"}</definedName>
    <definedName name="sdsd_1_4" hidden="1">{"Riqfin97",#N/A,FALSE,"Tran";"Riqfinpro",#N/A,FALSE,"Tran"}</definedName>
    <definedName name="sdsd_2" localSheetId="21" hidden="1">{"Riqfin97",#N/A,FALSE,"Tran";"Riqfinpro",#N/A,FALSE,"Tran"}</definedName>
    <definedName name="sdsd_2" hidden="1">{"Riqfin97",#N/A,FALSE,"Tran";"Riqfinpro",#N/A,FALSE,"Tran"}</definedName>
    <definedName name="sdsd_3" localSheetId="21" hidden="1">{"Riqfin97",#N/A,FALSE,"Tran";"Riqfinpro",#N/A,FALSE,"Tran"}</definedName>
    <definedName name="sdsd_3" hidden="1">{"Riqfin97",#N/A,FALSE,"Tran";"Riqfinpro",#N/A,FALSE,"Tran"}</definedName>
    <definedName name="sdsd_4" localSheetId="21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21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1">#REF!</definedName>
    <definedName name="sdvaefgearg">#REF!</definedName>
    <definedName name="SECIND" localSheetId="1">#REF!</definedName>
    <definedName name="SECIND" localSheetId="21">#REF!</definedName>
    <definedName name="SECIND">#REF!</definedName>
    <definedName name="SECTEX" localSheetId="21">'[12]PIB corr'!#REF!</definedName>
    <definedName name="SECTEX">'[12]PIB corr'!#REF!</definedName>
    <definedName name="SECTORES" localSheetId="21">[107]SPNF!#REF!</definedName>
    <definedName name="SECTORES">[107]SPNF!#REF!</definedName>
    <definedName name="SECTORS" localSheetId="21">#REF!</definedName>
    <definedName name="SECTORS">#REF!</definedName>
    <definedName name="sei">[53]sei!$A$61:$I$139</definedName>
    <definedName name="Selected_Economic_and_Financial_Indicators" localSheetId="21">#REF!</definedName>
    <definedName name="Selected_Economic_and_Financial_Indicators">#REF!</definedName>
    <definedName name="semanales" localSheetId="21">#REF!</definedName>
    <definedName name="semanales">#REF!</definedName>
    <definedName name="SEMESTRE" localSheetId="21">#REF!</definedName>
    <definedName name="SEMESTRE">#REF!</definedName>
    <definedName name="sencount" hidden="1">2</definedName>
    <definedName name="SEPTIEMBRE" localSheetId="21" hidden="1">{"'boletin'!$A$1:$R$73"}</definedName>
    <definedName name="SEPTIEMBRE" hidden="1">{"'boletin'!$A$1:$R$73"}</definedName>
    <definedName name="ser" localSheetId="21" hidden="1">{"Riqfin97",#N/A,FALSE,"Tran";"Riqfinpro",#N/A,FALSE,"Tran"}</definedName>
    <definedName name="ser" hidden="1">{"Riqfin97",#N/A,FALSE,"Tran";"Riqfinpro",#N/A,FALSE,"Tran"}</definedName>
    <definedName name="ser_1" localSheetId="21" hidden="1">{"Riqfin97",#N/A,FALSE,"Tran";"Riqfinpro",#N/A,FALSE,"Tran"}</definedName>
    <definedName name="ser_1" hidden="1">{"Riqfin97",#N/A,FALSE,"Tran";"Riqfinpro",#N/A,FALSE,"Tran"}</definedName>
    <definedName name="ser_1_1" localSheetId="21" hidden="1">{"Riqfin97",#N/A,FALSE,"Tran";"Riqfinpro",#N/A,FALSE,"Tran"}</definedName>
    <definedName name="ser_1_1" hidden="1">{"Riqfin97",#N/A,FALSE,"Tran";"Riqfinpro",#N/A,FALSE,"Tran"}</definedName>
    <definedName name="ser_1_2" localSheetId="21" hidden="1">{"Riqfin97",#N/A,FALSE,"Tran";"Riqfinpro",#N/A,FALSE,"Tran"}</definedName>
    <definedName name="ser_1_2" hidden="1">{"Riqfin97",#N/A,FALSE,"Tran";"Riqfinpro",#N/A,FALSE,"Tran"}</definedName>
    <definedName name="ser_1_3" localSheetId="21" hidden="1">{"Riqfin97",#N/A,FALSE,"Tran";"Riqfinpro",#N/A,FALSE,"Tran"}</definedName>
    <definedName name="ser_1_3" hidden="1">{"Riqfin97",#N/A,FALSE,"Tran";"Riqfinpro",#N/A,FALSE,"Tran"}</definedName>
    <definedName name="ser_1_4" localSheetId="21" hidden="1">{"Riqfin97",#N/A,FALSE,"Tran";"Riqfinpro",#N/A,FALSE,"Tran"}</definedName>
    <definedName name="ser_1_4" hidden="1">{"Riqfin97",#N/A,FALSE,"Tran";"Riqfinpro",#N/A,FALSE,"Tran"}</definedName>
    <definedName name="ser_2" localSheetId="21" hidden="1">{"Riqfin97",#N/A,FALSE,"Tran";"Riqfinpro",#N/A,FALSE,"Tran"}</definedName>
    <definedName name="ser_2" hidden="1">{"Riqfin97",#N/A,FALSE,"Tran";"Riqfinpro",#N/A,FALSE,"Tran"}</definedName>
    <definedName name="ser_3" localSheetId="21" hidden="1">{"Riqfin97",#N/A,FALSE,"Tran";"Riqfinpro",#N/A,FALSE,"Tran"}</definedName>
    <definedName name="ser_3" hidden="1">{"Riqfin97",#N/A,FALSE,"Tran";"Riqfinpro",#N/A,FALSE,"Tran"}</definedName>
    <definedName name="ser_4" localSheetId="21" hidden="1">{"Riqfin97",#N/A,FALSE,"Tran";"Riqfinpro",#N/A,FALSE,"Tran"}</definedName>
    <definedName name="ser_4" hidden="1">{"Riqfin97",#N/A,FALSE,"Tran";"Riqfinpro",#N/A,FALSE,"Tran"}</definedName>
    <definedName name="sergfer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1">#REF!</definedName>
    <definedName name="SERVI">#REF!</definedName>
    <definedName name="SERVIC" localSheetId="21">#REF!</definedName>
    <definedName name="SERVIC">#REF!</definedName>
    <definedName name="SET" localSheetId="21">#REF!</definedName>
    <definedName name="SET">#REF!</definedName>
    <definedName name="sfgsf" localSheetId="21">#REF!</definedName>
    <definedName name="sfgsf">#REF!</definedName>
    <definedName name="sfgwe" localSheetId="21" hidden="1">{"Riqfin97",#N/A,FALSE,"Tran";"Riqfinpro",#N/A,FALSE,"Tran"}</definedName>
    <definedName name="sfgwe" hidden="1">{"Riqfin97",#N/A,FALSE,"Tran";"Riqfinpro",#N/A,FALSE,"Tran"}</definedName>
    <definedName name="sfgwe_1" localSheetId="21" hidden="1">{"Riqfin97",#N/A,FALSE,"Tran";"Riqfinpro",#N/A,FALSE,"Tran"}</definedName>
    <definedName name="sfgwe_1" hidden="1">{"Riqfin97",#N/A,FALSE,"Tran";"Riqfinpro",#N/A,FALSE,"Tran"}</definedName>
    <definedName name="sfgwe_1_1" localSheetId="21" hidden="1">{"Riqfin97",#N/A,FALSE,"Tran";"Riqfinpro",#N/A,FALSE,"Tran"}</definedName>
    <definedName name="sfgwe_1_1" hidden="1">{"Riqfin97",#N/A,FALSE,"Tran";"Riqfinpro",#N/A,FALSE,"Tran"}</definedName>
    <definedName name="sfgwe_1_2" localSheetId="21" hidden="1">{"Riqfin97",#N/A,FALSE,"Tran";"Riqfinpro",#N/A,FALSE,"Tran"}</definedName>
    <definedName name="sfgwe_1_2" hidden="1">{"Riqfin97",#N/A,FALSE,"Tran";"Riqfinpro",#N/A,FALSE,"Tran"}</definedName>
    <definedName name="sfgwe_1_3" localSheetId="21" hidden="1">{"Riqfin97",#N/A,FALSE,"Tran";"Riqfinpro",#N/A,FALSE,"Tran"}</definedName>
    <definedName name="sfgwe_1_3" hidden="1">{"Riqfin97",#N/A,FALSE,"Tran";"Riqfinpro",#N/A,FALSE,"Tran"}</definedName>
    <definedName name="sfgwe_1_4" localSheetId="21" hidden="1">{"Riqfin97",#N/A,FALSE,"Tran";"Riqfinpro",#N/A,FALSE,"Tran"}</definedName>
    <definedName name="sfgwe_1_4" hidden="1">{"Riqfin97",#N/A,FALSE,"Tran";"Riqfinpro",#N/A,FALSE,"Tran"}</definedName>
    <definedName name="sfgwe_2" localSheetId="21" hidden="1">{"Riqfin97",#N/A,FALSE,"Tran";"Riqfinpro",#N/A,FALSE,"Tran"}</definedName>
    <definedName name="sfgwe_2" hidden="1">{"Riqfin97",#N/A,FALSE,"Tran";"Riqfinpro",#N/A,FALSE,"Tran"}</definedName>
    <definedName name="sfgwe_3" localSheetId="21" hidden="1">{"Riqfin97",#N/A,FALSE,"Tran";"Riqfinpro",#N/A,FALSE,"Tran"}</definedName>
    <definedName name="sfgwe_3" hidden="1">{"Riqfin97",#N/A,FALSE,"Tran";"Riqfinpro",#N/A,FALSE,"Tran"}</definedName>
    <definedName name="sfgwe_4" localSheetId="21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[40]Base!$DH1</definedName>
    <definedName name="sges" localSheetId="21">[40]Base!#REF!</definedName>
    <definedName name="sges">[40]Base!#REF!</definedName>
    <definedName name="sgewrgwer" localSheetId="21" hidden="1">{"Minpmon",#N/A,FALSE,"Monthinput"}</definedName>
    <definedName name="sgewrgwer" hidden="1">{"Minpmon",#N/A,FALSE,"Monthinput"}</definedName>
    <definedName name="sgewrgwer_1" localSheetId="21" hidden="1">{"Minpmon",#N/A,FALSE,"Monthinput"}</definedName>
    <definedName name="sgewrgwer_1" hidden="1">{"Minpmon",#N/A,FALSE,"Monthinput"}</definedName>
    <definedName name="sgewrgwer_1_1" localSheetId="21" hidden="1">{"Minpmon",#N/A,FALSE,"Monthinput"}</definedName>
    <definedName name="sgewrgwer_1_1" hidden="1">{"Minpmon",#N/A,FALSE,"Monthinput"}</definedName>
    <definedName name="sgewrgwer_1_2" localSheetId="21" hidden="1">{"Minpmon",#N/A,FALSE,"Monthinput"}</definedName>
    <definedName name="sgewrgwer_1_2" hidden="1">{"Minpmon",#N/A,FALSE,"Monthinput"}</definedName>
    <definedName name="sgewrgwer_1_3" localSheetId="21" hidden="1">{"Minpmon",#N/A,FALSE,"Monthinput"}</definedName>
    <definedName name="sgewrgwer_1_3" hidden="1">{"Minpmon",#N/A,FALSE,"Monthinput"}</definedName>
    <definedName name="sgewrgwer_1_4" localSheetId="21" hidden="1">{"Minpmon",#N/A,FALSE,"Monthinput"}</definedName>
    <definedName name="sgewrgwer_1_4" hidden="1">{"Minpmon",#N/A,FALSE,"Monthinput"}</definedName>
    <definedName name="sgewrgwer_2" localSheetId="21" hidden="1">{"Minpmon",#N/A,FALSE,"Monthinput"}</definedName>
    <definedName name="sgewrgwer_2" hidden="1">{"Minpmon",#N/A,FALSE,"Monthinput"}</definedName>
    <definedName name="sgewrgwer_3" localSheetId="21" hidden="1">{"Minpmon",#N/A,FALSE,"Monthinput"}</definedName>
    <definedName name="sgewrgwer_3" hidden="1">{"Minpmon",#N/A,FALSE,"Monthinput"}</definedName>
    <definedName name="sgewrgwer_4" localSheetId="21" hidden="1">{"Minpmon",#N/A,FALSE,"Monthinput"}</definedName>
    <definedName name="sgewrgwer_4" hidden="1">{"Minpmon",#N/A,FALSE,"Monthinput"}</definedName>
    <definedName name="sgFon">[40]Base!$DJ1</definedName>
    <definedName name="SGI">[40]Base!$DL1</definedName>
    <definedName name="SGO">[40]Base!$DM1</definedName>
    <definedName name="SHEET_A._Contents_and_file_description" localSheetId="21">#REF!</definedName>
    <definedName name="SHEET_A._Contents_and_file_description">#REF!</definedName>
    <definedName name="SHEET_B._DATA_FROM_TO_OTHER_FILES" localSheetId="21">#REF!</definedName>
    <definedName name="SHEET_B._DATA_FROM_TO_OTHER_FILES">#REF!</definedName>
    <definedName name="SHEET_C._RAW_DATA1" localSheetId="21">#REF!</definedName>
    <definedName name="SHEET_C._RAW_DATA1">#REF!</definedName>
    <definedName name="SHEET_C._RAW_DATA2" localSheetId="21">#REF!</definedName>
    <definedName name="SHEET_C._RAW_DATA2">#REF!</definedName>
    <definedName name="SHEET_D._DATA_TRANSFORMATIONS" localSheetId="21">#REF!</definedName>
    <definedName name="SHEET_D._DATA_TRANSFORMATIONS">#REF!</definedName>
    <definedName name="SHEET_E._FINAL_TABLES" localSheetId="21">#REF!</definedName>
    <definedName name="SHEET_E._FINAL_TABLES">#REF!</definedName>
    <definedName name="SIDXGOB" localSheetId="21">'[67]SFISCAL-MOD'!$A$146:$IV$146</definedName>
    <definedName name="SIDXGOB">'[67]SFISCAL-MOD'!$146:$146</definedName>
    <definedName name="sisfin2" localSheetId="21">#REF!</definedName>
    <definedName name="sisfin2">#REF!</definedName>
    <definedName name="SISTEMA_BANCARIO_NACIONAL" localSheetId="21">#REF!</definedName>
    <definedName name="SISTEMA_BANCARIO_NACIONAL">#REF!</definedName>
    <definedName name="SISTEMACONSOLID" localSheetId="21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1">#REF!</definedName>
    <definedName name="SOURCES">#REF!</definedName>
    <definedName name="SOYA1" localSheetId="21">#REF!</definedName>
    <definedName name="SOYA1">#REF!</definedName>
    <definedName name="SPANUAL" localSheetId="1">'[6]prog-2003'!#REF!</definedName>
    <definedName name="SPANUAL" localSheetId="21">'[7]prog-2003'!#REF!</definedName>
    <definedName name="SPANUAL">'[7]prog-2003'!#REF!</definedName>
    <definedName name="SPANUALPIB" localSheetId="1">'[6]prog-2003'!#REF!</definedName>
    <definedName name="SPANUALPIB" localSheetId="21">'[7]prog-2003'!#REF!</definedName>
    <definedName name="SPANUALPIB">'[7]prog-2003'!#REF!</definedName>
    <definedName name="SR_2" localSheetId="21">#REF!</definedName>
    <definedName name="SR_2">#REF!</definedName>
    <definedName name="SR_3" localSheetId="21">#REF!</definedName>
    <definedName name="SR_3">#REF!</definedName>
    <definedName name="sr_7" localSheetId="21">#REF!</definedName>
    <definedName name="sr_7">#REF!</definedName>
    <definedName name="SRT11_1" localSheetId="21" hidden="1">{"Minpmon",#N/A,FALSE,"Monthinput"}</definedName>
    <definedName name="SRT11_1" hidden="1">{"Minpmon",#N/A,FALSE,"Monthinput"}</definedName>
    <definedName name="SRT11_1_1" localSheetId="21" hidden="1">{"Minpmon",#N/A,FALSE,"Monthinput"}</definedName>
    <definedName name="SRT11_1_1" hidden="1">{"Minpmon",#N/A,FALSE,"Monthinput"}</definedName>
    <definedName name="SRT11_1_2" localSheetId="21" hidden="1">{"Minpmon",#N/A,FALSE,"Monthinput"}</definedName>
    <definedName name="SRT11_1_2" hidden="1">{"Minpmon",#N/A,FALSE,"Monthinput"}</definedName>
    <definedName name="SRT11_1_3" localSheetId="21" hidden="1">{"Minpmon",#N/A,FALSE,"Monthinput"}</definedName>
    <definedName name="SRT11_1_3" hidden="1">{"Minpmon",#N/A,FALSE,"Monthinput"}</definedName>
    <definedName name="SRT11_1_4" localSheetId="21" hidden="1">{"Minpmon",#N/A,FALSE,"Monthinput"}</definedName>
    <definedName name="SRT11_1_4" hidden="1">{"Minpmon",#N/A,FALSE,"Monthinput"}</definedName>
    <definedName name="SRT11_2" localSheetId="21" hidden="1">{"Minpmon",#N/A,FALSE,"Monthinput"}</definedName>
    <definedName name="SRT11_2" hidden="1">{"Minpmon",#N/A,FALSE,"Monthinput"}</definedName>
    <definedName name="SRT11_3" localSheetId="21" hidden="1">{"Minpmon",#N/A,FALSE,"Monthinput"}</definedName>
    <definedName name="SRT11_3" hidden="1">{"Minpmon",#N/A,FALSE,"Monthinput"}</definedName>
    <definedName name="SRT11_4" localSheetId="21" hidden="1">{"Minpmon",#N/A,FALSE,"Monthinput"}</definedName>
    <definedName name="SRT11_4" hidden="1">{"Minpmon",#N/A,FALSE,"Monthinput"}</definedName>
    <definedName name="srwertwerg" localSheetId="21" hidden="1">{"Riqfin97",#N/A,FALSE,"Tran";"Riqfinpro",#N/A,FALSE,"Tran"}</definedName>
    <definedName name="srwertwerg" hidden="1">{"Riqfin97",#N/A,FALSE,"Tran";"Riqfinpro",#N/A,FALSE,"Tran"}</definedName>
    <definedName name="srwertwerg_1" localSheetId="21" hidden="1">{"Riqfin97",#N/A,FALSE,"Tran";"Riqfinpro",#N/A,FALSE,"Tran"}</definedName>
    <definedName name="srwertwerg_1" hidden="1">{"Riqfin97",#N/A,FALSE,"Tran";"Riqfinpro",#N/A,FALSE,"Tran"}</definedName>
    <definedName name="srwertwerg_1_1" localSheetId="21" hidden="1">{"Riqfin97",#N/A,FALSE,"Tran";"Riqfinpro",#N/A,FALSE,"Tran"}</definedName>
    <definedName name="srwertwerg_1_1" hidden="1">{"Riqfin97",#N/A,FALSE,"Tran";"Riqfinpro",#N/A,FALSE,"Tran"}</definedName>
    <definedName name="srwertwerg_1_2" localSheetId="21" hidden="1">{"Riqfin97",#N/A,FALSE,"Tran";"Riqfinpro",#N/A,FALSE,"Tran"}</definedName>
    <definedName name="srwertwerg_1_2" hidden="1">{"Riqfin97",#N/A,FALSE,"Tran";"Riqfinpro",#N/A,FALSE,"Tran"}</definedName>
    <definedName name="srwertwerg_1_3" localSheetId="21" hidden="1">{"Riqfin97",#N/A,FALSE,"Tran";"Riqfinpro",#N/A,FALSE,"Tran"}</definedName>
    <definedName name="srwertwerg_1_3" hidden="1">{"Riqfin97",#N/A,FALSE,"Tran";"Riqfinpro",#N/A,FALSE,"Tran"}</definedName>
    <definedName name="srwertwerg_1_4" localSheetId="21" hidden="1">{"Riqfin97",#N/A,FALSE,"Tran";"Riqfinpro",#N/A,FALSE,"Tran"}</definedName>
    <definedName name="srwertwerg_1_4" hidden="1">{"Riqfin97",#N/A,FALSE,"Tran";"Riqfinpro",#N/A,FALSE,"Tran"}</definedName>
    <definedName name="srwertwerg_2" localSheetId="21" hidden="1">{"Riqfin97",#N/A,FALSE,"Tran";"Riqfinpro",#N/A,FALSE,"Tran"}</definedName>
    <definedName name="srwertwerg_2" hidden="1">{"Riqfin97",#N/A,FALSE,"Tran";"Riqfinpro",#N/A,FALSE,"Tran"}</definedName>
    <definedName name="srwertwerg_3" localSheetId="21" hidden="1">{"Riqfin97",#N/A,FALSE,"Tran";"Riqfinpro",#N/A,FALSE,"Tran"}</definedName>
    <definedName name="srwertwerg_3" hidden="1">{"Riqfin97",#N/A,FALSE,"Tran";"Riqfinpro",#N/A,FALSE,"Tran"}</definedName>
    <definedName name="srwertwerg_4" localSheetId="21" hidden="1">{"Riqfin97",#N/A,FALSE,"Tran";"Riqfinpro",#N/A,FALSE,"Tran"}</definedName>
    <definedName name="srwertwerg_4" hidden="1">{"Riqfin97",#N/A,FALSE,"Tran";"Riqfinpro",#N/A,FALSE,"Tran"}</definedName>
    <definedName name="SS">[119]IMATA!$B$45:$B$108</definedName>
    <definedName name="ssbvb" localSheetId="21" hidden="1">{"Minpmon",#N/A,FALSE,"Monthinput"}</definedName>
    <definedName name="ssbvb" hidden="1">{"Minpmon",#N/A,FALSE,"Monthinput"}</definedName>
    <definedName name="ssbvb_1" localSheetId="21" hidden="1">{"Minpmon",#N/A,FALSE,"Monthinput"}</definedName>
    <definedName name="ssbvb_1" hidden="1">{"Minpmon",#N/A,FALSE,"Monthinput"}</definedName>
    <definedName name="ssbvb_1_1" localSheetId="21" hidden="1">{"Minpmon",#N/A,FALSE,"Monthinput"}</definedName>
    <definedName name="ssbvb_1_1" hidden="1">{"Minpmon",#N/A,FALSE,"Monthinput"}</definedName>
    <definedName name="ssbvb_1_2" localSheetId="21" hidden="1">{"Minpmon",#N/A,FALSE,"Monthinput"}</definedName>
    <definedName name="ssbvb_1_2" hidden="1">{"Minpmon",#N/A,FALSE,"Monthinput"}</definedName>
    <definedName name="ssbvb_1_3" localSheetId="21" hidden="1">{"Minpmon",#N/A,FALSE,"Monthinput"}</definedName>
    <definedName name="ssbvb_1_3" hidden="1">{"Minpmon",#N/A,FALSE,"Monthinput"}</definedName>
    <definedName name="ssbvb_1_4" localSheetId="21" hidden="1">{"Minpmon",#N/A,FALSE,"Monthinput"}</definedName>
    <definedName name="ssbvb_1_4" hidden="1">{"Minpmon",#N/A,FALSE,"Monthinput"}</definedName>
    <definedName name="ssbvb_2" localSheetId="21" hidden="1">{"Minpmon",#N/A,FALSE,"Monthinput"}</definedName>
    <definedName name="ssbvb_2" hidden="1">{"Minpmon",#N/A,FALSE,"Monthinput"}</definedName>
    <definedName name="ssbvb_3" localSheetId="21" hidden="1">{"Minpmon",#N/A,FALSE,"Monthinput"}</definedName>
    <definedName name="ssbvb_3" hidden="1">{"Minpmon",#N/A,FALSE,"Monthinput"}</definedName>
    <definedName name="ssbvb_4" localSheetId="21" hidden="1">{"Minpmon",#N/A,FALSE,"Monthinput"}</definedName>
    <definedName name="ssbvb_4" hidden="1">{"Minpmon",#N/A,FALSE,"Monthinput"}</definedName>
    <definedName name="ssss" localSheetId="21" hidden="1">{"Riqfin97",#N/A,FALSE,"Tran";"Riqfinpro",#N/A,FALSE,"Tran"}</definedName>
    <definedName name="ssss" hidden="1">{"Riqfin97",#N/A,FALSE,"Tran";"Riqfinpro",#N/A,FALSE,"Tran"}</definedName>
    <definedName name="ssss_1" localSheetId="21" hidden="1">{"Riqfin97",#N/A,FALSE,"Tran";"Riqfinpro",#N/A,FALSE,"Tran"}</definedName>
    <definedName name="ssss_1" hidden="1">{"Riqfin97",#N/A,FALSE,"Tran";"Riqfinpro",#N/A,FALSE,"Tran"}</definedName>
    <definedName name="ssss_1_1" localSheetId="21" hidden="1">{"Riqfin97",#N/A,FALSE,"Tran";"Riqfinpro",#N/A,FALSE,"Tran"}</definedName>
    <definedName name="ssss_1_1" hidden="1">{"Riqfin97",#N/A,FALSE,"Tran";"Riqfinpro",#N/A,FALSE,"Tran"}</definedName>
    <definedName name="ssss_1_2" localSheetId="21" hidden="1">{"Riqfin97",#N/A,FALSE,"Tran";"Riqfinpro",#N/A,FALSE,"Tran"}</definedName>
    <definedName name="ssss_1_2" hidden="1">{"Riqfin97",#N/A,FALSE,"Tran";"Riqfinpro",#N/A,FALSE,"Tran"}</definedName>
    <definedName name="ssss_1_3" localSheetId="21" hidden="1">{"Riqfin97",#N/A,FALSE,"Tran";"Riqfinpro",#N/A,FALSE,"Tran"}</definedName>
    <definedName name="ssss_1_3" hidden="1">{"Riqfin97",#N/A,FALSE,"Tran";"Riqfinpro",#N/A,FALSE,"Tran"}</definedName>
    <definedName name="ssss_1_4" localSheetId="21" hidden="1">{"Riqfin97",#N/A,FALSE,"Tran";"Riqfinpro",#N/A,FALSE,"Tran"}</definedName>
    <definedName name="ssss_1_4" hidden="1">{"Riqfin97",#N/A,FALSE,"Tran";"Riqfinpro",#N/A,FALSE,"Tran"}</definedName>
    <definedName name="ssss_2" localSheetId="21" hidden="1">{"Riqfin97",#N/A,FALSE,"Tran";"Riqfinpro",#N/A,FALSE,"Tran"}</definedName>
    <definedName name="ssss_2" hidden="1">{"Riqfin97",#N/A,FALSE,"Tran";"Riqfinpro",#N/A,FALSE,"Tran"}</definedName>
    <definedName name="ssss_3" localSheetId="21" hidden="1">{"Riqfin97",#N/A,FALSE,"Tran";"Riqfinpro",#N/A,FALSE,"Tran"}</definedName>
    <definedName name="ssss_3" hidden="1">{"Riqfin97",#N/A,FALSE,"Tran";"Riqfinpro",#N/A,FALSE,"Tran"}</definedName>
    <definedName name="ssss_4" localSheetId="21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 localSheetId="21">#REF!</definedName>
    <definedName name="Staff_Report_table">#REF!</definedName>
    <definedName name="START" localSheetId="21">#REF!</definedName>
    <definedName name="START">#REF!</definedName>
    <definedName name="stock" localSheetId="1">#REF!</definedName>
    <definedName name="stock" localSheetId="21">#REF!</definedName>
    <definedName name="stock">#REF!</definedName>
    <definedName name="Stocks" localSheetId="1">#REF!</definedName>
    <definedName name="Stocks" localSheetId="21">#REF!</definedName>
    <definedName name="Stocks">#REF!</definedName>
    <definedName name="STOP" localSheetId="1">#REF!</definedName>
    <definedName name="STOP" localSheetId="21">#REF!</definedName>
    <definedName name="STOP">#REF!</definedName>
    <definedName name="SUITE">#N/A</definedName>
    <definedName name="SUMGDP" localSheetId="21">[89]NA!#REF!</definedName>
    <definedName name="SUMGDP">[90]NA!#REF!</definedName>
    <definedName name="Summary_Accounts_SR_table" localSheetId="21">#REF!</definedName>
    <definedName name="Summary_Accounts_SR_table">#REF!</definedName>
    <definedName name="SUMTAB" localSheetId="21">[120]CPI:NA!$A$272:$R$990</definedName>
    <definedName name="SUMTAB">[121]CPI:NA!$A$272:$R$990</definedName>
    <definedName name="SUPUESTO" localSheetId="21">#REF!</definedName>
    <definedName name="SUPUESTO">#REF!</definedName>
    <definedName name="supuestos" localSheetId="21">#REF!</definedName>
    <definedName name="supuestos">#REF!</definedName>
    <definedName name="SW" localSheetId="1">'[6]prog-2003'!#REF!</definedName>
    <definedName name="SW" localSheetId="21">'[7]prog-2003'!#REF!</definedName>
    <definedName name="SW">'[7]prog-2003'!#REF!</definedName>
    <definedName name="swe" localSheetId="21" hidden="1">{"Tab1",#N/A,FALSE,"P";"Tab2",#N/A,FALSE,"P"}</definedName>
    <definedName name="swe" hidden="1">{"Tab1",#N/A,FALSE,"P";"Tab2",#N/A,FALSE,"P"}</definedName>
    <definedName name="swe_1" localSheetId="21" hidden="1">{"Tab1",#N/A,FALSE,"P";"Tab2",#N/A,FALSE,"P"}</definedName>
    <definedName name="swe_1" hidden="1">{"Tab1",#N/A,FALSE,"P";"Tab2",#N/A,FALSE,"P"}</definedName>
    <definedName name="swe_1_1" localSheetId="21" hidden="1">{"Tab1",#N/A,FALSE,"P";"Tab2",#N/A,FALSE,"P"}</definedName>
    <definedName name="swe_1_1" hidden="1">{"Tab1",#N/A,FALSE,"P";"Tab2",#N/A,FALSE,"P"}</definedName>
    <definedName name="swe_1_2" localSheetId="21" hidden="1">{"Tab1",#N/A,FALSE,"P";"Tab2",#N/A,FALSE,"P"}</definedName>
    <definedName name="swe_1_2" hidden="1">{"Tab1",#N/A,FALSE,"P";"Tab2",#N/A,FALSE,"P"}</definedName>
    <definedName name="swe_1_3" localSheetId="21" hidden="1">{"Tab1",#N/A,FALSE,"P";"Tab2",#N/A,FALSE,"P"}</definedName>
    <definedName name="swe_1_3" hidden="1">{"Tab1",#N/A,FALSE,"P";"Tab2",#N/A,FALSE,"P"}</definedName>
    <definedName name="swe_1_4" localSheetId="21" hidden="1">{"Tab1",#N/A,FALSE,"P";"Tab2",#N/A,FALSE,"P"}</definedName>
    <definedName name="swe_1_4" hidden="1">{"Tab1",#N/A,FALSE,"P";"Tab2",#N/A,FALSE,"P"}</definedName>
    <definedName name="swe_2" localSheetId="21" hidden="1">{"Tab1",#N/A,FALSE,"P";"Tab2",#N/A,FALSE,"P"}</definedName>
    <definedName name="swe_2" hidden="1">{"Tab1",#N/A,FALSE,"P";"Tab2",#N/A,FALSE,"P"}</definedName>
    <definedName name="swe_3" localSheetId="21" hidden="1">{"Tab1",#N/A,FALSE,"P";"Tab2",#N/A,FALSE,"P"}</definedName>
    <definedName name="swe_3" hidden="1">{"Tab1",#N/A,FALSE,"P";"Tab2",#N/A,FALSE,"P"}</definedName>
    <definedName name="swe_4" localSheetId="21" hidden="1">{"Tab1",#N/A,FALSE,"P";"Tab2",#N/A,FALSE,"P"}</definedName>
    <definedName name="swe_4" hidden="1">{"Tab1",#N/A,FALSE,"P";"Tab2",#N/A,FALSE,"P"}</definedName>
    <definedName name="sxc" localSheetId="21" hidden="1">{"Riqfin97",#N/A,FALSE,"Tran";"Riqfinpro",#N/A,FALSE,"Tran"}</definedName>
    <definedName name="sxc" hidden="1">{"Riqfin97",#N/A,FALSE,"Tran";"Riqfinpro",#N/A,FALSE,"Tran"}</definedName>
    <definedName name="sxc_1" localSheetId="21" hidden="1">{"Riqfin97",#N/A,FALSE,"Tran";"Riqfinpro",#N/A,FALSE,"Tran"}</definedName>
    <definedName name="sxc_1" hidden="1">{"Riqfin97",#N/A,FALSE,"Tran";"Riqfinpro",#N/A,FALSE,"Tran"}</definedName>
    <definedName name="sxc_1_1" localSheetId="21" hidden="1">{"Riqfin97",#N/A,FALSE,"Tran";"Riqfinpro",#N/A,FALSE,"Tran"}</definedName>
    <definedName name="sxc_1_1" hidden="1">{"Riqfin97",#N/A,FALSE,"Tran";"Riqfinpro",#N/A,FALSE,"Tran"}</definedName>
    <definedName name="sxc_1_2" localSheetId="21" hidden="1">{"Riqfin97",#N/A,FALSE,"Tran";"Riqfinpro",#N/A,FALSE,"Tran"}</definedName>
    <definedName name="sxc_1_2" hidden="1">{"Riqfin97",#N/A,FALSE,"Tran";"Riqfinpro",#N/A,FALSE,"Tran"}</definedName>
    <definedName name="sxc_1_3" localSheetId="21" hidden="1">{"Riqfin97",#N/A,FALSE,"Tran";"Riqfinpro",#N/A,FALSE,"Tran"}</definedName>
    <definedName name="sxc_1_3" hidden="1">{"Riqfin97",#N/A,FALSE,"Tran";"Riqfinpro",#N/A,FALSE,"Tran"}</definedName>
    <definedName name="sxc_1_4" localSheetId="21" hidden="1">{"Riqfin97",#N/A,FALSE,"Tran";"Riqfinpro",#N/A,FALSE,"Tran"}</definedName>
    <definedName name="sxc_1_4" hidden="1">{"Riqfin97",#N/A,FALSE,"Tran";"Riqfinpro",#N/A,FALSE,"Tran"}</definedName>
    <definedName name="sxc_2" localSheetId="21" hidden="1">{"Riqfin97",#N/A,FALSE,"Tran";"Riqfinpro",#N/A,FALSE,"Tran"}</definedName>
    <definedName name="sxc_2" hidden="1">{"Riqfin97",#N/A,FALSE,"Tran";"Riqfinpro",#N/A,FALSE,"Tran"}</definedName>
    <definedName name="sxc_3" localSheetId="21" hidden="1">{"Riqfin97",#N/A,FALSE,"Tran";"Riqfinpro",#N/A,FALSE,"Tran"}</definedName>
    <definedName name="sxc_3" hidden="1">{"Riqfin97",#N/A,FALSE,"Tran";"Riqfinpro",#N/A,FALSE,"Tran"}</definedName>
    <definedName name="sxc_4" localSheetId="21" hidden="1">{"Riqfin97",#N/A,FALSE,"Tran";"Riqfinpro",#N/A,FALSE,"Tran"}</definedName>
    <definedName name="sxc_4" hidden="1">{"Riqfin97",#N/A,FALSE,"Tran";"Riqfinpro",#N/A,FALSE,"Tran"}</definedName>
    <definedName name="sxe" localSheetId="21" hidden="1">{"Riqfin97",#N/A,FALSE,"Tran";"Riqfinpro",#N/A,FALSE,"Tran"}</definedName>
    <definedName name="sxe" hidden="1">{"Riqfin97",#N/A,FALSE,"Tran";"Riqfinpro",#N/A,FALSE,"Tran"}</definedName>
    <definedName name="sxe_1" localSheetId="21" hidden="1">{"Riqfin97",#N/A,FALSE,"Tran";"Riqfinpro",#N/A,FALSE,"Tran"}</definedName>
    <definedName name="sxe_1" hidden="1">{"Riqfin97",#N/A,FALSE,"Tran";"Riqfinpro",#N/A,FALSE,"Tran"}</definedName>
    <definedName name="sxe_1_1" localSheetId="21" hidden="1">{"Riqfin97",#N/A,FALSE,"Tran";"Riqfinpro",#N/A,FALSE,"Tran"}</definedName>
    <definedName name="sxe_1_1" hidden="1">{"Riqfin97",#N/A,FALSE,"Tran";"Riqfinpro",#N/A,FALSE,"Tran"}</definedName>
    <definedName name="sxe_1_2" localSheetId="21" hidden="1">{"Riqfin97",#N/A,FALSE,"Tran";"Riqfinpro",#N/A,FALSE,"Tran"}</definedName>
    <definedName name="sxe_1_2" hidden="1">{"Riqfin97",#N/A,FALSE,"Tran";"Riqfinpro",#N/A,FALSE,"Tran"}</definedName>
    <definedName name="sxe_1_3" localSheetId="21" hidden="1">{"Riqfin97",#N/A,FALSE,"Tran";"Riqfinpro",#N/A,FALSE,"Tran"}</definedName>
    <definedName name="sxe_1_3" hidden="1">{"Riqfin97",#N/A,FALSE,"Tran";"Riqfinpro",#N/A,FALSE,"Tran"}</definedName>
    <definedName name="sxe_1_4" localSheetId="21" hidden="1">{"Riqfin97",#N/A,FALSE,"Tran";"Riqfinpro",#N/A,FALSE,"Tran"}</definedName>
    <definedName name="sxe_1_4" hidden="1">{"Riqfin97",#N/A,FALSE,"Tran";"Riqfinpro",#N/A,FALSE,"Tran"}</definedName>
    <definedName name="sxe_2" localSheetId="21" hidden="1">{"Riqfin97",#N/A,FALSE,"Tran";"Riqfinpro",#N/A,FALSE,"Tran"}</definedName>
    <definedName name="sxe_2" hidden="1">{"Riqfin97",#N/A,FALSE,"Tran";"Riqfinpro",#N/A,FALSE,"Tran"}</definedName>
    <definedName name="sxe_3" localSheetId="21" hidden="1">{"Riqfin97",#N/A,FALSE,"Tran";"Riqfinpro",#N/A,FALSE,"Tran"}</definedName>
    <definedName name="sxe_3" hidden="1">{"Riqfin97",#N/A,FALSE,"Tran";"Riqfinpro",#N/A,FALSE,"Tran"}</definedName>
    <definedName name="sxe_4" localSheetId="21" hidden="1">{"Riqfin97",#N/A,FALSE,"Tran";"Riqfinpro",#N/A,FALSE,"Tran"}</definedName>
    <definedName name="sxe_4" hidden="1">{"Riqfin97",#N/A,FALSE,"Tran";"Riqfinpro",#N/A,FALSE,"Tran"}</definedName>
    <definedName name="SySalarios" localSheetId="21">#REF!</definedName>
    <definedName name="SySalarios">#REF!</definedName>
    <definedName name="SySespecie" localSheetId="21">#REF!</definedName>
    <definedName name="SySespecie">#REF!</definedName>
    <definedName name="T" hidden="1">[40]Base!$DN1</definedName>
    <definedName name="t_1" localSheetId="21">[40]Base!#REF!</definedName>
    <definedName name="t_1">[40]Base!$DN1048576</definedName>
    <definedName name="t4wh" localSheetId="21" hidden="1">{#N/A,#N/A,FALSE,"EMP_POP";#N/A,#N/A,FALSE,"UNEMPL"}</definedName>
    <definedName name="t4wh" hidden="1">{#N/A,#N/A,FALSE,"EMP_POP";#N/A,#N/A,FALSE,"UNEMPL"}</definedName>
    <definedName name="Tab_1" localSheetId="21">#REF!</definedName>
    <definedName name="Tab_1">#REF!</definedName>
    <definedName name="Tab_1M" localSheetId="21">#REF!</definedName>
    <definedName name="Tab_1M">#REF!</definedName>
    <definedName name="Tab_1MCo" localSheetId="21">#REF!</definedName>
    <definedName name="Tab_1MCo">#REF!</definedName>
    <definedName name="Tab_2" localSheetId="21">#REF!</definedName>
    <definedName name="Tab_2">#REF!</definedName>
    <definedName name="Tab_24" localSheetId="21">#REF!</definedName>
    <definedName name="Tab_24">#REF!</definedName>
    <definedName name="Tab_3" localSheetId="21">#REF!</definedName>
    <definedName name="Tab_3">#REF!</definedName>
    <definedName name="Tab_4" localSheetId="21">#REF!</definedName>
    <definedName name="Tab_4">#REF!</definedName>
    <definedName name="Tab_5" localSheetId="21">#REF!</definedName>
    <definedName name="Tab_5">#REF!</definedName>
    <definedName name="TAB1A" localSheetId="21">#REF!</definedName>
    <definedName name="TAB1A">#REF!</definedName>
    <definedName name="TAB1CK" localSheetId="21">#REF!</definedName>
    <definedName name="TAB1CK">#REF!</definedName>
    <definedName name="Tab21new">'[122]Gov-20'!$A$1</definedName>
    <definedName name="Tab25a" localSheetId="21">#REF!</definedName>
    <definedName name="Tab25a">#REF!</definedName>
    <definedName name="Tab25b" localSheetId="21">#REF!</definedName>
    <definedName name="Tab25b">#REF!</definedName>
    <definedName name="TAB2A" localSheetId="21">#REF!</definedName>
    <definedName name="TAB2A">#REF!</definedName>
    <definedName name="TAB5A" localSheetId="21">#REF!</definedName>
    <definedName name="TAB5A">#REF!</definedName>
    <definedName name="TAB6A" localSheetId="21">'[35]Annual Tables'!#REF!</definedName>
    <definedName name="TAB6A">'[35]Annual Tables'!#REF!</definedName>
    <definedName name="TAB6B" localSheetId="21">'[35]Annual Tables'!#REF!</definedName>
    <definedName name="TAB6B">'[35]Annual Tables'!#REF!</definedName>
    <definedName name="TAB6C" localSheetId="21">#REF!</definedName>
    <definedName name="TAB6C">#REF!</definedName>
    <definedName name="TAB7A" localSheetId="21">#REF!</definedName>
    <definedName name="TAB7A">#REF!</definedName>
    <definedName name="TABCUM" localSheetId="21">#REF!</definedName>
    <definedName name="TABCUM">#REF!</definedName>
    <definedName name="table" localSheetId="21">#REF!</definedName>
    <definedName name="table">#REF!</definedName>
    <definedName name="Table___.__Nicaragua__Quantitative_Benchmarks_and_Performance_Criteria" localSheetId="21">#REF!</definedName>
    <definedName name="Table___.__Nicaragua__Quantitative_Benchmarks_and_Performance_Criteria">#REF!</definedName>
    <definedName name="Table__47">[123]RED47!$A$1:$I$53</definedName>
    <definedName name="Table_1" localSheetId="21">#REF!</definedName>
    <definedName name="Table_1">#REF!</definedName>
    <definedName name="Table_1._Bolivia__Financial_Benchmarks_and_Performance_Criteria" localSheetId="21">#REF!</definedName>
    <definedName name="Table_1._Bolivia__Financial_Benchmarks_and_Performance_Criteria">#REF!</definedName>
    <definedName name="Table_16.__Guatemala__National_Accounts_at_Current_Prices" localSheetId="21">#REF!</definedName>
    <definedName name="Table_16.__Guatemala__National_Accounts_at_Current_Prices">#REF!</definedName>
    <definedName name="Table_2._Country_X___Public_Sector_Financing_1" localSheetId="21">#REF!</definedName>
    <definedName name="Table_2._Country_X___Public_Sector_Financing_1">#REF!</definedName>
    <definedName name="Table_20.cont__Guatemala___Selected_Agricultural_Sector_Statistics__concluded" localSheetId="21">#REF!</definedName>
    <definedName name="Table_20.cont__Guatemala___Selected_Agricultural_Sector_Statistics__concluded">#REF!</definedName>
    <definedName name="Table_28._Guatemala___Selected_Wage_Indicators_1" localSheetId="21">#REF!</definedName>
    <definedName name="Table_28._Guatemala___Selected_Wage_Indicators_1">#REF!</definedName>
    <definedName name="Table_28a._Guatemala___Selected_Wage_Indicators_1" localSheetId="21">#REF!</definedName>
    <definedName name="Table_28a._Guatemala___Selected_Wage_Indicators_1">#REF!</definedName>
    <definedName name="Table_30a._Guatemala___Selected_Employment_and_Labor_Productivity_Indicators" localSheetId="21">#REF!</definedName>
    <definedName name="Table_30a._Guatemala___Selected_Employment_and_Labor_Productivity_Indicators">#REF!</definedName>
    <definedName name="Table_31._Guatemala___Selected_Wage_and_Employment_Indicators_1" localSheetId="21">#REF!</definedName>
    <definedName name="Table_31._Guatemala___Selected_Wage_and_Employment_Indicators_1">#REF!</definedName>
    <definedName name="Table_32.__Guatemala__Trends_in_Unit_Labor_Costs__ULC___Real_Wages__Productivity_and_Employment" localSheetId="21">#REF!</definedName>
    <definedName name="Table_32.__Guatemala__Trends_in_Unit_Labor_Costs__ULC___Real_Wages__Productivity_and_Employment">#REF!</definedName>
    <definedName name="Table_33.__Guatemala__Indicators_of_Competitiveness" localSheetId="21">#REF!</definedName>
    <definedName name="Table_33.__Guatemala__Indicators_of_Competitiveness">#REF!</definedName>
    <definedName name="Table_4._Guatemala___Consumer_Price_Indices__1" localSheetId="21">#REF!</definedName>
    <definedName name="Table_4._Guatemala___Consumer_Price_Indices__1">#REF!</definedName>
    <definedName name="Table_4SR" localSheetId="21">#REF!</definedName>
    <definedName name="Table_4SR">#REF!</definedName>
    <definedName name="Table_A.__Guatemala__Trends_in_Private_Sector_Unit_Labor_Costs__ULC___Real_Wages__Productivity_and_Employment" localSheetId="21">#REF!</definedName>
    <definedName name="Table_A.__Guatemala__Trends_in_Private_Sector_Unit_Labor_Costs__ULC___Real_Wages__Productivity_and_Employment">#REF!</definedName>
    <definedName name="TABLE0" localSheetId="21">#REF!</definedName>
    <definedName name="TABLE0">#REF!</definedName>
    <definedName name="TABLE01_BOG" localSheetId="21">#REF!</definedName>
    <definedName name="TABLE01_BOG">#REF!</definedName>
    <definedName name="TABLE02_ComBanks" localSheetId="21">#REF!</definedName>
    <definedName name="TABLE02_ComBanks">#REF!</definedName>
    <definedName name="TABLE03">'[71]C:G'!$B$2:$X$215</definedName>
    <definedName name="TABLE03_Banking_System" localSheetId="21">#REF!</definedName>
    <definedName name="TABLE03_Banking_System">#REF!</definedName>
    <definedName name="TABLE04_FinancialAssets" localSheetId="21">#REF!</definedName>
    <definedName name="TABLE04_FinancialAssets">#REF!</definedName>
    <definedName name="TABLE05" localSheetId="21">#REF!</definedName>
    <definedName name="TABLE05">#REF!</definedName>
    <definedName name="TABLE05_BondedDebt_byHolder" localSheetId="21">#REF!</definedName>
    <definedName name="TABLE05_BondedDebt_byHolder">#REF!</definedName>
    <definedName name="TABLE06" localSheetId="21">#REF!</definedName>
    <definedName name="TABLE06">#REF!</definedName>
    <definedName name="TABLE06_Reserve_Requirements" localSheetId="21">#REF!</definedName>
    <definedName name="TABLE06_Reserve_Requirements">#REF!</definedName>
    <definedName name="TABLE07" localSheetId="21">#REF!</definedName>
    <definedName name="TABLE07">#REF!</definedName>
    <definedName name="TABLE07_BondedDebt_byInstrument" localSheetId="21">#REF!</definedName>
    <definedName name="TABLE07_BondedDebt_byInstrument">#REF!</definedName>
    <definedName name="TABLE08" localSheetId="21">#REF!</definedName>
    <definedName name="TABLE08">#REF!</definedName>
    <definedName name="TABLE08_GovFinancing" localSheetId="21">#REF!</definedName>
    <definedName name="TABLE08_GovFinancing">#REF!</definedName>
    <definedName name="TABLE09" localSheetId="21">#REF!</definedName>
    <definedName name="TABLE09">#REF!</definedName>
    <definedName name="TABLE09_NIR" localSheetId="21">#REF!</definedName>
    <definedName name="TABLE09_NIR">#REF!</definedName>
    <definedName name="Table1" localSheetId="1">#REF!</definedName>
    <definedName name="Table1" localSheetId="21">#REF!</definedName>
    <definedName name="Table1">#REF!</definedName>
    <definedName name="table10" localSheetId="21">#REF!</definedName>
    <definedName name="table10">#REF!</definedName>
    <definedName name="TABLE10_Data_for_projection" localSheetId="21">#REF!</definedName>
    <definedName name="TABLE10_Data_for_projection">#REF!</definedName>
    <definedName name="Table10A" localSheetId="21">#REF!</definedName>
    <definedName name="Table10A">#REF!</definedName>
    <definedName name="table11" localSheetId="21">#REF!</definedName>
    <definedName name="table11">#REF!</definedName>
    <definedName name="TABLE11_Gross_Reserves" localSheetId="21">#REF!</definedName>
    <definedName name="TABLE11_Gross_Reserves">#REF!</definedName>
    <definedName name="table15" localSheetId="21">#REF!</definedName>
    <definedName name="table15">#REF!</definedName>
    <definedName name="TABLE17">'[71]C:D'!$B$183:$U$249</definedName>
    <definedName name="TABLE1A" localSheetId="21">#REF!</definedName>
    <definedName name="TABLE1A">#REF!</definedName>
    <definedName name="Table2" localSheetId="1">#REF!</definedName>
    <definedName name="Table2" localSheetId="21">#REF!</definedName>
    <definedName name="Table2">#REF!</definedName>
    <definedName name="TABLE21">'[71]C:D'!$B$370:$U$531</definedName>
    <definedName name="TABLE24" localSheetId="21">#REF!</definedName>
    <definedName name="TABLE24">#REF!</definedName>
    <definedName name="TABLE2A" localSheetId="21">#REF!</definedName>
    <definedName name="TABLE2A">#REF!</definedName>
    <definedName name="table3" localSheetId="21">#REF!</definedName>
    <definedName name="table3">#REF!</definedName>
    <definedName name="TABLE34">'[76]loans&amp;grants(F)'!$B$7:$AI$56</definedName>
    <definedName name="TABLE35">'[104]loans&amp;grants(F)'!$B$58:$M$155</definedName>
    <definedName name="TABLE36">'[104]loans&amp;grants(F)'!$B$156:$N$204</definedName>
    <definedName name="TABLE37">'[104]loans&amp;grants(F)'!$B$247:$O$294</definedName>
    <definedName name="TABLE38">'[104]loans&amp;grants(F)'!$B$297:$AJ$368</definedName>
    <definedName name="TABLE39">'[104]loans&amp;grants(F)'!$B$297:$AJ$368</definedName>
    <definedName name="TABLE3A" localSheetId="21">#REF!</definedName>
    <definedName name="TABLE3A">#REF!</definedName>
    <definedName name="table4" localSheetId="21">#REF!</definedName>
    <definedName name="table4">#REF!</definedName>
    <definedName name="TABLE40">'[76]loans&amp;grants(F)'!$B$418:$AJ$446</definedName>
    <definedName name="TABLE42">'[76]loans&amp;grants(F)'!$B$467:$AK$521</definedName>
    <definedName name="TABLE43">'[104]loans&amp;grants(F)'!$B$37:$AK$376</definedName>
    <definedName name="TABLE44" localSheetId="21">#REF!</definedName>
    <definedName name="TABLE44">#REF!</definedName>
    <definedName name="TABLE45">'[76]loans&amp;grants(F)'!$B$98:$AK$378</definedName>
    <definedName name="TABLE46" localSheetId="21">[71]F!#REF!</definedName>
    <definedName name="TABLE46">[71]F!#REF!</definedName>
    <definedName name="TABLE47" localSheetId="21">[71]F!#REF!</definedName>
    <definedName name="TABLE47">[71]F!#REF!</definedName>
    <definedName name="TABLE48" localSheetId="21">#REF!</definedName>
    <definedName name="TABLE48">#REF!</definedName>
    <definedName name="TABLE49" localSheetId="21">#REF!</definedName>
    <definedName name="TABLE49">#REF!</definedName>
    <definedName name="table5" localSheetId="21">#REF!</definedName>
    <definedName name="table5">#REF!</definedName>
    <definedName name="TABLE50" localSheetId="21">#REF!</definedName>
    <definedName name="TABLE50">#REF!</definedName>
    <definedName name="TABLE51" localSheetId="21">#REF!</definedName>
    <definedName name="TABLE51">#REF!</definedName>
    <definedName name="TABLE52" localSheetId="21">#REF!</definedName>
    <definedName name="TABLE52">#REF!</definedName>
    <definedName name="TABLE53" localSheetId="21">#REF!</definedName>
    <definedName name="TABLE53">#REF!</definedName>
    <definedName name="TABLE54" localSheetId="21">#REF!</definedName>
    <definedName name="TABLE54">#REF!</definedName>
    <definedName name="TABLE55" localSheetId="21">#REF!</definedName>
    <definedName name="TABLE55">#REF!</definedName>
    <definedName name="TABLE56" localSheetId="21">#REF!</definedName>
    <definedName name="TABLE56">#REF!</definedName>
    <definedName name="TABLE57" localSheetId="21">#REF!</definedName>
    <definedName name="TABLE57">#REF!</definedName>
    <definedName name="TABLE58" localSheetId="21">#REF!</definedName>
    <definedName name="TABLE58">#REF!</definedName>
    <definedName name="TABLE59" localSheetId="21">#REF!</definedName>
    <definedName name="TABLE59">#REF!</definedName>
    <definedName name="table6" localSheetId="21">#REF!</definedName>
    <definedName name="table6">#REF!</definedName>
    <definedName name="TABLE60" localSheetId="21">#REF!</definedName>
    <definedName name="TABLE60">#REF!</definedName>
    <definedName name="TABLE61" localSheetId="21">#REF!</definedName>
    <definedName name="TABLE61">#REF!</definedName>
    <definedName name="TABLE62" localSheetId="21">#REF!</definedName>
    <definedName name="TABLE62">#REF!</definedName>
    <definedName name="TABLE63" localSheetId="21">#REF!</definedName>
    <definedName name="TABLE63">#REF!</definedName>
    <definedName name="TABLE64" localSheetId="21">#REF!</definedName>
    <definedName name="TABLE64">#REF!</definedName>
    <definedName name="TABLE65" localSheetId="21">#REF!</definedName>
    <definedName name="TABLE65">#REF!</definedName>
    <definedName name="TABLE66" localSheetId="21">#REF!</definedName>
    <definedName name="TABLE66">#REF!</definedName>
    <definedName name="TABLE67" localSheetId="21">#REF!</definedName>
    <definedName name="TABLE67">#REF!</definedName>
    <definedName name="TABLE68" localSheetId="21">#REF!</definedName>
    <definedName name="TABLE68">#REF!</definedName>
    <definedName name="TABLE69" localSheetId="21">#REF!</definedName>
    <definedName name="TABLE69">#REF!</definedName>
    <definedName name="table7" localSheetId="21">#REF!</definedName>
    <definedName name="table7">#REF!</definedName>
    <definedName name="TABLE70" localSheetId="21">#REF!</definedName>
    <definedName name="TABLE70">#REF!</definedName>
    <definedName name="TABLE71" localSheetId="21">#REF!</definedName>
    <definedName name="TABLE71">#REF!</definedName>
    <definedName name="TABLE72" localSheetId="21">#REF!</definedName>
    <definedName name="TABLE72">#REF!</definedName>
    <definedName name="TABLE73" localSheetId="21">#REF!</definedName>
    <definedName name="TABLE73">#REF!</definedName>
    <definedName name="TABLE74" localSheetId="21">#REF!</definedName>
    <definedName name="TABLE74">#REF!</definedName>
    <definedName name="TABLE75" localSheetId="21">#REF!</definedName>
    <definedName name="TABLE75">#REF!</definedName>
    <definedName name="TABLE76" localSheetId="21">#REF!</definedName>
    <definedName name="TABLE76">#REF!</definedName>
    <definedName name="TABLE77" localSheetId="21">#REF!</definedName>
    <definedName name="TABLE77">#REF!</definedName>
    <definedName name="TABLE78" localSheetId="21">#REF!</definedName>
    <definedName name="TABLE78">#REF!</definedName>
    <definedName name="TABLE79" localSheetId="21">#REF!</definedName>
    <definedName name="TABLE79">#REF!</definedName>
    <definedName name="TABLE7A" localSheetId="21">#REF!</definedName>
    <definedName name="TABLE7A">#REF!</definedName>
    <definedName name="table8" localSheetId="21">#REF!</definedName>
    <definedName name="table8">#REF!</definedName>
    <definedName name="TABLE80" localSheetId="21">#REF!</definedName>
    <definedName name="TABLE80">#REF!</definedName>
    <definedName name="TABLE8A" localSheetId="21">#REF!</definedName>
    <definedName name="TABLE8A">#REF!</definedName>
    <definedName name="TABLE8B" localSheetId="21">#REF!</definedName>
    <definedName name="TABLE8B">#REF!</definedName>
    <definedName name="TABLE8C" localSheetId="21">#REF!</definedName>
    <definedName name="TABLE8C">#REF!</definedName>
    <definedName name="TABLE8D" localSheetId="21">#REF!</definedName>
    <definedName name="TABLE8D">#REF!</definedName>
    <definedName name="table9" localSheetId="21">#REF!</definedName>
    <definedName name="table9">#REF!</definedName>
    <definedName name="TableA" localSheetId="21">#REF!</definedName>
    <definedName name="TableA">#REF!</definedName>
    <definedName name="TABLEA1" localSheetId="21">'[124]Basic Data'!#REF!</definedName>
    <definedName name="TABLEA1">'[124]Basic Data'!#REF!</definedName>
    <definedName name="TABLEA2" localSheetId="21">'[124]Basic Data'!#REF!</definedName>
    <definedName name="TABLEA2">'[124]Basic Data'!#REF!</definedName>
    <definedName name="TableAAA">'[71]C:G'!$B$2:$X$215</definedName>
    <definedName name="Tableau_1._CAMEROUN__Principaux_indicateurs_économiques__financiers_et_sociaux_2001___2005" localSheetId="21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1">#REF!</definedName>
    <definedName name="Tableau_2___Equilibre_Epargne_investissement_et_financement_du_déficit_de_ressources">#REF!</definedName>
    <definedName name="Tableau_3___Données_relatives_à_l_environnement_extérieur_2003___2005" localSheetId="21">#REF!</definedName>
    <definedName name="Tableau_3___Données_relatives_à_l_environnement_extérieur_2003___2005">#REF!</definedName>
    <definedName name="Tableau_4___Contribution_de_la_demande_à_la_croissance_réeelle" localSheetId="21">#REF!</definedName>
    <definedName name="Tableau_4___Contribution_de_la_demande_à_la_croissance_réeelle">#REF!</definedName>
    <definedName name="Tableau_5___Contribution_de_l_offre_à_la_croissance_réeelle" localSheetId="21">#REF!</definedName>
    <definedName name="Tableau_5___Contribution_de_l_offre_à_la_croissance_réeelle">#REF!</definedName>
    <definedName name="Tableau_6___Tableau_budgétaire_résumé_2003___2005" localSheetId="21">#REF!</definedName>
    <definedName name="Tableau_6___Tableau_budgétaire_résumé_2003___2005">#REF!</definedName>
    <definedName name="Tableau_9._CAMEROUN__Situation_monétaire_résumée_2001___2005" localSheetId="21">#REF!</definedName>
    <definedName name="Tableau_9._CAMEROUN__Situation_monétaire_résumée_2001___2005">#REF!</definedName>
    <definedName name="TABLEb">[71]B:I!$B$54:$J$184</definedName>
    <definedName name="TableB1" localSheetId="21">#REF!</definedName>
    <definedName name="TableB1">#REF!</definedName>
    <definedName name="TableB2" localSheetId="21">#REF!</definedName>
    <definedName name="TableB2">#REF!</definedName>
    <definedName name="TableB3" localSheetId="21">#REF!</definedName>
    <definedName name="TableB3">#REF!</definedName>
    <definedName name="Tablec">'[71]C:F'!$A$147:$H$1016</definedName>
    <definedName name="TableC1" localSheetId="21">#REF!</definedName>
    <definedName name="TableC1">#REF!</definedName>
    <definedName name="TableC2" localSheetId="21">#REF!</definedName>
    <definedName name="TableC2">#REF!</definedName>
    <definedName name="TableC3" localSheetId="21">#REF!</definedName>
    <definedName name="TableC3">#REF!</definedName>
    <definedName name="tabled">'[71]C:D'!$B$183:$U$249</definedName>
    <definedName name="tablee">'[72]C:D'!$B$370:$U$531</definedName>
    <definedName name="tablef" localSheetId="21">[71]F!#REF!</definedName>
    <definedName name="tablef">[71]F!#REF!</definedName>
    <definedName name="tableg" localSheetId="21">[71]F!#REF!</definedName>
    <definedName name="tableg">[71]F!#REF!</definedName>
    <definedName name="TABMON" localSheetId="21">#REF!</definedName>
    <definedName name="TABMON">#REF!</definedName>
    <definedName name="TAME" localSheetId="21">#REF!</definedName>
    <definedName name="TAME">#REF!</definedName>
    <definedName name="tarea1" localSheetId="21">#REF!</definedName>
    <definedName name="tarea1">#REF!</definedName>
    <definedName name="tarea2" localSheetId="21">#REF!</definedName>
    <definedName name="tarea2">#REF!</definedName>
    <definedName name="tasa" localSheetId="21" hidden="1">#REF!</definedName>
    <definedName name="tasa" hidden="1">#REF!</definedName>
    <definedName name="TASAS_DE_INTERES_PROMEDIO">[112]PROMEDIO!$A$97:$G$121,[112]PROMEDIO!$A$248:$G$272</definedName>
    <definedName name="Tasas_Interes_06R">[125]A!$A$1:$T$54</definedName>
    <definedName name="tavo" localSheetId="21" hidden="1">{"Tab1",#N/A,FALSE,"P";"Tab2",#N/A,FALSE,"P"}</definedName>
    <definedName name="tavo" hidden="1">{"Tab1",#N/A,FALSE,"P";"Tab2",#N/A,FALSE,"P"}</definedName>
    <definedName name="tavo_1" localSheetId="21" hidden="1">{"Tab1",#N/A,FALSE,"P";"Tab2",#N/A,FALSE,"P"}</definedName>
    <definedName name="tavo_1" hidden="1">{"Tab1",#N/A,FALSE,"P";"Tab2",#N/A,FALSE,"P"}</definedName>
    <definedName name="tavo_1_1" localSheetId="21" hidden="1">{"Tab1",#N/A,FALSE,"P";"Tab2",#N/A,FALSE,"P"}</definedName>
    <definedName name="tavo_1_1" hidden="1">{"Tab1",#N/A,FALSE,"P";"Tab2",#N/A,FALSE,"P"}</definedName>
    <definedName name="tavo_1_2" localSheetId="21" hidden="1">{"Tab1",#N/A,FALSE,"P";"Tab2",#N/A,FALSE,"P"}</definedName>
    <definedName name="tavo_1_2" hidden="1">{"Tab1",#N/A,FALSE,"P";"Tab2",#N/A,FALSE,"P"}</definedName>
    <definedName name="tavo_1_3" localSheetId="21" hidden="1">{"Tab1",#N/A,FALSE,"P";"Tab2",#N/A,FALSE,"P"}</definedName>
    <definedName name="tavo_1_3" hidden="1">{"Tab1",#N/A,FALSE,"P";"Tab2",#N/A,FALSE,"P"}</definedName>
    <definedName name="tavo_1_4" localSheetId="21" hidden="1">{"Tab1",#N/A,FALSE,"P";"Tab2",#N/A,FALSE,"P"}</definedName>
    <definedName name="tavo_1_4" hidden="1">{"Tab1",#N/A,FALSE,"P";"Tab2",#N/A,FALSE,"P"}</definedName>
    <definedName name="tavo_2" localSheetId="21" hidden="1">{"Tab1",#N/A,FALSE,"P";"Tab2",#N/A,FALSE,"P"}</definedName>
    <definedName name="tavo_2" hidden="1">{"Tab1",#N/A,FALSE,"P";"Tab2",#N/A,FALSE,"P"}</definedName>
    <definedName name="tavo_3" localSheetId="21" hidden="1">{"Tab1",#N/A,FALSE,"P";"Tab2",#N/A,FALSE,"P"}</definedName>
    <definedName name="tavo_3" hidden="1">{"Tab1",#N/A,FALSE,"P";"Tab2",#N/A,FALSE,"P"}</definedName>
    <definedName name="tavo_4" localSheetId="21" hidden="1">{"Tab1",#N/A,FALSE,"P";"Tab2",#N/A,FALSE,"P"}</definedName>
    <definedName name="tavo_4" hidden="1">{"Tab1",#N/A,FALSE,"P";"Tab2",#N/A,FALSE,"P"}</definedName>
    <definedName name="tblChecks">[32]ErrCheck!$A$3:$E$5</definedName>
    <definedName name="tblLinks">[32]Links!$A$4:$F$33</definedName>
    <definedName name="tbn" localSheetId="21">#REF!</definedName>
    <definedName name="tbn">#REF!</definedName>
    <definedName name="TC" localSheetId="21">#REF!</definedName>
    <definedName name="TC">#REF!</definedName>
    <definedName name="TC00">'[42]PROYECCIONES-PM 2000mod (2)'!$F$66</definedName>
    <definedName name="TCcomponentes" localSheetId="21">OFFSET(#REF!,0,0,COUNT(#REF!))</definedName>
    <definedName name="TCcomponentes">OFFSET(#REF!,0,0,COUNT(#REF!))</definedName>
    <definedName name="TCFEN" localSheetId="21">#REF!</definedName>
    <definedName name="TCFEN">#REF!</definedName>
    <definedName name="tchoy" localSheetId="21">#REF!</definedName>
    <definedName name="tchoy">#REF!</definedName>
    <definedName name="TCN">[67]SREAL!A$158</definedName>
    <definedName name="TDIC" localSheetId="21">#REF!</definedName>
    <definedName name="TDIC">#REF!</definedName>
    <definedName name="tdic96" localSheetId="21">#REF!</definedName>
    <definedName name="tdic96">#REF!</definedName>
    <definedName name="TELAS" localSheetId="21">#REF!</definedName>
    <definedName name="TELAS">#REF!</definedName>
    <definedName name="Tendencia">OFFSET('[106]C.1'!$E$21,0,0,COUNT('[106]C.1'!$E$21:$E$441))</definedName>
    <definedName name="TENEDOR" localSheetId="21">#REF!</definedName>
    <definedName name="TENEDOR">#REF!</definedName>
    <definedName name="TENEDORES" localSheetId="21">#REF!</definedName>
    <definedName name="TENEDORES">#REF!</definedName>
    <definedName name="TERAN" localSheetId="21">#REF!</definedName>
    <definedName name="TERAN">#REF!</definedName>
    <definedName name="teset" localSheetId="2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1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[40]Base!$DP1</definedName>
    <definedName name="TIME" localSheetId="21">[44]Sum1!#REF!</definedName>
    <definedName name="TIME">[44]Sum1!#REF!</definedName>
    <definedName name="TIPOCAMBIO" localSheetId="21">#REF!</definedName>
    <definedName name="TIPOCAMBIO">#REF!</definedName>
    <definedName name="TIT_FLW_CUM" localSheetId="21">#REF!</definedName>
    <definedName name="TIT_FLW_CUM">#REF!</definedName>
    <definedName name="TIT_FLW_QTY" localSheetId="21">#REF!</definedName>
    <definedName name="TIT_FLW_QTY">#REF!</definedName>
    <definedName name="TIT_STOCKS" localSheetId="21">#REF!</definedName>
    <definedName name="TIT_STOCKS">#REF!</definedName>
    <definedName name="TITLES" localSheetId="21">#REF!</definedName>
    <definedName name="TITLES">#REF!</definedName>
    <definedName name="títulos" localSheetId="21">#REF!</definedName>
    <definedName name="títulos">#REF!</definedName>
    <definedName name="titulos_" localSheetId="21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21">[126]Q5!$A$1:$C$65536,[126]Q5!$A$1:$IV$7</definedName>
    <definedName name="_xlnm.Print_Titles" localSheetId="9">'9 Alivios DE- Plan de pago'!$A:$A,'9 Alivios DE- Plan de pago'!$11:$11</definedName>
    <definedName name="_xlnm.Print_Titles">[126]Q5!$A:$C,[126]Q5!$1:$7</definedName>
    <definedName name="tj" localSheetId="21" hidden="1">{"Riqfin97",#N/A,FALSE,"Tran";"Riqfinpro",#N/A,FALSE,"Tran"}</definedName>
    <definedName name="tj" hidden="1">{"Riqfin97",#N/A,FALSE,"Tran";"Riqfinpro",#N/A,FALSE,"Tran"}</definedName>
    <definedName name="tj_1" localSheetId="21" hidden="1">{"Riqfin97",#N/A,FALSE,"Tran";"Riqfinpro",#N/A,FALSE,"Tran"}</definedName>
    <definedName name="tj_1" hidden="1">{"Riqfin97",#N/A,FALSE,"Tran";"Riqfinpro",#N/A,FALSE,"Tran"}</definedName>
    <definedName name="tj_1_1" localSheetId="21" hidden="1">{"Riqfin97",#N/A,FALSE,"Tran";"Riqfinpro",#N/A,FALSE,"Tran"}</definedName>
    <definedName name="tj_1_1" hidden="1">{"Riqfin97",#N/A,FALSE,"Tran";"Riqfinpro",#N/A,FALSE,"Tran"}</definedName>
    <definedName name="tj_1_2" localSheetId="21" hidden="1">{"Riqfin97",#N/A,FALSE,"Tran";"Riqfinpro",#N/A,FALSE,"Tran"}</definedName>
    <definedName name="tj_1_2" hidden="1">{"Riqfin97",#N/A,FALSE,"Tran";"Riqfinpro",#N/A,FALSE,"Tran"}</definedName>
    <definedName name="tj_1_3" localSheetId="21" hidden="1">{"Riqfin97",#N/A,FALSE,"Tran";"Riqfinpro",#N/A,FALSE,"Tran"}</definedName>
    <definedName name="tj_1_3" hidden="1">{"Riqfin97",#N/A,FALSE,"Tran";"Riqfinpro",#N/A,FALSE,"Tran"}</definedName>
    <definedName name="tj_1_4" localSheetId="21" hidden="1">{"Riqfin97",#N/A,FALSE,"Tran";"Riqfinpro",#N/A,FALSE,"Tran"}</definedName>
    <definedName name="tj_1_4" hidden="1">{"Riqfin97",#N/A,FALSE,"Tran";"Riqfinpro",#N/A,FALSE,"Tran"}</definedName>
    <definedName name="tj_2" localSheetId="21" hidden="1">{"Riqfin97",#N/A,FALSE,"Tran";"Riqfinpro",#N/A,FALSE,"Tran"}</definedName>
    <definedName name="tj_2" hidden="1">{"Riqfin97",#N/A,FALSE,"Tran";"Riqfinpro",#N/A,FALSE,"Tran"}</definedName>
    <definedName name="tj_3" localSheetId="21" hidden="1">{"Riqfin97",#N/A,FALSE,"Tran";"Riqfinpro",#N/A,FALSE,"Tran"}</definedName>
    <definedName name="tj_3" hidden="1">{"Riqfin97",#N/A,FALSE,"Tran";"Riqfinpro",#N/A,FALSE,"Tran"}</definedName>
    <definedName name="tj_4" localSheetId="21" hidden="1">{"Riqfin97",#N/A,FALSE,"Tran";"Riqfinpro",#N/A,FALSE,"Tran"}</definedName>
    <definedName name="tj_4" hidden="1">{"Riqfin97",#N/A,FALSE,"Tran";"Riqfinpro",#N/A,FALSE,"Tran"}</definedName>
    <definedName name="tjun" localSheetId="21">#REF!</definedName>
    <definedName name="tjun">#REF!</definedName>
    <definedName name="TM">[40]Base!$DQ1</definedName>
    <definedName name="TM_D" localSheetId="21">#REF!</definedName>
    <definedName name="TM_D">#REF!</definedName>
    <definedName name="TM_DPCH">[104]Q5!$E$24:$AH$24</definedName>
    <definedName name="TM_R">[104]Q5!$E$22:$AH$22</definedName>
    <definedName name="TM_RPCH">[104]Q5!$E$21:$AH$21</definedName>
    <definedName name="TMAR" localSheetId="21">#REF!</definedName>
    <definedName name="TMAR">#REF!</definedName>
    <definedName name="TMG" localSheetId="21">#REF!</definedName>
    <definedName name="TMG">#REF!</definedName>
    <definedName name="TMG_D" localSheetId="21">#REF!</definedName>
    <definedName name="TMG_D">#REF!</definedName>
    <definedName name="TMG_DPCH" localSheetId="21">#REF!</definedName>
    <definedName name="TMG_DPCH">#REF!</definedName>
    <definedName name="TMG_R">[104]Q5!$E$41:$AH$41</definedName>
    <definedName name="TMG_RPCH">[104]Q5!$E$40:$AH$40</definedName>
    <definedName name="TMGO">#N/A</definedName>
    <definedName name="TMGO_D">[104]Q5!$E$63:$AH$63</definedName>
    <definedName name="TMGO_DPCH">[104]Q5!$E$64:$AH$64</definedName>
    <definedName name="TMGO_R">[104]Q5!$E$62:$AH$62</definedName>
    <definedName name="TMGO_RPCH">[104]Q5!$E$60:$AH$60</definedName>
    <definedName name="TMGXO">[104]Q5!$E$82:$AH$82</definedName>
    <definedName name="TMGXO_D">[104]Q5!$E$88:$AH$88</definedName>
    <definedName name="TMGXO_DPCH">[104]Q5!$E$89:$AH$89</definedName>
    <definedName name="TMGXO_R">[104]Q5!$E$87:$AH$87</definedName>
    <definedName name="TMGXO_RPCH">[104]Q5!$E$84:$AH$84</definedName>
    <definedName name="TMS">[104]Q5!$E$97:$AH$97</definedName>
    <definedName name="tnov" localSheetId="21">#REF!</definedName>
    <definedName name="tnov">#REF!</definedName>
    <definedName name="TOC" localSheetId="21">#REF!</definedName>
    <definedName name="TOC">#REF!</definedName>
    <definedName name="toct" localSheetId="21">#REF!</definedName>
    <definedName name="toct">#REF!</definedName>
    <definedName name="TOT" localSheetId="21">#REF!</definedName>
    <definedName name="TOT">#REF!</definedName>
    <definedName name="Total_Interest" localSheetId="21">#REF!</definedName>
    <definedName name="Total_Interest">#REF!</definedName>
    <definedName name="Total_Pay" localSheetId="21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21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1">#REF!</definedName>
    <definedName name="TOTALCI">#REF!</definedName>
    <definedName name="TOTALD.21" localSheetId="21">#REF!</definedName>
    <definedName name="TOTALD.21">#REF!</definedName>
    <definedName name="TOTALOFERTA" localSheetId="21">#REF!</definedName>
    <definedName name="TOTALOFERTA">#REF!</definedName>
    <definedName name="TOTALP.1" localSheetId="21">#REF!</definedName>
    <definedName name="TOTALP.1">#REF!</definedName>
    <definedName name="TOTALP.2" localSheetId="21">#REF!</definedName>
    <definedName name="TOTALP.2">#REF!</definedName>
    <definedName name="TOTALP.3" localSheetId="21">#REF!</definedName>
    <definedName name="TOTALP.3">#REF!</definedName>
    <definedName name="TOTALP.31HOG" localSheetId="21">#REF!</definedName>
    <definedName name="TOTALP.31HOG">#REF!</definedName>
    <definedName name="TOTALP.5" localSheetId="21">#REF!</definedName>
    <definedName name="TOTALP.5">#REF!</definedName>
    <definedName name="TOTALP.51" localSheetId="21">#REF!</definedName>
    <definedName name="TOTALP.51">#REF!</definedName>
    <definedName name="TOTALP.52" localSheetId="21">#REF!</definedName>
    <definedName name="TOTALP.52">#REF!</definedName>
    <definedName name="TOTALP.53" localSheetId="21">#REF!</definedName>
    <definedName name="TOTALP.53">[127]COUD!$FV$277</definedName>
    <definedName name="TOTALP.6" localSheetId="21">#REF!</definedName>
    <definedName name="TOTALP.6">#REF!</definedName>
    <definedName name="TOTALP.7" localSheetId="21">#REF!</definedName>
    <definedName name="TOTALP.7">#REF!</definedName>
    <definedName name="TOTALP2EQ" localSheetId="21">#REF!</definedName>
    <definedName name="TOTALP2EQ">#REF!</definedName>
    <definedName name="TOTALP2EQOU" localSheetId="21">#REF!</definedName>
    <definedName name="TOTALP2EQOU">[127]COUD!$FJ$277</definedName>
    <definedName name="TOTALP31GG" localSheetId="21">#REF!</definedName>
    <definedName name="TOTALP31GG">[127]COUD!$FP$277</definedName>
    <definedName name="TOTALP31ISFLSH" localSheetId="21">#REF!</definedName>
    <definedName name="TOTALP31ISFLSH">#REF!</definedName>
    <definedName name="TOTALP32GG" localSheetId="21">#REF!</definedName>
    <definedName name="TOTALP32GG">[127]COUD!$FQ$277</definedName>
    <definedName name="TOTALP3GOB" localSheetId="21">#REF!</definedName>
    <definedName name="TOTALP3GOB">#REF!</definedName>
    <definedName name="TOTALUTILIZ.1" localSheetId="21">#REF!</definedName>
    <definedName name="TOTALUTILIZ.1">#REF!</definedName>
    <definedName name="TOWEO" localSheetId="21">#REF!</definedName>
    <definedName name="TOWEO">#REF!</definedName>
    <definedName name="TRADE3" localSheetId="21">[41]Trade!#REF!</definedName>
    <definedName name="TRADE3">[41]Trade!#REF!</definedName>
    <definedName name="trans" localSheetId="21">#REF!</definedName>
    <definedName name="trans">#REF!</definedName>
    <definedName name="Transfer_check" localSheetId="21">#REF!</definedName>
    <definedName name="Transfer_check">#REF!</definedName>
    <definedName name="TRANSNAVE" localSheetId="21">#REF!</definedName>
    <definedName name="TRANSNAVE">#REF!</definedName>
    <definedName name="TRAS">#N/A</definedName>
    <definedName name="TRIGO" localSheetId="21">#REF!</definedName>
    <definedName name="TRIGO">#REF!</definedName>
    <definedName name="TRT">#N/A</definedName>
    <definedName name="TS" localSheetId="21">#REF!</definedName>
    <definedName name="TS">#REF!</definedName>
    <definedName name="TSET" localSheetId="21">#REF!</definedName>
    <definedName name="TSET">#REF!</definedName>
    <definedName name="tt" localSheetId="21" hidden="1">{"Tab1",#N/A,FALSE,"P";"Tab2",#N/A,FALSE,"P"}</definedName>
    <definedName name="tt" hidden="1">{"Tab1",#N/A,FALSE,"P";"Tab2",#N/A,FALSE,"P"}</definedName>
    <definedName name="tt_1" localSheetId="21" hidden="1">{"Tab1",#N/A,FALSE,"P";"Tab2",#N/A,FALSE,"P"}</definedName>
    <definedName name="tt_1" hidden="1">{"Tab1",#N/A,FALSE,"P";"Tab2",#N/A,FALSE,"P"}</definedName>
    <definedName name="tt_1_1" localSheetId="21" hidden="1">{"Tab1",#N/A,FALSE,"P";"Tab2",#N/A,FALSE,"P"}</definedName>
    <definedName name="tt_1_1" hidden="1">{"Tab1",#N/A,FALSE,"P";"Tab2",#N/A,FALSE,"P"}</definedName>
    <definedName name="tt_1_2" localSheetId="21" hidden="1">{"Tab1",#N/A,FALSE,"P";"Tab2",#N/A,FALSE,"P"}</definedName>
    <definedName name="tt_1_2" hidden="1">{"Tab1",#N/A,FALSE,"P";"Tab2",#N/A,FALSE,"P"}</definedName>
    <definedName name="tt_1_3" localSheetId="21" hidden="1">{"Tab1",#N/A,FALSE,"P";"Tab2",#N/A,FALSE,"P"}</definedName>
    <definedName name="tt_1_3" hidden="1">{"Tab1",#N/A,FALSE,"P";"Tab2",#N/A,FALSE,"P"}</definedName>
    <definedName name="tt_1_4" localSheetId="21" hidden="1">{"Tab1",#N/A,FALSE,"P";"Tab2",#N/A,FALSE,"P"}</definedName>
    <definedName name="tt_1_4" hidden="1">{"Tab1",#N/A,FALSE,"P";"Tab2",#N/A,FALSE,"P"}</definedName>
    <definedName name="tt_2" localSheetId="21" hidden="1">{"Tab1",#N/A,FALSE,"P";"Tab2",#N/A,FALSE,"P"}</definedName>
    <definedName name="tt_2" hidden="1">{"Tab1",#N/A,FALSE,"P";"Tab2",#N/A,FALSE,"P"}</definedName>
    <definedName name="tt_3" localSheetId="21" hidden="1">{"Tab1",#N/A,FALSE,"P";"Tab2",#N/A,FALSE,"P"}</definedName>
    <definedName name="tt_3" hidden="1">{"Tab1",#N/A,FALSE,"P";"Tab2",#N/A,FALSE,"P"}</definedName>
    <definedName name="tt_4" localSheetId="21" hidden="1">{"Tab1",#N/A,FALSE,"P";"Tab2",#N/A,FALSE,"P"}</definedName>
    <definedName name="tt_4" hidden="1">{"Tab1",#N/A,FALSE,"P";"Tab2",#N/A,FALSE,"P"}</definedName>
    <definedName name="ttt" localSheetId="21" hidden="1">{"Minpmon",#N/A,FALSE,"Monthinput"}</definedName>
    <definedName name="ttt" hidden="1">{"Minpmon",#N/A,FALSE,"Monthinput"}</definedName>
    <definedName name="ttt_1" localSheetId="21" hidden="1">{"Minpmon",#N/A,FALSE,"Monthinput"}</definedName>
    <definedName name="ttt_1" hidden="1">{"Minpmon",#N/A,FALSE,"Monthinput"}</definedName>
    <definedName name="ttt_1_1" localSheetId="21" hidden="1">{"Minpmon",#N/A,FALSE,"Monthinput"}</definedName>
    <definedName name="ttt_1_1" hidden="1">{"Minpmon",#N/A,FALSE,"Monthinput"}</definedName>
    <definedName name="ttt_1_2" localSheetId="21" hidden="1">{"Minpmon",#N/A,FALSE,"Monthinput"}</definedName>
    <definedName name="ttt_1_2" hidden="1">{"Minpmon",#N/A,FALSE,"Monthinput"}</definedName>
    <definedName name="ttt_1_3" localSheetId="21" hidden="1">{"Minpmon",#N/A,FALSE,"Monthinput"}</definedName>
    <definedName name="ttt_1_3" hidden="1">{"Minpmon",#N/A,FALSE,"Monthinput"}</definedName>
    <definedName name="ttt_1_4" localSheetId="21" hidden="1">{"Minpmon",#N/A,FALSE,"Monthinput"}</definedName>
    <definedName name="ttt_1_4" hidden="1">{"Minpmon",#N/A,FALSE,"Monthinput"}</definedName>
    <definedName name="ttt_2" localSheetId="21" hidden="1">{"Minpmon",#N/A,FALSE,"Monthinput"}</definedName>
    <definedName name="ttt_2" hidden="1">{"Minpmon",#N/A,FALSE,"Monthinput"}</definedName>
    <definedName name="ttt_3" localSheetId="21" hidden="1">{"Minpmon",#N/A,FALSE,"Monthinput"}</definedName>
    <definedName name="ttt_3" hidden="1">{"Minpmon",#N/A,FALSE,"Monthinput"}</definedName>
    <definedName name="ttt_4" localSheetId="21" hidden="1">{"Minpmon",#N/A,FALSE,"Monthinput"}</definedName>
    <definedName name="ttt_4" hidden="1">{"Minpmon",#N/A,FALSE,"Monthinput"}</definedName>
    <definedName name="tttt" localSheetId="21" hidden="1">{"Tab1",#N/A,FALSE,"P";"Tab2",#N/A,FALSE,"P"}</definedName>
    <definedName name="tttt" hidden="1">{"Tab1",#N/A,FALSE,"P";"Tab2",#N/A,FALSE,"P"}</definedName>
    <definedName name="tttt_1" localSheetId="21" hidden="1">{"Tab1",#N/A,FALSE,"P";"Tab2",#N/A,FALSE,"P"}</definedName>
    <definedName name="tttt_1" hidden="1">{"Tab1",#N/A,FALSE,"P";"Tab2",#N/A,FALSE,"P"}</definedName>
    <definedName name="tttt_1_1" localSheetId="21" hidden="1">{"Tab1",#N/A,FALSE,"P";"Tab2",#N/A,FALSE,"P"}</definedName>
    <definedName name="tttt_1_1" hidden="1">{"Tab1",#N/A,FALSE,"P";"Tab2",#N/A,FALSE,"P"}</definedName>
    <definedName name="tttt_1_2" localSheetId="21" hidden="1">{"Tab1",#N/A,FALSE,"P";"Tab2",#N/A,FALSE,"P"}</definedName>
    <definedName name="tttt_1_2" hidden="1">{"Tab1",#N/A,FALSE,"P";"Tab2",#N/A,FALSE,"P"}</definedName>
    <definedName name="tttt_1_3" localSheetId="21" hidden="1">{"Tab1",#N/A,FALSE,"P";"Tab2",#N/A,FALSE,"P"}</definedName>
    <definedName name="tttt_1_3" hidden="1">{"Tab1",#N/A,FALSE,"P";"Tab2",#N/A,FALSE,"P"}</definedName>
    <definedName name="tttt_1_4" localSheetId="21" hidden="1">{"Tab1",#N/A,FALSE,"P";"Tab2",#N/A,FALSE,"P"}</definedName>
    <definedName name="tttt_1_4" hidden="1">{"Tab1",#N/A,FALSE,"P";"Tab2",#N/A,FALSE,"P"}</definedName>
    <definedName name="tttt_2" localSheetId="21" hidden="1">{"Tab1",#N/A,FALSE,"P";"Tab2",#N/A,FALSE,"P"}</definedName>
    <definedName name="tttt_2" hidden="1">{"Tab1",#N/A,FALSE,"P";"Tab2",#N/A,FALSE,"P"}</definedName>
    <definedName name="tttt_3" localSheetId="21" hidden="1">{"Tab1",#N/A,FALSE,"P";"Tab2",#N/A,FALSE,"P"}</definedName>
    <definedName name="tttt_3" hidden="1">{"Tab1",#N/A,FALSE,"P";"Tab2",#N/A,FALSE,"P"}</definedName>
    <definedName name="tttt_4" localSheetId="21" hidden="1">{"Tab1",#N/A,FALSE,"P";"Tab2",#N/A,FALSE,"P"}</definedName>
    <definedName name="tttt_4" hidden="1">{"Tab1",#N/A,FALSE,"P";"Tab2",#N/A,FALSE,"P"}</definedName>
    <definedName name="ttttt" hidden="1">[128]M!#REF!</definedName>
    <definedName name="TTTTTT">#N/A</definedName>
    <definedName name="ttttttttt" localSheetId="21" hidden="1">{"Minpmon",#N/A,FALSE,"Monthinput"}</definedName>
    <definedName name="ttttttttt" hidden="1">{"Minpmon",#N/A,FALSE,"Monthinput"}</definedName>
    <definedName name="ttyy" localSheetId="21" hidden="1">{"Riqfin97",#N/A,FALSE,"Tran";"Riqfinpro",#N/A,FALSE,"Tran"}</definedName>
    <definedName name="ttyy" hidden="1">{"Riqfin97",#N/A,FALSE,"Tran";"Riqfinpro",#N/A,FALSE,"Tran"}</definedName>
    <definedName name="tuno" localSheetId="21" hidden="1">{"Riqfin97",#N/A,FALSE,"Tran";"Riqfinpro",#N/A,FALSE,"Tran"}</definedName>
    <definedName name="tuno" hidden="1">{"Riqfin97",#N/A,FALSE,"Tran";"Riqfinpro",#N/A,FALSE,"Tran"}</definedName>
    <definedName name="TX" localSheetId="21">#REF!</definedName>
    <definedName name="TX">#REF!</definedName>
    <definedName name="TX_D">[104]Q5!$E$15:$AH$15</definedName>
    <definedName name="TX_DPCH">[104]Q5!$E$16:$AH$16</definedName>
    <definedName name="TX_R">[104]Q5!$E$14:$AH$14</definedName>
    <definedName name="TX_RPCH">[104]Q5!$E$13:$AH$13</definedName>
    <definedName name="TXG">[104]Q5!$E$30:$AH$30</definedName>
    <definedName name="TXG_D">#N/A</definedName>
    <definedName name="TXG_DPCH">[104]Q5!$E$35:$AH$35</definedName>
    <definedName name="TXG_R">[104]Q5!$E$33:$AH$33</definedName>
    <definedName name="TXG_RPCH">[104]Q5!$E$32:$AH$32</definedName>
    <definedName name="TXGM_DPCH">[104]Q5!$E$83:$AH$83</definedName>
    <definedName name="TXGO">#N/A</definedName>
    <definedName name="TXGO_D">[104]Q5!$E$54:$AH$54</definedName>
    <definedName name="TXGO_DPCH">[104]Q5!$E$55:$AH$55</definedName>
    <definedName name="TXGO_R">[104]Q5!$E$53:$AH$53</definedName>
    <definedName name="TXGO_RPCH">[104]Q5!$E$51:$AH$51</definedName>
    <definedName name="TXGXO">[104]Q5!$E$72:$AH$72</definedName>
    <definedName name="TXGXO_D">[104]Q5!$E$78:$AH$78</definedName>
    <definedName name="TXGXO_DPCH">[104]Q5!$E$79:$AH$79</definedName>
    <definedName name="TXGXO_R">[104]Q5!$E$77:$AH$77</definedName>
    <definedName name="TXGXO_RPCH">[104]Q5!$E$74:$AH$74</definedName>
    <definedName name="TXS">[104]Q5!$E$95:$AH$95</definedName>
    <definedName name="ty" localSheetId="21" hidden="1">{"Riqfin97",#N/A,FALSE,"Tran";"Riqfinpro",#N/A,FALSE,"Tran"}</definedName>
    <definedName name="ty" hidden="1">{"Riqfin97",#N/A,FALSE,"Tran";"Riqfinpro",#N/A,FALSE,"Tran"}</definedName>
    <definedName name="ty_1" localSheetId="21" hidden="1">{"Riqfin97",#N/A,FALSE,"Tran";"Riqfinpro",#N/A,FALSE,"Tran"}</definedName>
    <definedName name="ty_1" hidden="1">{"Riqfin97",#N/A,FALSE,"Tran";"Riqfinpro",#N/A,FALSE,"Tran"}</definedName>
    <definedName name="ty_1_1" localSheetId="21" hidden="1">{"Riqfin97",#N/A,FALSE,"Tran";"Riqfinpro",#N/A,FALSE,"Tran"}</definedName>
    <definedName name="ty_1_1" hidden="1">{"Riqfin97",#N/A,FALSE,"Tran";"Riqfinpro",#N/A,FALSE,"Tran"}</definedName>
    <definedName name="ty_1_2" localSheetId="21" hidden="1">{"Riqfin97",#N/A,FALSE,"Tran";"Riqfinpro",#N/A,FALSE,"Tran"}</definedName>
    <definedName name="ty_1_2" hidden="1">{"Riqfin97",#N/A,FALSE,"Tran";"Riqfinpro",#N/A,FALSE,"Tran"}</definedName>
    <definedName name="ty_1_3" localSheetId="21" hidden="1">{"Riqfin97",#N/A,FALSE,"Tran";"Riqfinpro",#N/A,FALSE,"Tran"}</definedName>
    <definedName name="ty_1_3" hidden="1">{"Riqfin97",#N/A,FALSE,"Tran";"Riqfinpro",#N/A,FALSE,"Tran"}</definedName>
    <definedName name="ty_1_4" localSheetId="21" hidden="1">{"Riqfin97",#N/A,FALSE,"Tran";"Riqfinpro",#N/A,FALSE,"Tran"}</definedName>
    <definedName name="ty_1_4" hidden="1">{"Riqfin97",#N/A,FALSE,"Tran";"Riqfinpro",#N/A,FALSE,"Tran"}</definedName>
    <definedName name="ty_2" localSheetId="21" hidden="1">{"Riqfin97",#N/A,FALSE,"Tran";"Riqfinpro",#N/A,FALSE,"Tran"}</definedName>
    <definedName name="ty_2" hidden="1">{"Riqfin97",#N/A,FALSE,"Tran";"Riqfinpro",#N/A,FALSE,"Tran"}</definedName>
    <definedName name="ty_3" localSheetId="21" hidden="1">{"Riqfin97",#N/A,FALSE,"Tran";"Riqfinpro",#N/A,FALSE,"Tran"}</definedName>
    <definedName name="ty_3" hidden="1">{"Riqfin97",#N/A,FALSE,"Tran";"Riqfinpro",#N/A,FALSE,"Tran"}</definedName>
    <definedName name="ty_4" localSheetId="21" hidden="1">{"Riqfin97",#N/A,FALSE,"Tran";"Riqfinpro",#N/A,FALSE,"Tran"}</definedName>
    <definedName name="ty_4" hidden="1">{"Riqfin97",#N/A,FALSE,"Tran";"Riqfinpro",#N/A,FALSE,"Tran"}</definedName>
    <definedName name="tyui" localSheetId="21" hidden="1">{"Riqfin97",#N/A,FALSE,"Tran";"Riqfinpro",#N/A,FALSE,"Tran"}</definedName>
    <definedName name="tyui" hidden="1">{"Riqfin97",#N/A,FALSE,"Tran";"Riqfinpro",#N/A,FALSE,"Tran"}</definedName>
    <definedName name="udy">'[48]Prog-Ejec'!$A$107</definedName>
    <definedName name="uilkfjl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 localSheetId="21">#REF!</definedName>
    <definedName name="Universities">#REF!</definedName>
    <definedName name="UPD_Dates" localSheetId="21">#REF!</definedName>
    <definedName name="UPD_Dates">#REF!</definedName>
    <definedName name="UPD_Names" localSheetId="21">#REF!</definedName>
    <definedName name="UPD_Names">#REF!</definedName>
    <definedName name="Uruguay" localSheetId="21">#REF!</definedName>
    <definedName name="Uruguay">#REF!</definedName>
    <definedName name="USDSR" localSheetId="21">#REF!</definedName>
    <definedName name="USDSR">#REF!</definedName>
    <definedName name="USERNAME" localSheetId="21">#REF!</definedName>
    <definedName name="USERNAME">#REF!</definedName>
    <definedName name="uu" localSheetId="21" hidden="1">{"Riqfin97",#N/A,FALSE,"Tran";"Riqfinpro",#N/A,FALSE,"Tran"}</definedName>
    <definedName name="uu" hidden="1">{"Riqfin97",#N/A,FALSE,"Tran";"Riqfinpro",#N/A,FALSE,"Tran"}</definedName>
    <definedName name="uu_1" localSheetId="21" hidden="1">{"Riqfin97",#N/A,FALSE,"Tran";"Riqfinpro",#N/A,FALSE,"Tran"}</definedName>
    <definedName name="uu_1" hidden="1">{"Riqfin97",#N/A,FALSE,"Tran";"Riqfinpro",#N/A,FALSE,"Tran"}</definedName>
    <definedName name="uu_1_1" localSheetId="21" hidden="1">{"Riqfin97",#N/A,FALSE,"Tran";"Riqfinpro",#N/A,FALSE,"Tran"}</definedName>
    <definedName name="uu_1_1" hidden="1">{"Riqfin97",#N/A,FALSE,"Tran";"Riqfinpro",#N/A,FALSE,"Tran"}</definedName>
    <definedName name="uu_1_2" localSheetId="21" hidden="1">{"Riqfin97",#N/A,FALSE,"Tran";"Riqfinpro",#N/A,FALSE,"Tran"}</definedName>
    <definedName name="uu_1_2" hidden="1">{"Riqfin97",#N/A,FALSE,"Tran";"Riqfinpro",#N/A,FALSE,"Tran"}</definedName>
    <definedName name="uu_1_3" localSheetId="21" hidden="1">{"Riqfin97",#N/A,FALSE,"Tran";"Riqfinpro",#N/A,FALSE,"Tran"}</definedName>
    <definedName name="uu_1_3" hidden="1">{"Riqfin97",#N/A,FALSE,"Tran";"Riqfinpro",#N/A,FALSE,"Tran"}</definedName>
    <definedName name="uu_1_4" localSheetId="21" hidden="1">{"Riqfin97",#N/A,FALSE,"Tran";"Riqfinpro",#N/A,FALSE,"Tran"}</definedName>
    <definedName name="uu_1_4" hidden="1">{"Riqfin97",#N/A,FALSE,"Tran";"Riqfinpro",#N/A,FALSE,"Tran"}</definedName>
    <definedName name="uu_2" localSheetId="21" hidden="1">{"Riqfin97",#N/A,FALSE,"Tran";"Riqfinpro",#N/A,FALSE,"Tran"}</definedName>
    <definedName name="uu_2" hidden="1">{"Riqfin97",#N/A,FALSE,"Tran";"Riqfinpro",#N/A,FALSE,"Tran"}</definedName>
    <definedName name="uu_3" localSheetId="21" hidden="1">{"Riqfin97",#N/A,FALSE,"Tran";"Riqfinpro",#N/A,FALSE,"Tran"}</definedName>
    <definedName name="uu_3" hidden="1">{"Riqfin97",#N/A,FALSE,"Tran";"Riqfinpro",#N/A,FALSE,"Tran"}</definedName>
    <definedName name="uu_4" localSheetId="21" hidden="1">{"Riqfin97",#N/A,FALSE,"Tran";"Riqfinpro",#N/A,FALSE,"Tran"}</definedName>
    <definedName name="uu_4" hidden="1">{"Riqfin97",#N/A,FALSE,"Tran";"Riqfinpro",#N/A,FALSE,"Tran"}</definedName>
    <definedName name="uuu" localSheetId="21" hidden="1">{"Riqfin97",#N/A,FALSE,"Tran";"Riqfinpro",#N/A,FALSE,"Tran"}</definedName>
    <definedName name="uuu" hidden="1">{"Riqfin97",#N/A,FALSE,"Tran";"Riqfinpro",#N/A,FALSE,"Tran"}</definedName>
    <definedName name="uuu_1" localSheetId="21" hidden="1">{"Riqfin97",#N/A,FALSE,"Tran";"Riqfinpro",#N/A,FALSE,"Tran"}</definedName>
    <definedName name="uuu_1" hidden="1">{"Riqfin97",#N/A,FALSE,"Tran";"Riqfinpro",#N/A,FALSE,"Tran"}</definedName>
    <definedName name="uuu_1_1" localSheetId="21" hidden="1">{"Riqfin97",#N/A,FALSE,"Tran";"Riqfinpro",#N/A,FALSE,"Tran"}</definedName>
    <definedName name="uuu_1_1" hidden="1">{"Riqfin97",#N/A,FALSE,"Tran";"Riqfinpro",#N/A,FALSE,"Tran"}</definedName>
    <definedName name="uuu_1_2" localSheetId="21" hidden="1">{"Riqfin97",#N/A,FALSE,"Tran";"Riqfinpro",#N/A,FALSE,"Tran"}</definedName>
    <definedName name="uuu_1_2" hidden="1">{"Riqfin97",#N/A,FALSE,"Tran";"Riqfinpro",#N/A,FALSE,"Tran"}</definedName>
    <definedName name="uuu_1_3" localSheetId="21" hidden="1">{"Riqfin97",#N/A,FALSE,"Tran";"Riqfinpro",#N/A,FALSE,"Tran"}</definedName>
    <definedName name="uuu_1_3" hidden="1">{"Riqfin97",#N/A,FALSE,"Tran";"Riqfinpro",#N/A,FALSE,"Tran"}</definedName>
    <definedName name="uuu_1_4" localSheetId="21" hidden="1">{"Riqfin97",#N/A,FALSE,"Tran";"Riqfinpro",#N/A,FALSE,"Tran"}</definedName>
    <definedName name="uuu_1_4" hidden="1">{"Riqfin97",#N/A,FALSE,"Tran";"Riqfinpro",#N/A,FALSE,"Tran"}</definedName>
    <definedName name="uuu_2" localSheetId="21" hidden="1">{"Riqfin97",#N/A,FALSE,"Tran";"Riqfinpro",#N/A,FALSE,"Tran"}</definedName>
    <definedName name="uuu_2" hidden="1">{"Riqfin97",#N/A,FALSE,"Tran";"Riqfinpro",#N/A,FALSE,"Tran"}</definedName>
    <definedName name="uuu_3" localSheetId="21" hidden="1">{"Riqfin97",#N/A,FALSE,"Tran";"Riqfinpro",#N/A,FALSE,"Tran"}</definedName>
    <definedName name="uuu_3" hidden="1">{"Riqfin97",#N/A,FALSE,"Tran";"Riqfinpro",#N/A,FALSE,"Tran"}</definedName>
    <definedName name="uuu_4" localSheetId="21" hidden="1">{"Riqfin97",#N/A,FALSE,"Tran";"Riqfinpro",#N/A,FALSE,"Tran"}</definedName>
    <definedName name="uuu_4" hidden="1">{"Riqfin97",#N/A,FALSE,"Tran";"Riqfinpro",#N/A,FALSE,"Tran"}</definedName>
    <definedName name="uuuuuu" localSheetId="21" hidden="1">{"Riqfin97",#N/A,FALSE,"Tran";"Riqfinpro",#N/A,FALSE,"Tran"}</definedName>
    <definedName name="uuuuuu" hidden="1">{"Riqfin97",#N/A,FALSE,"Tran";"Riqfinpro",#N/A,FALSE,"Tran"}</definedName>
    <definedName name="uuuuuu_1" localSheetId="21" hidden="1">{"Riqfin97",#N/A,FALSE,"Tran";"Riqfinpro",#N/A,FALSE,"Tran"}</definedName>
    <definedName name="uuuuuu_1" hidden="1">{"Riqfin97",#N/A,FALSE,"Tran";"Riqfinpro",#N/A,FALSE,"Tran"}</definedName>
    <definedName name="uuuuuu_1_1" localSheetId="21" hidden="1">{"Riqfin97",#N/A,FALSE,"Tran";"Riqfinpro",#N/A,FALSE,"Tran"}</definedName>
    <definedName name="uuuuuu_1_1" hidden="1">{"Riqfin97",#N/A,FALSE,"Tran";"Riqfinpro",#N/A,FALSE,"Tran"}</definedName>
    <definedName name="uuuuuu_1_2" localSheetId="21" hidden="1">{"Riqfin97",#N/A,FALSE,"Tran";"Riqfinpro",#N/A,FALSE,"Tran"}</definedName>
    <definedName name="uuuuuu_1_2" hidden="1">{"Riqfin97",#N/A,FALSE,"Tran";"Riqfinpro",#N/A,FALSE,"Tran"}</definedName>
    <definedName name="uuuuuu_1_3" localSheetId="21" hidden="1">{"Riqfin97",#N/A,FALSE,"Tran";"Riqfinpro",#N/A,FALSE,"Tran"}</definedName>
    <definedName name="uuuuuu_1_3" hidden="1">{"Riqfin97",#N/A,FALSE,"Tran";"Riqfinpro",#N/A,FALSE,"Tran"}</definedName>
    <definedName name="uuuuuu_1_4" localSheetId="21" hidden="1">{"Riqfin97",#N/A,FALSE,"Tran";"Riqfinpro",#N/A,FALSE,"Tran"}</definedName>
    <definedName name="uuuuuu_1_4" hidden="1">{"Riqfin97",#N/A,FALSE,"Tran";"Riqfinpro",#N/A,FALSE,"Tran"}</definedName>
    <definedName name="uuuuuu_2" localSheetId="21" hidden="1">{"Riqfin97",#N/A,FALSE,"Tran";"Riqfinpro",#N/A,FALSE,"Tran"}</definedName>
    <definedName name="uuuuuu_2" hidden="1">{"Riqfin97",#N/A,FALSE,"Tran";"Riqfinpro",#N/A,FALSE,"Tran"}</definedName>
    <definedName name="uuuuuu_3" localSheetId="21" hidden="1">{"Riqfin97",#N/A,FALSE,"Tran";"Riqfinpro",#N/A,FALSE,"Tran"}</definedName>
    <definedName name="uuuuuu_3" hidden="1">{"Riqfin97",#N/A,FALSE,"Tran";"Riqfinpro",#N/A,FALSE,"Tran"}</definedName>
    <definedName name="uuuuuu_4" localSheetId="21" hidden="1">{"Riqfin97",#N/A,FALSE,"Tran";"Riqfinpro",#N/A,FALSE,"Tran"}</definedName>
    <definedName name="uuuuuu_4" hidden="1">{"Riqfin97",#N/A,FALSE,"Tran";"Riqfinpro",#N/A,FALSE,"Tran"}</definedName>
    <definedName name="v">'[78]8'!$A$1</definedName>
    <definedName name="V.Agregado" localSheetId="21">#REF!</definedName>
    <definedName name="V.Agregado">#REF!</definedName>
    <definedName name="Values_Entered" localSheetId="21">IF('21.Tipos de Cambio'!Loan_Amount*'21.Tipos de Cambio'!Interest_Rate*'21.Tipos de Cambio'!Loan_Years*'21.Tipos de Cambio'!Loan_Start&gt;0,1,0)</definedName>
    <definedName name="Values_Entered">IF(Loan_Amount*Interest_Rate*Loan_Years*Loan_Start&gt;0,1,0)</definedName>
    <definedName name="Var.Balance" localSheetId="21">#REF!</definedName>
    <definedName name="Var.Balance">#REF!</definedName>
    <definedName name="Varoriginalcompon" localSheetId="21">OFFSET(#REF!,0,0,COUNT(#REF!))</definedName>
    <definedName name="Varoriginalcompon">OFFSET(#REF!,0,0,COUNT(#REF!))</definedName>
    <definedName name="VarTCcompon" localSheetId="21">OFFSET(#REF!,0,0,COUNT(#REF!))</definedName>
    <definedName name="VarTCcompon">OFFSET(#REF!,0,0,COUNT(#REF!))</definedName>
    <definedName name="vcsbvvvcxbv" localSheetId="21" hidden="1">{"Riqfin97",#N/A,FALSE,"Tran";"Riqfinpro",#N/A,FALSE,"Tran"}</definedName>
    <definedName name="vcsbvvvcxbv" hidden="1">{"Riqfin97",#N/A,FALSE,"Tran";"Riqfinpro",#N/A,FALSE,"Tran"}</definedName>
    <definedName name="vcsbvvvcxbv_1" localSheetId="21" hidden="1">{"Riqfin97",#N/A,FALSE,"Tran";"Riqfinpro",#N/A,FALSE,"Tran"}</definedName>
    <definedName name="vcsbvvvcxbv_1" hidden="1">{"Riqfin97",#N/A,FALSE,"Tran";"Riqfinpro",#N/A,FALSE,"Tran"}</definedName>
    <definedName name="vcsbvvvcxbv_1_1" localSheetId="21" hidden="1">{"Riqfin97",#N/A,FALSE,"Tran";"Riqfinpro",#N/A,FALSE,"Tran"}</definedName>
    <definedName name="vcsbvvvcxbv_1_1" hidden="1">{"Riqfin97",#N/A,FALSE,"Tran";"Riqfinpro",#N/A,FALSE,"Tran"}</definedName>
    <definedName name="vcsbvvvcxbv_1_2" localSheetId="21" hidden="1">{"Riqfin97",#N/A,FALSE,"Tran";"Riqfinpro",#N/A,FALSE,"Tran"}</definedName>
    <definedName name="vcsbvvvcxbv_1_2" hidden="1">{"Riqfin97",#N/A,FALSE,"Tran";"Riqfinpro",#N/A,FALSE,"Tran"}</definedName>
    <definedName name="vcsbvvvcxbv_1_3" localSheetId="21" hidden="1">{"Riqfin97",#N/A,FALSE,"Tran";"Riqfinpro",#N/A,FALSE,"Tran"}</definedName>
    <definedName name="vcsbvvvcxbv_1_3" hidden="1">{"Riqfin97",#N/A,FALSE,"Tran";"Riqfinpro",#N/A,FALSE,"Tran"}</definedName>
    <definedName name="vcsbvvvcxbv_1_4" localSheetId="21" hidden="1">{"Riqfin97",#N/A,FALSE,"Tran";"Riqfinpro",#N/A,FALSE,"Tran"}</definedName>
    <definedName name="vcsbvvvcxbv_1_4" hidden="1">{"Riqfin97",#N/A,FALSE,"Tran";"Riqfinpro",#N/A,FALSE,"Tran"}</definedName>
    <definedName name="vcsbvvvcxbv_2" localSheetId="21" hidden="1">{"Riqfin97",#N/A,FALSE,"Tran";"Riqfinpro",#N/A,FALSE,"Tran"}</definedName>
    <definedName name="vcsbvvvcxbv_2" hidden="1">{"Riqfin97",#N/A,FALSE,"Tran";"Riqfinpro",#N/A,FALSE,"Tran"}</definedName>
    <definedName name="vcsbvvvcxbv_3" localSheetId="21" hidden="1">{"Riqfin97",#N/A,FALSE,"Tran";"Riqfinpro",#N/A,FALSE,"Tran"}</definedName>
    <definedName name="vcsbvvvcxbv_3" hidden="1">{"Riqfin97",#N/A,FALSE,"Tran";"Riqfinpro",#N/A,FALSE,"Tran"}</definedName>
    <definedName name="vcsbvvvcxbv_4" localSheetId="21" hidden="1">{"Riqfin97",#N/A,FALSE,"Tran";"Riqfinpro",#N/A,FALSE,"Tran"}</definedName>
    <definedName name="vcsbvvvcxbv_4" hidden="1">{"Riqfin97",#N/A,FALSE,"Tran";"Riqfinpro",#N/A,FALSE,"Tran"}</definedName>
    <definedName name="vcvz" localSheetId="21" hidden="1">{"Tab1",#N/A,FALSE,"P";"Tab2",#N/A,FALSE,"P"}</definedName>
    <definedName name="vcvz" hidden="1">{"Tab1",#N/A,FALSE,"P";"Tab2",#N/A,FALSE,"P"}</definedName>
    <definedName name="vcvz_1" localSheetId="21" hidden="1">{"Tab1",#N/A,FALSE,"P";"Tab2",#N/A,FALSE,"P"}</definedName>
    <definedName name="vcvz_1" hidden="1">{"Tab1",#N/A,FALSE,"P";"Tab2",#N/A,FALSE,"P"}</definedName>
    <definedName name="vcvz_1_1" localSheetId="21" hidden="1">{"Tab1",#N/A,FALSE,"P";"Tab2",#N/A,FALSE,"P"}</definedName>
    <definedName name="vcvz_1_1" hidden="1">{"Tab1",#N/A,FALSE,"P";"Tab2",#N/A,FALSE,"P"}</definedName>
    <definedName name="vcvz_1_2" localSheetId="21" hidden="1">{"Tab1",#N/A,FALSE,"P";"Tab2",#N/A,FALSE,"P"}</definedName>
    <definedName name="vcvz_1_2" hidden="1">{"Tab1",#N/A,FALSE,"P";"Tab2",#N/A,FALSE,"P"}</definedName>
    <definedName name="vcvz_1_3" localSheetId="21" hidden="1">{"Tab1",#N/A,FALSE,"P";"Tab2",#N/A,FALSE,"P"}</definedName>
    <definedName name="vcvz_1_3" hidden="1">{"Tab1",#N/A,FALSE,"P";"Tab2",#N/A,FALSE,"P"}</definedName>
    <definedName name="vcvz_1_4" localSheetId="21" hidden="1">{"Tab1",#N/A,FALSE,"P";"Tab2",#N/A,FALSE,"P"}</definedName>
    <definedName name="vcvz_1_4" hidden="1">{"Tab1",#N/A,FALSE,"P";"Tab2",#N/A,FALSE,"P"}</definedName>
    <definedName name="vcvz_2" localSheetId="21" hidden="1">{"Tab1",#N/A,FALSE,"P";"Tab2",#N/A,FALSE,"P"}</definedName>
    <definedName name="vcvz_2" hidden="1">{"Tab1",#N/A,FALSE,"P";"Tab2",#N/A,FALSE,"P"}</definedName>
    <definedName name="vcvz_3" localSheetId="21" hidden="1">{"Tab1",#N/A,FALSE,"P";"Tab2",#N/A,FALSE,"P"}</definedName>
    <definedName name="vcvz_3" hidden="1">{"Tab1",#N/A,FALSE,"P";"Tab2",#N/A,FALSE,"P"}</definedName>
    <definedName name="vcvz_4" localSheetId="21" hidden="1">{"Tab1",#N/A,FALSE,"P";"Tab2",#N/A,FALSE,"P"}</definedName>
    <definedName name="vcvz_4" hidden="1">{"Tab1",#N/A,FALSE,"P";"Tab2",#N/A,FALSE,"P"}</definedName>
    <definedName name="ve">#N/A</definedName>
    <definedName name="venci" localSheetId="21">#REF!</definedName>
    <definedName name="venci">#REF!</definedName>
    <definedName name="venci2000" localSheetId="21">#REF!</definedName>
    <definedName name="venci2000">#REF!</definedName>
    <definedName name="venci2001" localSheetId="21">#REF!</definedName>
    <definedName name="venci2001">#REF!</definedName>
    <definedName name="venci2002" localSheetId="21">#REF!</definedName>
    <definedName name="venci2002">#REF!</definedName>
    <definedName name="venci2003" localSheetId="21">#REF!</definedName>
    <definedName name="venci2003">#REF!</definedName>
    <definedName name="venci98" localSheetId="21">[26]Programa!#REF!</definedName>
    <definedName name="venci98">[26]Programa!#REF!</definedName>
    <definedName name="venci98j" localSheetId="21">[26]Programa!#REF!</definedName>
    <definedName name="venci98j">[26]Programa!#REF!</definedName>
    <definedName name="venci98s" localSheetId="21">#REF!</definedName>
    <definedName name="venci98s">#REF!</definedName>
    <definedName name="venci99" localSheetId="21">#REF!</definedName>
    <definedName name="venci99">#REF!</definedName>
    <definedName name="Venezuela" localSheetId="21">#REF!</definedName>
    <definedName name="Venezuela">#REF!</definedName>
    <definedName name="version_" localSheetId="21">#REF!</definedName>
    <definedName name="version_">#REF!</definedName>
    <definedName name="vgfgh" localSheetId="21" hidden="1">{"'RIN-INTRANET'!$A$1:$K$71"}</definedName>
    <definedName name="vgfgh" hidden="1">{"'RIN-INTRANET'!$A$1:$K$71"}</definedName>
    <definedName name="vgfgh_1" localSheetId="21" hidden="1">{"'RIN-INTRANET'!$A$1:$K$71"}</definedName>
    <definedName name="vgfgh_1" hidden="1">{"'RIN-INTRANET'!$A$1:$K$71"}</definedName>
    <definedName name="vgfgh_1_1" localSheetId="21" hidden="1">{"'RIN-INTRANET'!$A$1:$K$71"}</definedName>
    <definedName name="vgfgh_1_1" hidden="1">{"'RIN-INTRANET'!$A$1:$K$71"}</definedName>
    <definedName name="vgfgh_1_1_1" localSheetId="21" hidden="1">{"'RIN-INTRANET'!$A$1:$K$71"}</definedName>
    <definedName name="vgfgh_1_1_1" hidden="1">{"'RIN-INTRANET'!$A$1:$K$71"}</definedName>
    <definedName name="vgfgh_1_1_2" localSheetId="21" hidden="1">{"'RIN-INTRANET'!$A$1:$K$71"}</definedName>
    <definedName name="vgfgh_1_1_2" hidden="1">{"'RIN-INTRANET'!$A$1:$K$71"}</definedName>
    <definedName name="vgfgh_1_1_3" localSheetId="21" hidden="1">{"'RIN-INTRANET'!$A$1:$K$71"}</definedName>
    <definedName name="vgfgh_1_1_3" hidden="1">{"'RIN-INTRANET'!$A$1:$K$71"}</definedName>
    <definedName name="vgfgh_1_1_4" localSheetId="21" hidden="1">{"'RIN-INTRANET'!$A$1:$K$71"}</definedName>
    <definedName name="vgfgh_1_1_4" hidden="1">{"'RIN-INTRANET'!$A$1:$K$71"}</definedName>
    <definedName name="vgfgh_1_2" localSheetId="21" hidden="1">{"'RIN-INTRANET'!$A$1:$K$71"}</definedName>
    <definedName name="vgfgh_1_2" hidden="1">{"'RIN-INTRANET'!$A$1:$K$71"}</definedName>
    <definedName name="vgfgh_1_2_1" localSheetId="21" hidden="1">{"'RIN-INTRANET'!$A$1:$K$71"}</definedName>
    <definedName name="vgfgh_1_2_1" hidden="1">{"'RIN-INTRANET'!$A$1:$K$71"}</definedName>
    <definedName name="vgfgh_1_2_2" localSheetId="21" hidden="1">{"'RIN-INTRANET'!$A$1:$K$71"}</definedName>
    <definedName name="vgfgh_1_2_2" hidden="1">{"'RIN-INTRANET'!$A$1:$K$71"}</definedName>
    <definedName name="vgfgh_1_2_3" localSheetId="21" hidden="1">{"'RIN-INTRANET'!$A$1:$K$71"}</definedName>
    <definedName name="vgfgh_1_2_3" hidden="1">{"'RIN-INTRANET'!$A$1:$K$71"}</definedName>
    <definedName name="vgfgh_1_3" localSheetId="21" hidden="1">{"'RIN-INTRANET'!$A$1:$K$71"}</definedName>
    <definedName name="vgfgh_1_3" hidden="1">{"'RIN-INTRANET'!$A$1:$K$71"}</definedName>
    <definedName name="vgfgh_1_4" localSheetId="21" hidden="1">{"'RIN-INTRANET'!$A$1:$K$71"}</definedName>
    <definedName name="vgfgh_1_4" hidden="1">{"'RIN-INTRANET'!$A$1:$K$71"}</definedName>
    <definedName name="vgfgh_1_5" localSheetId="21" hidden="1">{"'RIN-INTRANET'!$A$1:$K$71"}</definedName>
    <definedName name="vgfgh_1_5" hidden="1">{"'RIN-INTRANET'!$A$1:$K$71"}</definedName>
    <definedName name="vgfgh_2" localSheetId="21" hidden="1">{"'RIN-INTRANET'!$A$1:$K$71"}</definedName>
    <definedName name="vgfgh_2" hidden="1">{"'RIN-INTRANET'!$A$1:$K$71"}</definedName>
    <definedName name="vgfgh_2_1" localSheetId="21" hidden="1">{"'RIN-INTRANET'!$A$1:$K$71"}</definedName>
    <definedName name="vgfgh_2_1" hidden="1">{"'RIN-INTRANET'!$A$1:$K$71"}</definedName>
    <definedName name="vgfgh_2_2" localSheetId="21" hidden="1">{"'RIN-INTRANET'!$A$1:$K$71"}</definedName>
    <definedName name="vgfgh_2_2" hidden="1">{"'RIN-INTRANET'!$A$1:$K$71"}</definedName>
    <definedName name="vgfgh_2_3" localSheetId="21" hidden="1">{"'RIN-INTRANET'!$A$1:$K$71"}</definedName>
    <definedName name="vgfgh_2_3" hidden="1">{"'RIN-INTRANET'!$A$1:$K$71"}</definedName>
    <definedName name="vgfgh_2_4" localSheetId="21" hidden="1">{"'RIN-INTRANET'!$A$1:$K$71"}</definedName>
    <definedName name="vgfgh_2_4" hidden="1">{"'RIN-INTRANET'!$A$1:$K$71"}</definedName>
    <definedName name="vgfgh_3" localSheetId="21" hidden="1">{"'RIN-INTRANET'!$A$1:$K$71"}</definedName>
    <definedName name="vgfgh_3" hidden="1">{"'RIN-INTRANET'!$A$1:$K$71"}</definedName>
    <definedName name="vgfgh_4" localSheetId="21" hidden="1">{"'RIN-INTRANET'!$A$1:$K$71"}</definedName>
    <definedName name="vgfgh_4" hidden="1">{"'RIN-INTRANET'!$A$1:$K$71"}</definedName>
    <definedName name="vgfgh_5" localSheetId="21" hidden="1">{"'RIN-INTRANET'!$A$1:$K$71"}</definedName>
    <definedName name="vgfgh_5" hidden="1">{"'RIN-INTRANET'!$A$1:$K$71"}</definedName>
    <definedName name="VIAAEREA" localSheetId="21">#REF!</definedName>
    <definedName name="VIAAEREA">#REF!</definedName>
    <definedName name="Vigencia" localSheetId="21">#REF!</definedName>
    <definedName name="Vigencia">#REF!</definedName>
    <definedName name="vigencia1" localSheetId="21">#REF!</definedName>
    <definedName name="vigencia1">#REF!</definedName>
    <definedName name="Vinculo" localSheetId="21">#REF!</definedName>
    <definedName name="Vinculo">#REF!</definedName>
    <definedName name="VLPBCH" localSheetId="21">[40]Base!#REF!</definedName>
    <definedName name="VLPBCH">[40]Base!#REF!</definedName>
    <definedName name="vn" localSheetId="21">#REF!</definedName>
    <definedName name="vn">#REF!</definedName>
    <definedName name="vsretret" localSheetId="21" hidden="1">{"'RIN-INTRANET'!$A$1:$K$71"}</definedName>
    <definedName name="vsretret" hidden="1">{"'RIN-INTRANET'!$A$1:$K$71"}</definedName>
    <definedName name="vsretret_1" localSheetId="21" hidden="1">{"'RIN-INTRANET'!$A$1:$K$71"}</definedName>
    <definedName name="vsretret_1" hidden="1">{"'RIN-INTRANET'!$A$1:$K$71"}</definedName>
    <definedName name="vsretret_1_1" localSheetId="21" hidden="1">{"'RIN-INTRANET'!$A$1:$K$71"}</definedName>
    <definedName name="vsretret_1_1" hidden="1">{"'RIN-INTRANET'!$A$1:$K$71"}</definedName>
    <definedName name="vsretret_1_1_1" localSheetId="21" hidden="1">{"'RIN-INTRANET'!$A$1:$K$71"}</definedName>
    <definedName name="vsretret_1_1_1" hidden="1">{"'RIN-INTRANET'!$A$1:$K$71"}</definedName>
    <definedName name="vsretret_1_1_2" localSheetId="21" hidden="1">{"'RIN-INTRANET'!$A$1:$K$71"}</definedName>
    <definedName name="vsretret_1_1_2" hidden="1">{"'RIN-INTRANET'!$A$1:$K$71"}</definedName>
    <definedName name="vsretret_1_1_3" localSheetId="21" hidden="1">{"'RIN-INTRANET'!$A$1:$K$71"}</definedName>
    <definedName name="vsretret_1_1_3" hidden="1">{"'RIN-INTRANET'!$A$1:$K$71"}</definedName>
    <definedName name="vsretret_1_1_4" localSheetId="21" hidden="1">{"'RIN-INTRANET'!$A$1:$K$71"}</definedName>
    <definedName name="vsretret_1_1_4" hidden="1">{"'RIN-INTRANET'!$A$1:$K$71"}</definedName>
    <definedName name="vsretret_1_2" localSheetId="21" hidden="1">{"'RIN-INTRANET'!$A$1:$K$71"}</definedName>
    <definedName name="vsretret_1_2" hidden="1">{"'RIN-INTRANET'!$A$1:$K$71"}</definedName>
    <definedName name="vsretret_1_2_1" localSheetId="21" hidden="1">{"'RIN-INTRANET'!$A$1:$K$71"}</definedName>
    <definedName name="vsretret_1_2_1" hidden="1">{"'RIN-INTRANET'!$A$1:$K$71"}</definedName>
    <definedName name="vsretret_1_2_2" localSheetId="21" hidden="1">{"'RIN-INTRANET'!$A$1:$K$71"}</definedName>
    <definedName name="vsretret_1_2_2" hidden="1">{"'RIN-INTRANET'!$A$1:$K$71"}</definedName>
    <definedName name="vsretret_1_2_3" localSheetId="21" hidden="1">{"'RIN-INTRANET'!$A$1:$K$71"}</definedName>
    <definedName name="vsretret_1_2_3" hidden="1">{"'RIN-INTRANET'!$A$1:$K$71"}</definedName>
    <definedName name="vsretret_1_3" localSheetId="21" hidden="1">{"'RIN-INTRANET'!$A$1:$K$71"}</definedName>
    <definedName name="vsretret_1_3" hidden="1">{"'RIN-INTRANET'!$A$1:$K$71"}</definedName>
    <definedName name="vsretret_1_4" localSheetId="21" hidden="1">{"'RIN-INTRANET'!$A$1:$K$71"}</definedName>
    <definedName name="vsretret_1_4" hidden="1">{"'RIN-INTRANET'!$A$1:$K$71"}</definedName>
    <definedName name="vsretret_1_5" localSheetId="21" hidden="1">{"'RIN-INTRANET'!$A$1:$K$71"}</definedName>
    <definedName name="vsretret_1_5" hidden="1">{"'RIN-INTRANET'!$A$1:$K$71"}</definedName>
    <definedName name="vsretret_2" localSheetId="21" hidden="1">{"'RIN-INTRANET'!$A$1:$K$71"}</definedName>
    <definedName name="vsretret_2" hidden="1">{"'RIN-INTRANET'!$A$1:$K$71"}</definedName>
    <definedName name="vsretret_2_1" localSheetId="21" hidden="1">{"'RIN-INTRANET'!$A$1:$K$71"}</definedName>
    <definedName name="vsretret_2_1" hidden="1">{"'RIN-INTRANET'!$A$1:$K$71"}</definedName>
    <definedName name="vsretret_2_2" localSheetId="21" hidden="1">{"'RIN-INTRANET'!$A$1:$K$71"}</definedName>
    <definedName name="vsretret_2_2" hidden="1">{"'RIN-INTRANET'!$A$1:$K$71"}</definedName>
    <definedName name="vsretret_2_3" localSheetId="21" hidden="1">{"'RIN-INTRANET'!$A$1:$K$71"}</definedName>
    <definedName name="vsretret_2_3" hidden="1">{"'RIN-INTRANET'!$A$1:$K$71"}</definedName>
    <definedName name="vsretret_2_4" localSheetId="21" hidden="1">{"'RIN-INTRANET'!$A$1:$K$71"}</definedName>
    <definedName name="vsretret_2_4" hidden="1">{"'RIN-INTRANET'!$A$1:$K$71"}</definedName>
    <definedName name="vsretret_3" localSheetId="21" hidden="1">{"'RIN-INTRANET'!$A$1:$K$71"}</definedName>
    <definedName name="vsretret_3" hidden="1">{"'RIN-INTRANET'!$A$1:$K$71"}</definedName>
    <definedName name="vsretret_4" localSheetId="21" hidden="1">{"'RIN-INTRANET'!$A$1:$K$71"}</definedName>
    <definedName name="vsretret_4" hidden="1">{"'RIN-INTRANET'!$A$1:$K$71"}</definedName>
    <definedName name="vsretret_5" localSheetId="21" hidden="1">{"'RIN-INTRANET'!$A$1:$K$71"}</definedName>
    <definedName name="vsretret_5" hidden="1">{"'RIN-INTRANET'!$A$1:$K$71"}</definedName>
    <definedName name="vsvbvbsb" localSheetId="21" hidden="1">{"Tab1",#N/A,FALSE,"P";"Tab2",#N/A,FALSE,"P"}</definedName>
    <definedName name="vsvbvbsb" hidden="1">{"Tab1",#N/A,FALSE,"P";"Tab2",#N/A,FALSE,"P"}</definedName>
    <definedName name="vsvbvbsb_1" localSheetId="21" hidden="1">{"Tab1",#N/A,FALSE,"P";"Tab2",#N/A,FALSE,"P"}</definedName>
    <definedName name="vsvbvbsb_1" hidden="1">{"Tab1",#N/A,FALSE,"P";"Tab2",#N/A,FALSE,"P"}</definedName>
    <definedName name="vsvbvbsb_1_1" localSheetId="21" hidden="1">{"Tab1",#N/A,FALSE,"P";"Tab2",#N/A,FALSE,"P"}</definedName>
    <definedName name="vsvbvbsb_1_1" hidden="1">{"Tab1",#N/A,FALSE,"P";"Tab2",#N/A,FALSE,"P"}</definedName>
    <definedName name="vsvbvbsb_1_2" localSheetId="21" hidden="1">{"Tab1",#N/A,FALSE,"P";"Tab2",#N/A,FALSE,"P"}</definedName>
    <definedName name="vsvbvbsb_1_2" hidden="1">{"Tab1",#N/A,FALSE,"P";"Tab2",#N/A,FALSE,"P"}</definedName>
    <definedName name="vsvbvbsb_1_3" localSheetId="21" hidden="1">{"Tab1",#N/A,FALSE,"P";"Tab2",#N/A,FALSE,"P"}</definedName>
    <definedName name="vsvbvbsb_1_3" hidden="1">{"Tab1",#N/A,FALSE,"P";"Tab2",#N/A,FALSE,"P"}</definedName>
    <definedName name="vsvbvbsb_1_4" localSheetId="21" hidden="1">{"Tab1",#N/A,FALSE,"P";"Tab2",#N/A,FALSE,"P"}</definedName>
    <definedName name="vsvbvbsb_1_4" hidden="1">{"Tab1",#N/A,FALSE,"P";"Tab2",#N/A,FALSE,"P"}</definedName>
    <definedName name="vsvbvbsb_2" localSheetId="21" hidden="1">{"Tab1",#N/A,FALSE,"P";"Tab2",#N/A,FALSE,"P"}</definedName>
    <definedName name="vsvbvbsb_2" hidden="1">{"Tab1",#N/A,FALSE,"P";"Tab2",#N/A,FALSE,"P"}</definedName>
    <definedName name="vsvbvbsb_3" localSheetId="21" hidden="1">{"Tab1",#N/A,FALSE,"P";"Tab2",#N/A,FALSE,"P"}</definedName>
    <definedName name="vsvbvbsb_3" hidden="1">{"Tab1",#N/A,FALSE,"P";"Tab2",#N/A,FALSE,"P"}</definedName>
    <definedName name="vsvbvbsb_4" localSheetId="21" hidden="1">{"Tab1",#N/A,FALSE,"P";"Tab2",#N/A,FALSE,"P"}</definedName>
    <definedName name="vsvbvbsb_4" hidden="1">{"Tab1",#N/A,FALSE,"P";"Tab2",#N/A,FALSE,"P"}</definedName>
    <definedName name="VTITLES" localSheetId="21">#REF!</definedName>
    <definedName name="VTITLES">#REF!</definedName>
    <definedName name="vv" localSheetId="21" hidden="1">{"Tab1",#N/A,FALSE,"P";"Tab2",#N/A,FALSE,"P"}</definedName>
    <definedName name="vv" hidden="1">{"Tab1",#N/A,FALSE,"P";"Tab2",#N/A,FALSE,"P"}</definedName>
    <definedName name="vv_1" localSheetId="21" hidden="1">{"Tab1",#N/A,FALSE,"P";"Tab2",#N/A,FALSE,"P"}</definedName>
    <definedName name="vv_1" hidden="1">{"Tab1",#N/A,FALSE,"P";"Tab2",#N/A,FALSE,"P"}</definedName>
    <definedName name="vv_1_1" localSheetId="21" hidden="1">{"Tab1",#N/A,FALSE,"P";"Tab2",#N/A,FALSE,"P"}</definedName>
    <definedName name="vv_1_1" hidden="1">{"Tab1",#N/A,FALSE,"P";"Tab2",#N/A,FALSE,"P"}</definedName>
    <definedName name="vv_1_2" localSheetId="21" hidden="1">{"Tab1",#N/A,FALSE,"P";"Tab2",#N/A,FALSE,"P"}</definedName>
    <definedName name="vv_1_2" hidden="1">{"Tab1",#N/A,FALSE,"P";"Tab2",#N/A,FALSE,"P"}</definedName>
    <definedName name="vv_1_3" localSheetId="21" hidden="1">{"Tab1",#N/A,FALSE,"P";"Tab2",#N/A,FALSE,"P"}</definedName>
    <definedName name="vv_1_3" hidden="1">{"Tab1",#N/A,FALSE,"P";"Tab2",#N/A,FALSE,"P"}</definedName>
    <definedName name="vv_1_4" localSheetId="21" hidden="1">{"Tab1",#N/A,FALSE,"P";"Tab2",#N/A,FALSE,"P"}</definedName>
    <definedName name="vv_1_4" hidden="1">{"Tab1",#N/A,FALSE,"P";"Tab2",#N/A,FALSE,"P"}</definedName>
    <definedName name="vv_2" localSheetId="21" hidden="1">{"Tab1",#N/A,FALSE,"P";"Tab2",#N/A,FALSE,"P"}</definedName>
    <definedName name="vv_2" hidden="1">{"Tab1",#N/A,FALSE,"P";"Tab2",#N/A,FALSE,"P"}</definedName>
    <definedName name="vv_3" localSheetId="21" hidden="1">{"Tab1",#N/A,FALSE,"P";"Tab2",#N/A,FALSE,"P"}</definedName>
    <definedName name="vv_3" hidden="1">{"Tab1",#N/A,FALSE,"P";"Tab2",#N/A,FALSE,"P"}</definedName>
    <definedName name="vv_4" localSheetId="21" hidden="1">{"Tab1",#N/A,FALSE,"P";"Tab2",#N/A,FALSE,"P"}</definedName>
    <definedName name="vv_4" hidden="1">{"Tab1",#N/A,FALSE,"P";"Tab2",#N/A,FALSE,"P"}</definedName>
    <definedName name="vvasd" localSheetId="21" hidden="1">{"Tab1",#N/A,FALSE,"P";"Tab2",#N/A,FALSE,"P"}</definedName>
    <definedName name="vvasd" hidden="1">{"Tab1",#N/A,FALSE,"P";"Tab2",#N/A,FALSE,"P"}</definedName>
    <definedName name="vvasd_1" localSheetId="21" hidden="1">{"Tab1",#N/A,FALSE,"P";"Tab2",#N/A,FALSE,"P"}</definedName>
    <definedName name="vvasd_1" hidden="1">{"Tab1",#N/A,FALSE,"P";"Tab2",#N/A,FALSE,"P"}</definedName>
    <definedName name="vvasd_1_1" localSheetId="21" hidden="1">{"Tab1",#N/A,FALSE,"P";"Tab2",#N/A,FALSE,"P"}</definedName>
    <definedName name="vvasd_1_1" hidden="1">{"Tab1",#N/A,FALSE,"P";"Tab2",#N/A,FALSE,"P"}</definedName>
    <definedName name="vvasd_1_2" localSheetId="21" hidden="1">{"Tab1",#N/A,FALSE,"P";"Tab2",#N/A,FALSE,"P"}</definedName>
    <definedName name="vvasd_1_2" hidden="1">{"Tab1",#N/A,FALSE,"P";"Tab2",#N/A,FALSE,"P"}</definedName>
    <definedName name="vvasd_1_3" localSheetId="21" hidden="1">{"Tab1",#N/A,FALSE,"P";"Tab2",#N/A,FALSE,"P"}</definedName>
    <definedName name="vvasd_1_3" hidden="1">{"Tab1",#N/A,FALSE,"P";"Tab2",#N/A,FALSE,"P"}</definedName>
    <definedName name="vvasd_1_4" localSheetId="21" hidden="1">{"Tab1",#N/A,FALSE,"P";"Tab2",#N/A,FALSE,"P"}</definedName>
    <definedName name="vvasd_1_4" hidden="1">{"Tab1",#N/A,FALSE,"P";"Tab2",#N/A,FALSE,"P"}</definedName>
    <definedName name="vvasd_2" localSheetId="21" hidden="1">{"Tab1",#N/A,FALSE,"P";"Tab2",#N/A,FALSE,"P"}</definedName>
    <definedName name="vvasd_2" hidden="1">{"Tab1",#N/A,FALSE,"P";"Tab2",#N/A,FALSE,"P"}</definedName>
    <definedName name="vvasd_3" localSheetId="21" hidden="1">{"Tab1",#N/A,FALSE,"P";"Tab2",#N/A,FALSE,"P"}</definedName>
    <definedName name="vvasd_3" hidden="1">{"Tab1",#N/A,FALSE,"P";"Tab2",#N/A,FALSE,"P"}</definedName>
    <definedName name="vvasd_4" localSheetId="21" hidden="1">{"Tab1",#N/A,FALSE,"P";"Tab2",#N/A,FALSE,"P"}</definedName>
    <definedName name="vvasd_4" hidden="1">{"Tab1",#N/A,FALSE,"P";"Tab2",#N/A,FALSE,"P"}</definedName>
    <definedName name="vvbvfvc" localSheetId="21" hidden="1">{"Minpmon",#N/A,FALSE,"Monthinput"}</definedName>
    <definedName name="vvbvfvc" hidden="1">{"Minpmon",#N/A,FALSE,"Monthinput"}</definedName>
    <definedName name="vvbvfvc_1" localSheetId="21" hidden="1">{"Minpmon",#N/A,FALSE,"Monthinput"}</definedName>
    <definedName name="vvbvfvc_1" hidden="1">{"Minpmon",#N/A,FALSE,"Monthinput"}</definedName>
    <definedName name="vvbvfvc_1_1" localSheetId="21" hidden="1">{"Minpmon",#N/A,FALSE,"Monthinput"}</definedName>
    <definedName name="vvbvfvc_1_1" hidden="1">{"Minpmon",#N/A,FALSE,"Monthinput"}</definedName>
    <definedName name="vvbvfvc_1_2" localSheetId="21" hidden="1">{"Minpmon",#N/A,FALSE,"Monthinput"}</definedName>
    <definedName name="vvbvfvc_1_2" hidden="1">{"Minpmon",#N/A,FALSE,"Monthinput"}</definedName>
    <definedName name="vvbvfvc_1_3" localSheetId="21" hidden="1">{"Minpmon",#N/A,FALSE,"Monthinput"}</definedName>
    <definedName name="vvbvfvc_1_3" hidden="1">{"Minpmon",#N/A,FALSE,"Monthinput"}</definedName>
    <definedName name="vvbvfvc_1_4" localSheetId="21" hidden="1">{"Minpmon",#N/A,FALSE,"Monthinput"}</definedName>
    <definedName name="vvbvfvc_1_4" hidden="1">{"Minpmon",#N/A,FALSE,"Monthinput"}</definedName>
    <definedName name="vvbvfvc_2" localSheetId="21" hidden="1">{"Minpmon",#N/A,FALSE,"Monthinput"}</definedName>
    <definedName name="vvbvfvc_2" hidden="1">{"Minpmon",#N/A,FALSE,"Monthinput"}</definedName>
    <definedName name="vvbvfvc_3" localSheetId="21" hidden="1">{"Minpmon",#N/A,FALSE,"Monthinput"}</definedName>
    <definedName name="vvbvfvc_3" hidden="1">{"Minpmon",#N/A,FALSE,"Monthinput"}</definedName>
    <definedName name="vvbvfvc_4" localSheetId="21" hidden="1">{"Minpmon",#N/A,FALSE,"Monthinput"}</definedName>
    <definedName name="vvbvfvc_4" hidden="1">{"Minpmon",#N/A,FALSE,"Monthinput"}</definedName>
    <definedName name="vvfsbbs" localSheetId="21" hidden="1">{"Riqfin97",#N/A,FALSE,"Tran";"Riqfinpro",#N/A,FALSE,"Tran"}</definedName>
    <definedName name="vvfsbbs" hidden="1">{"Riqfin97",#N/A,FALSE,"Tran";"Riqfinpro",#N/A,FALSE,"Tran"}</definedName>
    <definedName name="vvfsbbs_1" localSheetId="21" hidden="1">{"Riqfin97",#N/A,FALSE,"Tran";"Riqfinpro",#N/A,FALSE,"Tran"}</definedName>
    <definedName name="vvfsbbs_1" hidden="1">{"Riqfin97",#N/A,FALSE,"Tran";"Riqfinpro",#N/A,FALSE,"Tran"}</definedName>
    <definedName name="vvfsbbs_1_1" localSheetId="21" hidden="1">{"Riqfin97",#N/A,FALSE,"Tran";"Riqfinpro",#N/A,FALSE,"Tran"}</definedName>
    <definedName name="vvfsbbs_1_1" hidden="1">{"Riqfin97",#N/A,FALSE,"Tran";"Riqfinpro",#N/A,FALSE,"Tran"}</definedName>
    <definedName name="vvfsbbs_1_2" localSheetId="21" hidden="1">{"Riqfin97",#N/A,FALSE,"Tran";"Riqfinpro",#N/A,FALSE,"Tran"}</definedName>
    <definedName name="vvfsbbs_1_2" hidden="1">{"Riqfin97",#N/A,FALSE,"Tran";"Riqfinpro",#N/A,FALSE,"Tran"}</definedName>
    <definedName name="vvfsbbs_1_3" localSheetId="21" hidden="1">{"Riqfin97",#N/A,FALSE,"Tran";"Riqfinpro",#N/A,FALSE,"Tran"}</definedName>
    <definedName name="vvfsbbs_1_3" hidden="1">{"Riqfin97",#N/A,FALSE,"Tran";"Riqfinpro",#N/A,FALSE,"Tran"}</definedName>
    <definedName name="vvfsbbs_1_4" localSheetId="21" hidden="1">{"Riqfin97",#N/A,FALSE,"Tran";"Riqfinpro",#N/A,FALSE,"Tran"}</definedName>
    <definedName name="vvfsbbs_1_4" hidden="1">{"Riqfin97",#N/A,FALSE,"Tran";"Riqfinpro",#N/A,FALSE,"Tran"}</definedName>
    <definedName name="vvfsbbs_2" localSheetId="21" hidden="1">{"Riqfin97",#N/A,FALSE,"Tran";"Riqfinpro",#N/A,FALSE,"Tran"}</definedName>
    <definedName name="vvfsbbs_2" hidden="1">{"Riqfin97",#N/A,FALSE,"Tran";"Riqfinpro",#N/A,FALSE,"Tran"}</definedName>
    <definedName name="vvfsbbs_3" localSheetId="21" hidden="1">{"Riqfin97",#N/A,FALSE,"Tran";"Riqfinpro",#N/A,FALSE,"Tran"}</definedName>
    <definedName name="vvfsbbs_3" hidden="1">{"Riqfin97",#N/A,FALSE,"Tran";"Riqfinpro",#N/A,FALSE,"Tran"}</definedName>
    <definedName name="vvfsbbs_4" localSheetId="21" hidden="1">{"Riqfin97",#N/A,FALSE,"Tran";"Riqfinpro",#N/A,FALSE,"Tran"}</definedName>
    <definedName name="vvfsbbs_4" hidden="1">{"Riqfin97",#N/A,FALSE,"Tran";"Riqfinpro",#N/A,FALSE,"Tran"}</definedName>
    <definedName name="vvv" localSheetId="21" hidden="1">{"Tab1",#N/A,FALSE,"P";"Tab2",#N/A,FALSE,"P"}</definedName>
    <definedName name="vvv" hidden="1">{"Tab1",#N/A,FALSE,"P";"Tab2",#N/A,FALSE,"P"}</definedName>
    <definedName name="vvv_1" localSheetId="21" hidden="1">{"Tab1",#N/A,FALSE,"P";"Tab2",#N/A,FALSE,"P"}</definedName>
    <definedName name="vvv_1" hidden="1">{"Tab1",#N/A,FALSE,"P";"Tab2",#N/A,FALSE,"P"}</definedName>
    <definedName name="vvv_1_1" localSheetId="21" hidden="1">{"Tab1",#N/A,FALSE,"P";"Tab2",#N/A,FALSE,"P"}</definedName>
    <definedName name="vvv_1_1" hidden="1">{"Tab1",#N/A,FALSE,"P";"Tab2",#N/A,FALSE,"P"}</definedName>
    <definedName name="vvv_1_2" localSheetId="21" hidden="1">{"Tab1",#N/A,FALSE,"P";"Tab2",#N/A,FALSE,"P"}</definedName>
    <definedName name="vvv_1_2" hidden="1">{"Tab1",#N/A,FALSE,"P";"Tab2",#N/A,FALSE,"P"}</definedName>
    <definedName name="vvv_1_3" localSheetId="21" hidden="1">{"Tab1",#N/A,FALSE,"P";"Tab2",#N/A,FALSE,"P"}</definedName>
    <definedName name="vvv_1_3" hidden="1">{"Tab1",#N/A,FALSE,"P";"Tab2",#N/A,FALSE,"P"}</definedName>
    <definedName name="vvv_1_4" localSheetId="21" hidden="1">{"Tab1",#N/A,FALSE,"P";"Tab2",#N/A,FALSE,"P"}</definedName>
    <definedName name="vvv_1_4" hidden="1">{"Tab1",#N/A,FALSE,"P";"Tab2",#N/A,FALSE,"P"}</definedName>
    <definedName name="vvv_2" localSheetId="21" hidden="1">{"Tab1",#N/A,FALSE,"P";"Tab2",#N/A,FALSE,"P"}</definedName>
    <definedName name="vvv_2" hidden="1">{"Tab1",#N/A,FALSE,"P";"Tab2",#N/A,FALSE,"P"}</definedName>
    <definedName name="vvv_3" localSheetId="21" hidden="1">{"Tab1",#N/A,FALSE,"P";"Tab2",#N/A,FALSE,"P"}</definedName>
    <definedName name="vvv_3" hidden="1">{"Tab1",#N/A,FALSE,"P";"Tab2",#N/A,FALSE,"P"}</definedName>
    <definedName name="vvv_4" localSheetId="21" hidden="1">{"Tab1",#N/A,FALSE,"P";"Tab2",#N/A,FALSE,"P"}</definedName>
    <definedName name="vvv_4" hidden="1">{"Tab1",#N/A,FALSE,"P";"Tab2",#N/A,FALSE,"P"}</definedName>
    <definedName name="vvvv" localSheetId="21" hidden="1">{"Minpmon",#N/A,FALSE,"Monthinput"}</definedName>
    <definedName name="vvvv" hidden="1">{"Minpmon",#N/A,FALSE,"Monthinput"}</definedName>
    <definedName name="vvvv_1" localSheetId="21" hidden="1">{"Minpmon",#N/A,FALSE,"Monthinput"}</definedName>
    <definedName name="vvvv_1" hidden="1">{"Minpmon",#N/A,FALSE,"Monthinput"}</definedName>
    <definedName name="vvvv_1_1" localSheetId="21" hidden="1">{"Minpmon",#N/A,FALSE,"Monthinput"}</definedName>
    <definedName name="vvvv_1_1" hidden="1">{"Minpmon",#N/A,FALSE,"Monthinput"}</definedName>
    <definedName name="vvvv_1_2" localSheetId="21" hidden="1">{"Minpmon",#N/A,FALSE,"Monthinput"}</definedName>
    <definedName name="vvvv_1_2" hidden="1">{"Minpmon",#N/A,FALSE,"Monthinput"}</definedName>
    <definedName name="vvvv_1_3" localSheetId="21" hidden="1">{"Minpmon",#N/A,FALSE,"Monthinput"}</definedName>
    <definedName name="vvvv_1_3" hidden="1">{"Minpmon",#N/A,FALSE,"Monthinput"}</definedName>
    <definedName name="vvvv_1_4" localSheetId="21" hidden="1">{"Minpmon",#N/A,FALSE,"Monthinput"}</definedName>
    <definedName name="vvvv_1_4" hidden="1">{"Minpmon",#N/A,FALSE,"Monthinput"}</definedName>
    <definedName name="vvvv_2" localSheetId="21" hidden="1">{"Minpmon",#N/A,FALSE,"Monthinput"}</definedName>
    <definedName name="vvvv_2" hidden="1">{"Minpmon",#N/A,FALSE,"Monthinput"}</definedName>
    <definedName name="vvvv_3" localSheetId="21" hidden="1">{"Minpmon",#N/A,FALSE,"Monthinput"}</definedName>
    <definedName name="vvvv_3" hidden="1">{"Minpmon",#N/A,FALSE,"Monthinput"}</definedName>
    <definedName name="vvvv_4" localSheetId="21" hidden="1">{"Minpmon",#N/A,FALSE,"Monthinput"}</definedName>
    <definedName name="vvvv_4" hidden="1">{"Minpmon",#N/A,FALSE,"Monthinput"}</definedName>
    <definedName name="vvvvvvvvvvvv" localSheetId="21" hidden="1">{"Riqfin97",#N/A,FALSE,"Tran";"Riqfinpro",#N/A,FALSE,"Tran"}</definedName>
    <definedName name="vvvvvvvvvvvv" hidden="1">{"Riqfin97",#N/A,FALSE,"Tran";"Riqfinpro",#N/A,FALSE,"Tran"}</definedName>
    <definedName name="vvvvvvvvvvvv_1" localSheetId="21" hidden="1">{"Riqfin97",#N/A,FALSE,"Tran";"Riqfinpro",#N/A,FALSE,"Tran"}</definedName>
    <definedName name="vvvvvvvvvvvv_1" hidden="1">{"Riqfin97",#N/A,FALSE,"Tran";"Riqfinpro",#N/A,FALSE,"Tran"}</definedName>
    <definedName name="vvvvvvvvvvvv_1_1" localSheetId="21" hidden="1">{"Riqfin97",#N/A,FALSE,"Tran";"Riqfinpro",#N/A,FALSE,"Tran"}</definedName>
    <definedName name="vvvvvvvvvvvv_1_1" hidden="1">{"Riqfin97",#N/A,FALSE,"Tran";"Riqfinpro",#N/A,FALSE,"Tran"}</definedName>
    <definedName name="vvvvvvvvvvvv_1_2" localSheetId="21" hidden="1">{"Riqfin97",#N/A,FALSE,"Tran";"Riqfinpro",#N/A,FALSE,"Tran"}</definedName>
    <definedName name="vvvvvvvvvvvv_1_2" hidden="1">{"Riqfin97",#N/A,FALSE,"Tran";"Riqfinpro",#N/A,FALSE,"Tran"}</definedName>
    <definedName name="vvvvvvvvvvvv_1_3" localSheetId="21" hidden="1">{"Riqfin97",#N/A,FALSE,"Tran";"Riqfinpro",#N/A,FALSE,"Tran"}</definedName>
    <definedName name="vvvvvvvvvvvv_1_3" hidden="1">{"Riqfin97",#N/A,FALSE,"Tran";"Riqfinpro",#N/A,FALSE,"Tran"}</definedName>
    <definedName name="vvvvvvvvvvvv_1_4" localSheetId="21" hidden="1">{"Riqfin97",#N/A,FALSE,"Tran";"Riqfinpro",#N/A,FALSE,"Tran"}</definedName>
    <definedName name="vvvvvvvvvvvv_1_4" hidden="1">{"Riqfin97",#N/A,FALSE,"Tran";"Riqfinpro",#N/A,FALSE,"Tran"}</definedName>
    <definedName name="vvvvvvvvvvvv_2" localSheetId="21" hidden="1">{"Riqfin97",#N/A,FALSE,"Tran";"Riqfinpro",#N/A,FALSE,"Tran"}</definedName>
    <definedName name="vvvvvvvvvvvv_2" hidden="1">{"Riqfin97",#N/A,FALSE,"Tran";"Riqfinpro",#N/A,FALSE,"Tran"}</definedName>
    <definedName name="vvvvvvvvvvvv_3" localSheetId="21" hidden="1">{"Riqfin97",#N/A,FALSE,"Tran";"Riqfinpro",#N/A,FALSE,"Tran"}</definedName>
    <definedName name="vvvvvvvvvvvv_3" hidden="1">{"Riqfin97",#N/A,FALSE,"Tran";"Riqfinpro",#N/A,FALSE,"Tran"}</definedName>
    <definedName name="vvvvvvvvvvvv_4" localSheetId="21" hidden="1">{"Riqfin97",#N/A,FALSE,"Tran";"Riqfinpro",#N/A,FALSE,"Tran"}</definedName>
    <definedName name="vvvvvvvvvvvv_4" hidden="1">{"Riqfin97",#N/A,FALSE,"Tran";"Riqfinpro",#N/A,FALSE,"Tran"}</definedName>
    <definedName name="vvvvvvvvvvvvv" localSheetId="21" hidden="1">{"Tab1",#N/A,FALSE,"P";"Tab2",#N/A,FALSE,"P"}</definedName>
    <definedName name="vvvvvvvvvvvvv" hidden="1">{"Tab1",#N/A,FALSE,"P";"Tab2",#N/A,FALSE,"P"}</definedName>
    <definedName name="vvvvvvvvvvvvv_1" localSheetId="21" hidden="1">{"Tab1",#N/A,FALSE,"P";"Tab2",#N/A,FALSE,"P"}</definedName>
    <definedName name="vvvvvvvvvvvvv_1" hidden="1">{"Tab1",#N/A,FALSE,"P";"Tab2",#N/A,FALSE,"P"}</definedName>
    <definedName name="vvvvvvvvvvvvv_1_1" localSheetId="21" hidden="1">{"Tab1",#N/A,FALSE,"P";"Tab2",#N/A,FALSE,"P"}</definedName>
    <definedName name="vvvvvvvvvvvvv_1_1" hidden="1">{"Tab1",#N/A,FALSE,"P";"Tab2",#N/A,FALSE,"P"}</definedName>
    <definedName name="vvvvvvvvvvvvv_1_2" localSheetId="21" hidden="1">{"Tab1",#N/A,FALSE,"P";"Tab2",#N/A,FALSE,"P"}</definedName>
    <definedName name="vvvvvvvvvvvvv_1_2" hidden="1">{"Tab1",#N/A,FALSE,"P";"Tab2",#N/A,FALSE,"P"}</definedName>
    <definedName name="vvvvvvvvvvvvv_1_3" localSheetId="21" hidden="1">{"Tab1",#N/A,FALSE,"P";"Tab2",#N/A,FALSE,"P"}</definedName>
    <definedName name="vvvvvvvvvvvvv_1_3" hidden="1">{"Tab1",#N/A,FALSE,"P";"Tab2",#N/A,FALSE,"P"}</definedName>
    <definedName name="vvvvvvvvvvvvv_1_4" localSheetId="21" hidden="1">{"Tab1",#N/A,FALSE,"P";"Tab2",#N/A,FALSE,"P"}</definedName>
    <definedName name="vvvvvvvvvvvvv_1_4" hidden="1">{"Tab1",#N/A,FALSE,"P";"Tab2",#N/A,FALSE,"P"}</definedName>
    <definedName name="vvvvvvvvvvvvv_2" localSheetId="21" hidden="1">{"Tab1",#N/A,FALSE,"P";"Tab2",#N/A,FALSE,"P"}</definedName>
    <definedName name="vvvvvvvvvvvvv_2" hidden="1">{"Tab1",#N/A,FALSE,"P";"Tab2",#N/A,FALSE,"P"}</definedName>
    <definedName name="vvvvvvvvvvvvv_3" localSheetId="21" hidden="1">{"Tab1",#N/A,FALSE,"P";"Tab2",#N/A,FALSE,"P"}</definedName>
    <definedName name="vvvvvvvvvvvvv_3" hidden="1">{"Tab1",#N/A,FALSE,"P";"Tab2",#N/A,FALSE,"P"}</definedName>
    <definedName name="vvvvvvvvvvvvv_4" localSheetId="21" hidden="1">{"Tab1",#N/A,FALSE,"P";"Tab2",#N/A,FALSE,"P"}</definedName>
    <definedName name="vvvvvvvvvvvvv_4" hidden="1">{"Tab1",#N/A,FALSE,"P";"Tab2",#N/A,FALSE,"P"}</definedName>
    <definedName name="w" hidden="1">[64]Hoja1!$F$67</definedName>
    <definedName name="WBshare" localSheetId="21">#REF!</definedName>
    <definedName name="WBshare">#REF!</definedName>
    <definedName name="WE">#N/A</definedName>
    <definedName name="weer4rwer" localSheetId="21" hidden="1">{"Minpmon",#N/A,FALSE,"Monthinput"}</definedName>
    <definedName name="weer4rwer" hidden="1">{"Minpmon",#N/A,FALSE,"Monthinput"}</definedName>
    <definedName name="weer4rwer_1" localSheetId="21" hidden="1">{"Minpmon",#N/A,FALSE,"Monthinput"}</definedName>
    <definedName name="weer4rwer_1" hidden="1">{"Minpmon",#N/A,FALSE,"Monthinput"}</definedName>
    <definedName name="weer4rwer_1_1" localSheetId="21" hidden="1">{"Minpmon",#N/A,FALSE,"Monthinput"}</definedName>
    <definedName name="weer4rwer_1_1" hidden="1">{"Minpmon",#N/A,FALSE,"Monthinput"}</definedName>
    <definedName name="weer4rwer_1_2" localSheetId="21" hidden="1">{"Minpmon",#N/A,FALSE,"Monthinput"}</definedName>
    <definedName name="weer4rwer_1_2" hidden="1">{"Minpmon",#N/A,FALSE,"Monthinput"}</definedName>
    <definedName name="weer4rwer_1_3" localSheetId="21" hidden="1">{"Minpmon",#N/A,FALSE,"Monthinput"}</definedName>
    <definedName name="weer4rwer_1_3" hidden="1">{"Minpmon",#N/A,FALSE,"Monthinput"}</definedName>
    <definedName name="weer4rwer_1_4" localSheetId="21" hidden="1">{"Minpmon",#N/A,FALSE,"Monthinput"}</definedName>
    <definedName name="weer4rwer_1_4" hidden="1">{"Minpmon",#N/A,FALSE,"Monthinput"}</definedName>
    <definedName name="weer4rwer_2" localSheetId="21" hidden="1">{"Minpmon",#N/A,FALSE,"Monthinput"}</definedName>
    <definedName name="weer4rwer_2" hidden="1">{"Minpmon",#N/A,FALSE,"Monthinput"}</definedName>
    <definedName name="weer4rwer_3" localSheetId="21" hidden="1">{"Minpmon",#N/A,FALSE,"Monthinput"}</definedName>
    <definedName name="weer4rwer_3" hidden="1">{"Minpmon",#N/A,FALSE,"Monthinput"}</definedName>
    <definedName name="weer4rwer_4" localSheetId="21" hidden="1">{"Minpmon",#N/A,FALSE,"Monthinput"}</definedName>
    <definedName name="weer4rwer_4" hidden="1">{"Minpmon",#N/A,FALSE,"Monthinput"}</definedName>
    <definedName name="WEO" localSheetId="1">#REF!</definedName>
    <definedName name="WEO" localSheetId="21">#REF!</definedName>
    <definedName name="WEO">#REF!</definedName>
    <definedName name="WEOD" localSheetId="1">#REF!</definedName>
    <definedName name="WEOD" localSheetId="21">#REF!</definedName>
    <definedName name="WEOD">#REF!</definedName>
    <definedName name="wer" localSheetId="21" hidden="1">{"Riqfin97",#N/A,FALSE,"Tran";"Riqfinpro",#N/A,FALSE,"Tran"}</definedName>
    <definedName name="wer" hidden="1">{"Riqfin97",#N/A,FALSE,"Tran";"Riqfinpro",#N/A,FALSE,"Tran"}</definedName>
    <definedName name="wer_1" localSheetId="21" hidden="1">{"Riqfin97",#N/A,FALSE,"Tran";"Riqfinpro",#N/A,FALSE,"Tran"}</definedName>
    <definedName name="wer_1" hidden="1">{"Riqfin97",#N/A,FALSE,"Tran";"Riqfinpro",#N/A,FALSE,"Tran"}</definedName>
    <definedName name="wer_1_1" localSheetId="21" hidden="1">{"Riqfin97",#N/A,FALSE,"Tran";"Riqfinpro",#N/A,FALSE,"Tran"}</definedName>
    <definedName name="wer_1_1" hidden="1">{"Riqfin97",#N/A,FALSE,"Tran";"Riqfinpro",#N/A,FALSE,"Tran"}</definedName>
    <definedName name="wer_1_2" localSheetId="21" hidden="1">{"Riqfin97",#N/A,FALSE,"Tran";"Riqfinpro",#N/A,FALSE,"Tran"}</definedName>
    <definedName name="wer_1_2" hidden="1">{"Riqfin97",#N/A,FALSE,"Tran";"Riqfinpro",#N/A,FALSE,"Tran"}</definedName>
    <definedName name="wer_1_3" localSheetId="21" hidden="1">{"Riqfin97",#N/A,FALSE,"Tran";"Riqfinpro",#N/A,FALSE,"Tran"}</definedName>
    <definedName name="wer_1_3" hidden="1">{"Riqfin97",#N/A,FALSE,"Tran";"Riqfinpro",#N/A,FALSE,"Tran"}</definedName>
    <definedName name="wer_1_4" localSheetId="21" hidden="1">{"Riqfin97",#N/A,FALSE,"Tran";"Riqfinpro",#N/A,FALSE,"Tran"}</definedName>
    <definedName name="wer_1_4" hidden="1">{"Riqfin97",#N/A,FALSE,"Tran";"Riqfinpro",#N/A,FALSE,"Tran"}</definedName>
    <definedName name="wer_2" localSheetId="21" hidden="1">{"Riqfin97",#N/A,FALSE,"Tran";"Riqfinpro",#N/A,FALSE,"Tran"}</definedName>
    <definedName name="wer_2" hidden="1">{"Riqfin97",#N/A,FALSE,"Tran";"Riqfinpro",#N/A,FALSE,"Tran"}</definedName>
    <definedName name="wer_3" localSheetId="21" hidden="1">{"Riqfin97",#N/A,FALSE,"Tran";"Riqfinpro",#N/A,FALSE,"Tran"}</definedName>
    <definedName name="wer_3" hidden="1">{"Riqfin97",#N/A,FALSE,"Tran";"Riqfinpro",#N/A,FALSE,"Tran"}</definedName>
    <definedName name="wer_4" localSheetId="21" hidden="1">{"Riqfin97",#N/A,FALSE,"Tran";"Riqfinpro",#N/A,FALSE,"Tran"}</definedName>
    <definedName name="wer_4" hidden="1">{"Riqfin97",#N/A,FALSE,"Tran";"Riqfinpro",#N/A,FALSE,"Tran"}</definedName>
    <definedName name="wergtfwerg" localSheetId="21" hidden="1">{"Riqfin97",#N/A,FALSE,"Tran";"Riqfinpro",#N/A,FALSE,"Tran"}</definedName>
    <definedName name="wergtfwerg" hidden="1">{"Riqfin97",#N/A,FALSE,"Tran";"Riqfinpro",#N/A,FALSE,"Tran"}</definedName>
    <definedName name="wergtfwerg_1" localSheetId="21" hidden="1">{"Riqfin97",#N/A,FALSE,"Tran";"Riqfinpro",#N/A,FALSE,"Tran"}</definedName>
    <definedName name="wergtfwerg_1" hidden="1">{"Riqfin97",#N/A,FALSE,"Tran";"Riqfinpro",#N/A,FALSE,"Tran"}</definedName>
    <definedName name="wergtfwerg_1_1" localSheetId="21" hidden="1">{"Riqfin97",#N/A,FALSE,"Tran";"Riqfinpro",#N/A,FALSE,"Tran"}</definedName>
    <definedName name="wergtfwerg_1_1" hidden="1">{"Riqfin97",#N/A,FALSE,"Tran";"Riqfinpro",#N/A,FALSE,"Tran"}</definedName>
    <definedName name="wergtfwerg_1_2" localSheetId="21" hidden="1">{"Riqfin97",#N/A,FALSE,"Tran";"Riqfinpro",#N/A,FALSE,"Tran"}</definedName>
    <definedName name="wergtfwerg_1_2" hidden="1">{"Riqfin97",#N/A,FALSE,"Tran";"Riqfinpro",#N/A,FALSE,"Tran"}</definedName>
    <definedName name="wergtfwerg_1_3" localSheetId="21" hidden="1">{"Riqfin97",#N/A,FALSE,"Tran";"Riqfinpro",#N/A,FALSE,"Tran"}</definedName>
    <definedName name="wergtfwerg_1_3" hidden="1">{"Riqfin97",#N/A,FALSE,"Tran";"Riqfinpro",#N/A,FALSE,"Tran"}</definedName>
    <definedName name="wergtfwerg_1_4" localSheetId="21" hidden="1">{"Riqfin97",#N/A,FALSE,"Tran";"Riqfinpro",#N/A,FALSE,"Tran"}</definedName>
    <definedName name="wergtfwerg_1_4" hidden="1">{"Riqfin97",#N/A,FALSE,"Tran";"Riqfinpro",#N/A,FALSE,"Tran"}</definedName>
    <definedName name="wergtfwerg_2" localSheetId="21" hidden="1">{"Riqfin97",#N/A,FALSE,"Tran";"Riqfinpro",#N/A,FALSE,"Tran"}</definedName>
    <definedName name="wergtfwerg_2" hidden="1">{"Riqfin97",#N/A,FALSE,"Tran";"Riqfinpro",#N/A,FALSE,"Tran"}</definedName>
    <definedName name="wergtfwerg_3" localSheetId="21" hidden="1">{"Riqfin97",#N/A,FALSE,"Tran";"Riqfinpro",#N/A,FALSE,"Tran"}</definedName>
    <definedName name="wergtfwerg_3" hidden="1">{"Riqfin97",#N/A,FALSE,"Tran";"Riqfinpro",#N/A,FALSE,"Tran"}</definedName>
    <definedName name="wergtfwerg_4" localSheetId="21" hidden="1">{"Riqfin97",#N/A,FALSE,"Tran";"Riqfinpro",#N/A,FALSE,"Tran"}</definedName>
    <definedName name="wergtfwerg_4" hidden="1">{"Riqfin97",#N/A,FALSE,"Tran";"Riqfinpro",#N/A,FALSE,"Tran"}</definedName>
    <definedName name="wert" localSheetId="21" hidden="1">{"Minpmon",#N/A,FALSE,"Monthinput"}</definedName>
    <definedName name="wert" hidden="1">{"Minpmon",#N/A,FALSE,"Monthinput"}</definedName>
    <definedName name="wert_1" localSheetId="21" hidden="1">{"Minpmon",#N/A,FALSE,"Monthinput"}</definedName>
    <definedName name="wert_1" hidden="1">{"Minpmon",#N/A,FALSE,"Monthinput"}</definedName>
    <definedName name="wert_1_1" localSheetId="21" hidden="1">{"Minpmon",#N/A,FALSE,"Monthinput"}</definedName>
    <definedName name="wert_1_1" hidden="1">{"Minpmon",#N/A,FALSE,"Monthinput"}</definedName>
    <definedName name="wert_1_2" localSheetId="21" hidden="1">{"Minpmon",#N/A,FALSE,"Monthinput"}</definedName>
    <definedName name="wert_1_2" hidden="1">{"Minpmon",#N/A,FALSE,"Monthinput"}</definedName>
    <definedName name="wert_1_3" localSheetId="21" hidden="1">{"Minpmon",#N/A,FALSE,"Monthinput"}</definedName>
    <definedName name="wert_1_3" hidden="1">{"Minpmon",#N/A,FALSE,"Monthinput"}</definedName>
    <definedName name="wert_1_4" localSheetId="21" hidden="1">{"Minpmon",#N/A,FALSE,"Monthinput"}</definedName>
    <definedName name="wert_1_4" hidden="1">{"Minpmon",#N/A,FALSE,"Monthinput"}</definedName>
    <definedName name="wert_2" localSheetId="21" hidden="1">{"Minpmon",#N/A,FALSE,"Monthinput"}</definedName>
    <definedName name="wert_2" hidden="1">{"Minpmon",#N/A,FALSE,"Monthinput"}</definedName>
    <definedName name="wert_3" localSheetId="21" hidden="1">{"Minpmon",#N/A,FALSE,"Monthinput"}</definedName>
    <definedName name="wert_3" hidden="1">{"Minpmon",#N/A,FALSE,"Monthinput"}</definedName>
    <definedName name="wert_4" localSheetId="21" hidden="1">{"Minpmon",#N/A,FALSE,"Monthinput"}</definedName>
    <definedName name="wert_4" hidden="1">{"Minpmon",#N/A,FALSE,"Monthinput"}</definedName>
    <definedName name="wew">#N/A</definedName>
    <definedName name="wilmer" localSheetId="21" hidden="1">{"'RIN-INTRANET'!$A$1:$K$71"}</definedName>
    <definedName name="wilmer" hidden="1">{"'RIN-INTRANET'!$A$1:$K$71"}</definedName>
    <definedName name="wilmer_1" localSheetId="21" hidden="1">{"'RIN-INTRANET'!$A$1:$K$71"}</definedName>
    <definedName name="wilmer_1" hidden="1">{"'RIN-INTRANET'!$A$1:$K$71"}</definedName>
    <definedName name="wilmer_1_1" localSheetId="21" hidden="1">{"'RIN-INTRANET'!$A$1:$K$71"}</definedName>
    <definedName name="wilmer_1_1" hidden="1">{"'RIN-INTRANET'!$A$1:$K$71"}</definedName>
    <definedName name="wilmer_1_2" localSheetId="21" hidden="1">{"'RIN-INTRANET'!$A$1:$K$71"}</definedName>
    <definedName name="wilmer_1_2" hidden="1">{"'RIN-INTRANET'!$A$1:$K$71"}</definedName>
    <definedName name="wilmer_1_3" localSheetId="21" hidden="1">{"'RIN-INTRANET'!$A$1:$K$71"}</definedName>
    <definedName name="wilmer_1_3" hidden="1">{"'RIN-INTRANET'!$A$1:$K$71"}</definedName>
    <definedName name="wilmer_1_4" localSheetId="21" hidden="1">{"'RIN-INTRANET'!$A$1:$K$71"}</definedName>
    <definedName name="wilmer_1_4" hidden="1">{"'RIN-INTRANET'!$A$1:$K$71"}</definedName>
    <definedName name="wilmer_2" localSheetId="21" hidden="1">{"'RIN-INTRANET'!$A$1:$K$71"}</definedName>
    <definedName name="wilmer_2" hidden="1">{"'RIN-INTRANET'!$A$1:$K$71"}</definedName>
    <definedName name="wilmer_3" localSheetId="21" hidden="1">{"'RIN-INTRANET'!$A$1:$K$71"}</definedName>
    <definedName name="wilmer_3" hidden="1">{"'RIN-INTRANET'!$A$1:$K$71"}</definedName>
    <definedName name="wilmer_4" localSheetId="21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 localSheetId="21">#REF!</definedName>
    <definedName name="WPCP33_D">#REF!</definedName>
    <definedName name="WPCP33pch">[104]Q5!$E$68:$AH$68</definedName>
    <definedName name="WPG">'[1]esc con 2.4% '!$D$1165</definedName>
    <definedName name="WPH">'[1]esc con 2.4% '!$A$1166:$D$1167</definedName>
    <definedName name="wqertrwrt" localSheetId="21" hidden="1">{"Tab1",#N/A,FALSE,"P";"Tab2",#N/A,FALSE,"P"}</definedName>
    <definedName name="wqertrwrt" hidden="1">{"Tab1",#N/A,FALSE,"P";"Tab2",#N/A,FALSE,"P"}</definedName>
    <definedName name="wqertrwrt_1" localSheetId="21" hidden="1">{"Tab1",#N/A,FALSE,"P";"Tab2",#N/A,FALSE,"P"}</definedName>
    <definedName name="wqertrwrt_1" hidden="1">{"Tab1",#N/A,FALSE,"P";"Tab2",#N/A,FALSE,"P"}</definedName>
    <definedName name="wqertrwrt_1_1" localSheetId="21" hidden="1">{"Tab1",#N/A,FALSE,"P";"Tab2",#N/A,FALSE,"P"}</definedName>
    <definedName name="wqertrwrt_1_1" hidden="1">{"Tab1",#N/A,FALSE,"P";"Tab2",#N/A,FALSE,"P"}</definedName>
    <definedName name="wqertrwrt_1_2" localSheetId="21" hidden="1">{"Tab1",#N/A,FALSE,"P";"Tab2",#N/A,FALSE,"P"}</definedName>
    <definedName name="wqertrwrt_1_2" hidden="1">{"Tab1",#N/A,FALSE,"P";"Tab2",#N/A,FALSE,"P"}</definedName>
    <definedName name="wqertrwrt_1_3" localSheetId="21" hidden="1">{"Tab1",#N/A,FALSE,"P";"Tab2",#N/A,FALSE,"P"}</definedName>
    <definedName name="wqertrwrt_1_3" hidden="1">{"Tab1",#N/A,FALSE,"P";"Tab2",#N/A,FALSE,"P"}</definedName>
    <definedName name="wqertrwrt_1_4" localSheetId="21" hidden="1">{"Tab1",#N/A,FALSE,"P";"Tab2",#N/A,FALSE,"P"}</definedName>
    <definedName name="wqertrwrt_1_4" hidden="1">{"Tab1",#N/A,FALSE,"P";"Tab2",#N/A,FALSE,"P"}</definedName>
    <definedName name="wqertrwrt_2" localSheetId="21" hidden="1">{"Tab1",#N/A,FALSE,"P";"Tab2",#N/A,FALSE,"P"}</definedName>
    <definedName name="wqertrwrt_2" hidden="1">{"Tab1",#N/A,FALSE,"P";"Tab2",#N/A,FALSE,"P"}</definedName>
    <definedName name="wqertrwrt_3" localSheetId="21" hidden="1">{"Tab1",#N/A,FALSE,"P";"Tab2",#N/A,FALSE,"P"}</definedName>
    <definedName name="wqertrwrt_3" hidden="1">{"Tab1",#N/A,FALSE,"P";"Tab2",#N/A,FALSE,"P"}</definedName>
    <definedName name="wqertrwrt_4" localSheetId="21" hidden="1">{"Tab1",#N/A,FALSE,"P";"Tab2",#N/A,FALSE,"P"}</definedName>
    <definedName name="wqertrwrt_4" hidden="1">{"Tab1",#N/A,FALSE,"P";"Tab2",#N/A,FALSE,"P"}</definedName>
    <definedName name="wqwe">'[48]Prog-Ejec'!$A$229</definedName>
    <definedName name="wqww">#N/A</definedName>
    <definedName name="wr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1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1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1" hidden="1">{#N/A,#N/A,FALSE,"BANKS"}</definedName>
    <definedName name="wrn.bank.1" hidden="1">{#N/A,#N/A,FALSE,"BANKS"}</definedName>
    <definedName name="wrn.BANKS." localSheetId="21" hidden="1">{#N/A,#N/A,FALSE,"BANKS"}</definedName>
    <definedName name="wrn.BANKS." hidden="1">{#N/A,#N/A,FALSE,"BANKS"}</definedName>
    <definedName name="wrn.BOP." localSheetId="21" hidden="1">{#N/A,#N/A,FALSE,"BOP"}</definedName>
    <definedName name="wrn.BOP." hidden="1">{#N/A,#N/A,FALSE,"BOP"}</definedName>
    <definedName name="wrn.bop.1" localSheetId="21" hidden="1">{#N/A,#N/A,FALSE,"BOP"}</definedName>
    <definedName name="wrn.bop.1" hidden="1">{#N/A,#N/A,FALSE,"BOP"}</definedName>
    <definedName name="wrn.BOP_MIDTERM." localSheetId="21" hidden="1">{"BOP_TAB",#N/A,FALSE,"N";"MIDTERM_TAB",#N/A,FALSE,"O"}</definedName>
    <definedName name="wrn.BOP_MIDTERM." hidden="1">{"BOP_TAB",#N/A,FALSE,"N";"MIDTERM_TAB",#N/A,FALSE,"O"}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1" hidden="1">{#N/A,#N/A,FALSE,"CelPIB"}</definedName>
    <definedName name="wrn.CelPIB." hidden="1">{#N/A,#N/A,FALSE,"CelPIB"}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1" hidden="1">{#N/A,#N/A,FALSE,"NFPS GDP"}</definedName>
    <definedName name="wrn.CGvt._.Revenue._.GDP." hidden="1">{#N/A,#N/A,FALSE,"NFPS GDP"}</definedName>
    <definedName name="wrn.CREDIT." localSheetId="21" hidden="1">{#N/A,#N/A,FALSE,"CREDIT"}</definedName>
    <definedName name="wrn.CREDIT." hidden="1">{#N/A,#N/A,FALSE,"CREDIT"}</definedName>
    <definedName name="wrn.credit.1" localSheetId="21" hidden="1">{#N/A,#N/A,FALSE,"CREDIT"}</definedName>
    <definedName name="wrn.credit.1" hidden="1">{#N/A,#N/A,FALSE,"CREDIT"}</definedName>
    <definedName name="wrn.DEBTSVC." localSheetId="21" hidden="1">{#N/A,#N/A,FALSE,"DEBTSVC"}</definedName>
    <definedName name="wrn.DEBTSVC." hidden="1">{#N/A,#N/A,FALSE,"DEBTSVC"}</definedName>
    <definedName name="wrn.debtsvc1" localSheetId="21" hidden="1">{#N/A,#N/A,FALSE,"DEBTSVC"}</definedName>
    <definedName name="wrn.debtsvc1" hidden="1">{#N/A,#N/A,FALSE,"DEBTSVC"}</definedName>
    <definedName name="wrn.DEPO." localSheetId="21" hidden="1">{#N/A,#N/A,FALSE,"DEPO"}</definedName>
    <definedName name="wrn.DEPO." hidden="1">{#N/A,#N/A,FALSE,"DEPO"}</definedName>
    <definedName name="wrn.EntpsPIB." localSheetId="21" hidden="1">{#N/A,#N/A,FALSE,"EntpsPIB"}</definedName>
    <definedName name="wrn.EntpsPIB." hidden="1">{#N/A,#N/A,FALSE,"EntpsPIB"}</definedName>
    <definedName name="wrn.EXCISE." localSheetId="21" hidden="1">{#N/A,#N/A,FALSE,"EXCISE"}</definedName>
    <definedName name="wrn.EXCISE." hidden="1">{#N/A,#N/A,FALSE,"EXCISE"}</definedName>
    <definedName name="wrn.EXRATE." localSheetId="21" hidden="1">{#N/A,#N/A,FALSE,"EXRATE"}</definedName>
    <definedName name="wrn.EXRATE." hidden="1">{#N/A,#N/A,FALSE,"EXRATE"}</definedName>
    <definedName name="wrn.EXTDEBT." localSheetId="21" hidden="1">{#N/A,#N/A,FALSE,"EXTDEBT"}</definedName>
    <definedName name="wrn.EXTDEBT." hidden="1">{#N/A,#N/A,FALSE,"EXTDEBT"}</definedName>
    <definedName name="wrn.EXTRABUDGT." localSheetId="21" hidden="1">{#N/A,#N/A,FALSE,"EXTRABUDGT"}</definedName>
    <definedName name="wrn.EXTRABUDGT." hidden="1">{#N/A,#N/A,FALSE,"EXTRABUDGT"}</definedName>
    <definedName name="wrn.EXTRABUDGT2." localSheetId="21" hidden="1">{#N/A,#N/A,FALSE,"EXTRABUDGT2"}</definedName>
    <definedName name="wrn.EXTRABUDGT2." hidden="1">{#N/A,#N/A,FALSE,"EXTRABUDGT2"}</definedName>
    <definedName name="wrn.FISCRED97." localSheetId="2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1" hidden="1">{#N/A,#N/A,FALSE,"GDP_ORIGIN";#N/A,#N/A,FALSE,"EMP_POP"}</definedName>
    <definedName name="wrn.GDP." hidden="1">{#N/A,#N/A,FALSE,"GDP_ORIGIN";#N/A,#N/A,FALSE,"EMP_POP"}</definedName>
    <definedName name="wrn.GGOVT." localSheetId="21" hidden="1">{#N/A,#N/A,FALSE,"GGOVT"}</definedName>
    <definedName name="wrn.GGOVT." hidden="1">{#N/A,#N/A,FALSE,"GGOVT"}</definedName>
    <definedName name="wrn.GGOVT2." localSheetId="21" hidden="1">{#N/A,#N/A,FALSE,"GGOVT2"}</definedName>
    <definedName name="wrn.GGOVT2." hidden="1">{#N/A,#N/A,FALSE,"GGOVT2"}</definedName>
    <definedName name="wrn.GGOVTPC." localSheetId="21" hidden="1">{#N/A,#N/A,FALSE,"GGOVT%"}</definedName>
    <definedName name="wrn.GGOVTPC." hidden="1">{#N/A,#N/A,FALSE,"GGOVT%"}</definedName>
    <definedName name="wrn.INCOMETX." localSheetId="21" hidden="1">{#N/A,#N/A,FALSE,"INCOMETX"}</definedName>
    <definedName name="wrn.INCOMETX." hidden="1">{#N/A,#N/A,FALSE,"INCOMETX"}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1" hidden="1">{#N/A,#N/A,FALSE,"INTERST"}</definedName>
    <definedName name="wrn.INTERST." hidden="1">{#N/A,#N/A,FALSE,"INTERST"}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1" hidden="1">{"Main Economic Indicators",#N/A,FALSE,"C"}</definedName>
    <definedName name="wrn.Main._.Economic._.Indicators." hidden="1">{"Main Economic Indicators",#N/A,FALSE,"C"}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1" hidden="1">{"MONA",#N/A,FALSE,"S"}</definedName>
    <definedName name="wrn.MONA." hidden="1">{"MONA",#N/A,FALSE,"S"}</definedName>
    <definedName name="wrn.Monthsheet." localSheetId="21" hidden="1">{"Minpmon",#N/A,FALSE,"Monthinput"}</definedName>
    <definedName name="wrn.Monthsheet." hidden="1">{"Minpmon",#N/A,FALSE,"Monthinput"}</definedName>
    <definedName name="wrn.Monthsheet._1" localSheetId="21" hidden="1">{"Minpmon",#N/A,FALSE,"Monthinput"}</definedName>
    <definedName name="wrn.Monthsheet._1" hidden="1">{"Minpmon",#N/A,FALSE,"Monthinput"}</definedName>
    <definedName name="wrn.Monthsheet._1_1" localSheetId="21" hidden="1">{"Minpmon",#N/A,FALSE,"Monthinput"}</definedName>
    <definedName name="wrn.Monthsheet._1_1" hidden="1">{"Minpmon",#N/A,FALSE,"Monthinput"}</definedName>
    <definedName name="wrn.Monthsheet._1_2" localSheetId="21" hidden="1">{"Minpmon",#N/A,FALSE,"Monthinput"}</definedName>
    <definedName name="wrn.Monthsheet._1_2" hidden="1">{"Minpmon",#N/A,FALSE,"Monthinput"}</definedName>
    <definedName name="wrn.Monthsheet._1_3" localSheetId="21" hidden="1">{"Minpmon",#N/A,FALSE,"Monthinput"}</definedName>
    <definedName name="wrn.Monthsheet._1_3" hidden="1">{"Minpmon",#N/A,FALSE,"Monthinput"}</definedName>
    <definedName name="wrn.Monthsheet._1_4" localSheetId="21" hidden="1">{"Minpmon",#N/A,FALSE,"Monthinput"}</definedName>
    <definedName name="wrn.Monthsheet._1_4" hidden="1">{"Minpmon",#N/A,FALSE,"Monthinput"}</definedName>
    <definedName name="wrn.Monthsheet._2" localSheetId="21" hidden="1">{"Minpmon",#N/A,FALSE,"Monthinput"}</definedName>
    <definedName name="wrn.Monthsheet._2" hidden="1">{"Minpmon",#N/A,FALSE,"Monthinput"}</definedName>
    <definedName name="wrn.Monthsheet._3" localSheetId="21" hidden="1">{"Minpmon",#N/A,FALSE,"Monthinput"}</definedName>
    <definedName name="wrn.Monthsheet._3" hidden="1">{"Minpmon",#N/A,FALSE,"Monthinput"}</definedName>
    <definedName name="wrn.Monthsheet._4" localSheetId="21" hidden="1">{"Minpmon",#N/A,FALSE,"Monthinput"}</definedName>
    <definedName name="wrn.Monthsheet._4" hidden="1">{"Minpmon",#N/A,FALSE,"Monthinput"}</definedName>
    <definedName name="wrn.MS." localSheetId="21" hidden="1">{#N/A,#N/A,FALSE,"MS"}</definedName>
    <definedName name="wrn.MS." hidden="1">{#N/A,#N/A,FALSE,"MS"}</definedName>
    <definedName name="wrn.mterm." localSheetId="21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1" hidden="1">{#N/A,#N/A,FALSE,"NBG"}</definedName>
    <definedName name="wrn.NBG." hidden="1">{#N/A,#N/A,FALSE,"NBG"}</definedName>
    <definedName name="wrn.NFPS._.GDP." localSheetId="21" hidden="1">{#N/A,#N/A,FALSE,"NFPS GDP"}</definedName>
    <definedName name="wrn.NFPS._.GDP." hidden="1">{#N/A,#N/A,FALSE,"NFPS GDP"}</definedName>
    <definedName name="wrn.OECD._.Tables." localSheetId="21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1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1" hidden="1">{#N/A,#N/A,FALSE,"PCPI"}</definedName>
    <definedName name="wrn.PCPI." hidden="1">{#N/A,#N/A,FALSE,"PCPI"}</definedName>
    <definedName name="wrn.PENSION." localSheetId="21" hidden="1">{#N/A,#N/A,FALSE,"PENSION"}</definedName>
    <definedName name="wrn.PENSION." hidden="1">{#N/A,#N/A,FALSE,"PENSION"}</definedName>
    <definedName name="wrn.Program." localSheetId="21" hidden="1">{"Tab1",#N/A,FALSE,"P";"Tab2",#N/A,FALSE,"P"}</definedName>
    <definedName name="wrn.Program." hidden="1">{"Tab1",#N/A,FALSE,"P";"Tab2",#N/A,FALSE,"P"}</definedName>
    <definedName name="wrn.Program._1" localSheetId="21" hidden="1">{"Tab1",#N/A,FALSE,"P";"Tab2",#N/A,FALSE,"P"}</definedName>
    <definedName name="wrn.Program._1" hidden="1">{"Tab1",#N/A,FALSE,"P";"Tab2",#N/A,FALSE,"P"}</definedName>
    <definedName name="wrn.Program._1_1" localSheetId="21" hidden="1">{"Tab1",#N/A,FALSE,"P";"Tab2",#N/A,FALSE,"P"}</definedName>
    <definedName name="wrn.Program._1_1" hidden="1">{"Tab1",#N/A,FALSE,"P";"Tab2",#N/A,FALSE,"P"}</definedName>
    <definedName name="wrn.Program._1_2" localSheetId="21" hidden="1">{"Tab1",#N/A,FALSE,"P";"Tab2",#N/A,FALSE,"P"}</definedName>
    <definedName name="wrn.Program._1_2" hidden="1">{"Tab1",#N/A,FALSE,"P";"Tab2",#N/A,FALSE,"P"}</definedName>
    <definedName name="wrn.Program._1_3" localSheetId="21" hidden="1">{"Tab1",#N/A,FALSE,"P";"Tab2",#N/A,FALSE,"P"}</definedName>
    <definedName name="wrn.Program._1_3" hidden="1">{"Tab1",#N/A,FALSE,"P";"Tab2",#N/A,FALSE,"P"}</definedName>
    <definedName name="wrn.Program._1_4" localSheetId="21" hidden="1">{"Tab1",#N/A,FALSE,"P";"Tab2",#N/A,FALSE,"P"}</definedName>
    <definedName name="wrn.Program._1_4" hidden="1">{"Tab1",#N/A,FALSE,"P";"Tab2",#N/A,FALSE,"P"}</definedName>
    <definedName name="wrn.Program._2" localSheetId="21" hidden="1">{"Tab1",#N/A,FALSE,"P";"Tab2",#N/A,FALSE,"P"}</definedName>
    <definedName name="wrn.Program._2" hidden="1">{"Tab1",#N/A,FALSE,"P";"Tab2",#N/A,FALSE,"P"}</definedName>
    <definedName name="wrn.Program._3" localSheetId="21" hidden="1">{"Tab1",#N/A,FALSE,"P";"Tab2",#N/A,FALSE,"P"}</definedName>
    <definedName name="wrn.Program._3" hidden="1">{"Tab1",#N/A,FALSE,"P";"Tab2",#N/A,FALSE,"P"}</definedName>
    <definedName name="wrn.Program._4" localSheetId="21" hidden="1">{"Tab1",#N/A,FALSE,"P";"Tab2",#N/A,FALSE,"P"}</definedName>
    <definedName name="wrn.Program._4" hidden="1">{"Tab1",#N/A,FALSE,"P";"Tab2",#N/A,FALSE,"P"}</definedName>
    <definedName name="wrn.PRUDENT." localSheetId="21" hidden="1">{#N/A,#N/A,FALSE,"PRUDENT"}</definedName>
    <definedName name="wrn.PRUDENT." hidden="1">{#N/A,#N/A,FALSE,"PRUDENT"}</definedName>
    <definedName name="wrn.PUBLEXP." localSheetId="21" hidden="1">{#N/A,#N/A,FALSE,"PUBLEXP"}</definedName>
    <definedName name="wrn.PUBLEXP." hidden="1">{#N/A,#N/A,FALSE,"PUBLEXP"}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1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1" hidden="1">{#N/A,#N/A,FALSE,"RestGGPIB"}</definedName>
    <definedName name="wrn.RestGGPIB." hidden="1">{#N/A,#N/A,FALSE,"RestGGPIB"}</definedName>
    <definedName name="wrn.REVSHARE." localSheetId="21" hidden="1">{#N/A,#N/A,FALSE,"REVSHARE"}</definedName>
    <definedName name="wrn.REVSHARE." hidden="1">{#N/A,#N/A,FALSE,"REVSHARE"}</definedName>
    <definedName name="wrn.Riqfin." localSheetId="21" hidden="1">{"Riqfin97",#N/A,FALSE,"Tran";"Riqfinpro",#N/A,FALSE,"Tran"}</definedName>
    <definedName name="wrn.Riqfin." hidden="1">{"Riqfin97",#N/A,FALSE,"Tran";"Riqfinpro",#N/A,FALSE,"Tran"}</definedName>
    <definedName name="wrn.Riqfin._1" localSheetId="21" hidden="1">{"Riqfin97",#N/A,FALSE,"Tran";"Riqfinpro",#N/A,FALSE,"Tran"}</definedName>
    <definedName name="wrn.Riqfin._1" hidden="1">{"Riqfin97",#N/A,FALSE,"Tran";"Riqfinpro",#N/A,FALSE,"Tran"}</definedName>
    <definedName name="wrn.Riqfin._1_1" localSheetId="21" hidden="1">{"Riqfin97",#N/A,FALSE,"Tran";"Riqfinpro",#N/A,FALSE,"Tran"}</definedName>
    <definedName name="wrn.Riqfin._1_1" hidden="1">{"Riqfin97",#N/A,FALSE,"Tran";"Riqfinpro",#N/A,FALSE,"Tran"}</definedName>
    <definedName name="wrn.Riqfin._1_2" localSheetId="21" hidden="1">{"Riqfin97",#N/A,FALSE,"Tran";"Riqfinpro",#N/A,FALSE,"Tran"}</definedName>
    <definedName name="wrn.Riqfin._1_2" hidden="1">{"Riqfin97",#N/A,FALSE,"Tran";"Riqfinpro",#N/A,FALSE,"Tran"}</definedName>
    <definedName name="wrn.Riqfin._1_3" localSheetId="21" hidden="1">{"Riqfin97",#N/A,FALSE,"Tran";"Riqfinpro",#N/A,FALSE,"Tran"}</definedName>
    <definedName name="wrn.Riqfin._1_3" hidden="1">{"Riqfin97",#N/A,FALSE,"Tran";"Riqfinpro",#N/A,FALSE,"Tran"}</definedName>
    <definedName name="wrn.Riqfin._1_4" localSheetId="21" hidden="1">{"Riqfin97",#N/A,FALSE,"Tran";"Riqfinpro",#N/A,FALSE,"Tran"}</definedName>
    <definedName name="wrn.Riqfin._1_4" hidden="1">{"Riqfin97",#N/A,FALSE,"Tran";"Riqfinpro",#N/A,FALSE,"Tran"}</definedName>
    <definedName name="wrn.Riqfin._2" localSheetId="21" hidden="1">{"Riqfin97",#N/A,FALSE,"Tran";"Riqfinpro",#N/A,FALSE,"Tran"}</definedName>
    <definedName name="wrn.Riqfin._2" hidden="1">{"Riqfin97",#N/A,FALSE,"Tran";"Riqfinpro",#N/A,FALSE,"Tran"}</definedName>
    <definedName name="wrn.Riqfin._3" localSheetId="21" hidden="1">{"Riqfin97",#N/A,FALSE,"Tran";"Riqfinpro",#N/A,FALSE,"Tran"}</definedName>
    <definedName name="wrn.Riqfin._3" hidden="1">{"Riqfin97",#N/A,FALSE,"Tran";"Riqfinpro",#N/A,FALSE,"Tran"}</definedName>
    <definedName name="wrn.Riqfin._4" localSheetId="21" hidden="1">{"Riqfin97",#N/A,FALSE,"Tran";"Riqfinpro",#N/A,FALSE,"Tran"}</definedName>
    <definedName name="wrn.Riqfin._4" hidden="1">{"Riqfin97",#N/A,FALSE,"Tran";"Riqfinpro",#N/A,FALSE,"Tran"}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1" hidden="1">{#N/A,#N/A,FALSE,"SSPIB"}</definedName>
    <definedName name="wrn.SSPIB." hidden="1">{#N/A,#N/A,FALSE,"SSPIB"}</definedName>
    <definedName name="wrn.Staff._.Report._.Tables." localSheetId="21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1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1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1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1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1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1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1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1" hidden="1">{#N/A,#N/A,FALSE,"STATE"}</definedName>
    <definedName name="wrn.STATE." hidden="1">{#N/A,#N/A,FALSE,"STATE"}</definedName>
    <definedName name="wrn.suma.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1" hidden="1">{"table1a",#N/A,FALSE,"C"}</definedName>
    <definedName name="wrn.table1a." hidden="1">{"table1a",#N/A,FALSE,"C"}</definedName>
    <definedName name="wrn.table1aa." localSheetId="21" hidden="1">{"table1a",#N/A,FALSE,"C"}</definedName>
    <definedName name="wrn.table1aa." hidden="1">{"table1a",#N/A,FALSE,"C"}</definedName>
    <definedName name="wrn.table1aaa." localSheetId="21" hidden="1">{"table1a",#N/A,FALSE,"C"}</definedName>
    <definedName name="wrn.table1aaa." hidden="1">{"table1a",#N/A,FALSE,"C"}</definedName>
    <definedName name="wrn.table1b" localSheetId="21" hidden="1">{"table1a",#N/A,FALSE,"C"}</definedName>
    <definedName name="wrn.table1b" hidden="1">{"table1a",#N/A,FALSE,"C"}</definedName>
    <definedName name="wrn.table1q." localSheetId="21" hidden="1">{"table1q",#N/A,FALSE,"C"}</definedName>
    <definedName name="wrn.table1q." hidden="1">{"table1q",#N/A,FALSE,"C"}</definedName>
    <definedName name="wrn.table1qq" localSheetId="21" hidden="1">{"table1q",#N/A,FALSE,"C"}</definedName>
    <definedName name="wrn.table1qq" hidden="1">{"table1q",#N/A,FALSE,"C"}</definedName>
    <definedName name="wrn.table1qqq." localSheetId="21" hidden="1">{"table1q",#N/A,FALSE,"C"}</definedName>
    <definedName name="wrn.table1qqq." hidden="1">{"table1q",#N/A,FALSE,"C"}</definedName>
    <definedName name="wrn.TAXARREARS." localSheetId="21" hidden="1">{#N/A,#N/A,FALSE,"TAXARREARS"}</definedName>
    <definedName name="wrn.TAXARREARS." hidden="1">{#N/A,#N/A,FALSE,"TAXARREARS"}</definedName>
    <definedName name="wrn.TAXPAYRS." localSheetId="21" hidden="1">{#N/A,#N/A,FALSE,"TAXPAYRS"}</definedName>
    <definedName name="wrn.TAXPAYRS." hidden="1">{#N/A,#N/A,FALSE,"TAXPAYRS"}</definedName>
    <definedName name="wrn.TRADE." localSheetId="21" hidden="1">{#N/A,#N/A,FALSE,"TRADE"}</definedName>
    <definedName name="wrn.TRADE." hidden="1">{#N/A,#N/A,FALSE,"TRADE"}</definedName>
    <definedName name="wrn.TRANSPORT." localSheetId="21" hidden="1">{#N/A,#N/A,FALSE,"TRANPORT"}</definedName>
    <definedName name="wrn.TRANSPORT." hidden="1">{#N/A,#N/A,FALSE,"TRANPORT"}</definedName>
    <definedName name="wrn.UNEMPL." localSheetId="21" hidden="1">{#N/A,#N/A,FALSE,"EMP_POP";#N/A,#N/A,FALSE,"UNEMPL"}</definedName>
    <definedName name="wrn.UNEMPL." hidden="1">{#N/A,#N/A,FALSE,"EMP_POP";#N/A,#N/A,FALSE,"UNEMPL"}</definedName>
    <definedName name="wrn.WAGES." localSheetId="21" hidden="1">{#N/A,#N/A,FALSE,"WAGES"}</definedName>
    <definedName name="wrn.WAGES." hidden="1">{#N/A,#N/A,FALSE,"WAGES"}</definedName>
    <definedName name="wrn.WEO." localSheetId="21" hidden="1">{"WEO",#N/A,FALSE,"T"}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localSheetId="21" hidden="1">[128]M!#REF!</definedName>
    <definedName name="ww" hidden="1">[128]M!#REF!</definedName>
    <definedName name="www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[128]M!#REF!</definedName>
    <definedName name="wwwww" localSheetId="21" hidden="1">{"Minpmon",#N/A,FALSE,"Monthinput"}</definedName>
    <definedName name="wwwww" hidden="1">{"Minpmon",#N/A,FALSE,"Monthinput"}</definedName>
    <definedName name="wwwww_1" localSheetId="21" hidden="1">{"Minpmon",#N/A,FALSE,"Monthinput"}</definedName>
    <definedName name="wwwww_1" hidden="1">{"Minpmon",#N/A,FALSE,"Monthinput"}</definedName>
    <definedName name="wwwww_1_1" localSheetId="21" hidden="1">{"Minpmon",#N/A,FALSE,"Monthinput"}</definedName>
    <definedName name="wwwww_1_1" hidden="1">{"Minpmon",#N/A,FALSE,"Monthinput"}</definedName>
    <definedName name="wwwww_1_2" localSheetId="21" hidden="1">{"Minpmon",#N/A,FALSE,"Monthinput"}</definedName>
    <definedName name="wwwww_1_2" hidden="1">{"Minpmon",#N/A,FALSE,"Monthinput"}</definedName>
    <definedName name="wwwww_1_3" localSheetId="21" hidden="1">{"Minpmon",#N/A,FALSE,"Monthinput"}</definedName>
    <definedName name="wwwww_1_3" hidden="1">{"Minpmon",#N/A,FALSE,"Monthinput"}</definedName>
    <definedName name="wwwww_1_4" localSheetId="21" hidden="1">{"Minpmon",#N/A,FALSE,"Monthinput"}</definedName>
    <definedName name="wwwww_1_4" hidden="1">{"Minpmon",#N/A,FALSE,"Monthinput"}</definedName>
    <definedName name="wwwww_2" localSheetId="21" hidden="1">{"Minpmon",#N/A,FALSE,"Monthinput"}</definedName>
    <definedName name="wwwww_2" hidden="1">{"Minpmon",#N/A,FALSE,"Monthinput"}</definedName>
    <definedName name="wwwww_3" localSheetId="21" hidden="1">{"Minpmon",#N/A,FALSE,"Monthinput"}</definedName>
    <definedName name="wwwww_3" hidden="1">{"Minpmon",#N/A,FALSE,"Monthinput"}</definedName>
    <definedName name="wwwww_4" localSheetId="21" hidden="1">{"Minpmon",#N/A,FALSE,"Monthinput"}</definedName>
    <definedName name="wwwww_4" hidden="1">{"Minpmon",#N/A,FALSE,"Monthinput"}</definedName>
    <definedName name="wwwwwww" localSheetId="21" hidden="1">{"Riqfin97",#N/A,FALSE,"Tran";"Riqfinpro",#N/A,FALSE,"Tran"}</definedName>
    <definedName name="wwwwwww" hidden="1">{"Riqfin97",#N/A,FALSE,"Tran";"Riqfinpro",#N/A,FALSE,"Tran"}</definedName>
    <definedName name="wwwwwww_1" localSheetId="21" hidden="1">{"Riqfin97",#N/A,FALSE,"Tran";"Riqfinpro",#N/A,FALSE,"Tran"}</definedName>
    <definedName name="wwwwwww_1" hidden="1">{"Riqfin97",#N/A,FALSE,"Tran";"Riqfinpro",#N/A,FALSE,"Tran"}</definedName>
    <definedName name="wwwwwww_1_1" localSheetId="21" hidden="1">{"Riqfin97",#N/A,FALSE,"Tran";"Riqfinpro",#N/A,FALSE,"Tran"}</definedName>
    <definedName name="wwwwwww_1_1" hidden="1">{"Riqfin97",#N/A,FALSE,"Tran";"Riqfinpro",#N/A,FALSE,"Tran"}</definedName>
    <definedName name="wwwwwww_1_2" localSheetId="21" hidden="1">{"Riqfin97",#N/A,FALSE,"Tran";"Riqfinpro",#N/A,FALSE,"Tran"}</definedName>
    <definedName name="wwwwwww_1_2" hidden="1">{"Riqfin97",#N/A,FALSE,"Tran";"Riqfinpro",#N/A,FALSE,"Tran"}</definedName>
    <definedName name="wwwwwww_1_3" localSheetId="21" hidden="1">{"Riqfin97",#N/A,FALSE,"Tran";"Riqfinpro",#N/A,FALSE,"Tran"}</definedName>
    <definedName name="wwwwwww_1_3" hidden="1">{"Riqfin97",#N/A,FALSE,"Tran";"Riqfinpro",#N/A,FALSE,"Tran"}</definedName>
    <definedName name="wwwwwww_1_4" localSheetId="21" hidden="1">{"Riqfin97",#N/A,FALSE,"Tran";"Riqfinpro",#N/A,FALSE,"Tran"}</definedName>
    <definedName name="wwwwwww_1_4" hidden="1">{"Riqfin97",#N/A,FALSE,"Tran";"Riqfinpro",#N/A,FALSE,"Tran"}</definedName>
    <definedName name="wwwwwww_2" localSheetId="21" hidden="1">{"Riqfin97",#N/A,FALSE,"Tran";"Riqfinpro",#N/A,FALSE,"Tran"}</definedName>
    <definedName name="wwwwwww_2" hidden="1">{"Riqfin97",#N/A,FALSE,"Tran";"Riqfinpro",#N/A,FALSE,"Tran"}</definedName>
    <definedName name="wwwwwww_3" localSheetId="21" hidden="1">{"Riqfin97",#N/A,FALSE,"Tran";"Riqfinpro",#N/A,FALSE,"Tran"}</definedName>
    <definedName name="wwwwwww_3" hidden="1">{"Riqfin97",#N/A,FALSE,"Tran";"Riqfinpro",#N/A,FALSE,"Tran"}</definedName>
    <definedName name="wwwwwww_4" localSheetId="21" hidden="1">{"Riqfin97",#N/A,FALSE,"Tran";"Riqfinpro",#N/A,FALSE,"Tran"}</definedName>
    <definedName name="wwwwwww_4" hidden="1">{"Riqfin97",#N/A,FALSE,"Tran";"Riqfinpro",#N/A,FALSE,"Tran"}</definedName>
    <definedName name="wwwwwwww" localSheetId="21" hidden="1">{"Tab1",#N/A,FALSE,"P";"Tab2",#N/A,FALSE,"P"}</definedName>
    <definedName name="wwwwwwww" hidden="1">{"Tab1",#N/A,FALSE,"P";"Tab2",#N/A,FALSE,"P"}</definedName>
    <definedName name="wwwwwwww_1" localSheetId="21" hidden="1">{"Tab1",#N/A,FALSE,"P";"Tab2",#N/A,FALSE,"P"}</definedName>
    <definedName name="wwwwwwww_1" hidden="1">{"Tab1",#N/A,FALSE,"P";"Tab2",#N/A,FALSE,"P"}</definedName>
    <definedName name="wwwwwwww_1_1" localSheetId="21" hidden="1">{"Tab1",#N/A,FALSE,"P";"Tab2",#N/A,FALSE,"P"}</definedName>
    <definedName name="wwwwwwww_1_1" hidden="1">{"Tab1",#N/A,FALSE,"P";"Tab2",#N/A,FALSE,"P"}</definedName>
    <definedName name="wwwwwwww_1_2" localSheetId="21" hidden="1">{"Tab1",#N/A,FALSE,"P";"Tab2",#N/A,FALSE,"P"}</definedName>
    <definedName name="wwwwwwww_1_2" hidden="1">{"Tab1",#N/A,FALSE,"P";"Tab2",#N/A,FALSE,"P"}</definedName>
    <definedName name="wwwwwwww_1_3" localSheetId="21" hidden="1">{"Tab1",#N/A,FALSE,"P";"Tab2",#N/A,FALSE,"P"}</definedName>
    <definedName name="wwwwwwww_1_3" hidden="1">{"Tab1",#N/A,FALSE,"P";"Tab2",#N/A,FALSE,"P"}</definedName>
    <definedName name="wwwwwwww_1_4" localSheetId="21" hidden="1">{"Tab1",#N/A,FALSE,"P";"Tab2",#N/A,FALSE,"P"}</definedName>
    <definedName name="wwwwwwww_1_4" hidden="1">{"Tab1",#N/A,FALSE,"P";"Tab2",#N/A,FALSE,"P"}</definedName>
    <definedName name="wwwwwwww_2" localSheetId="21" hidden="1">{"Tab1",#N/A,FALSE,"P";"Tab2",#N/A,FALSE,"P"}</definedName>
    <definedName name="wwwwwwww_2" hidden="1">{"Tab1",#N/A,FALSE,"P";"Tab2",#N/A,FALSE,"P"}</definedName>
    <definedName name="wwwwwwww_3" localSheetId="21" hidden="1">{"Tab1",#N/A,FALSE,"P";"Tab2",#N/A,FALSE,"P"}</definedName>
    <definedName name="wwwwwwww_3" hidden="1">{"Tab1",#N/A,FALSE,"P";"Tab2",#N/A,FALSE,"P"}</definedName>
    <definedName name="wwwwwwww_4" localSheetId="21" hidden="1">{"Tab1",#N/A,FALSE,"P";"Tab2",#N/A,FALSE,"P"}</definedName>
    <definedName name="wwwwwwww_4" hidden="1">{"Tab1",#N/A,FALSE,"P";"Tab2",#N/A,FALSE,"P"}</definedName>
    <definedName name="X">[40]Base!$DS1</definedName>
    <definedName name="xa" localSheetId="21">'[79]PIB EN CORR'!#REF!</definedName>
    <definedName name="xa">'[79]PIB EN CORR'!#REF!</definedName>
    <definedName name="xaa">'[79]PIB EN CORR'!$AV$5:$AV$77</definedName>
    <definedName name="XandRev">'[129]tab 3'!$F$63:$Z$65</definedName>
    <definedName name="XBANANO" localSheetId="21">#REF!</definedName>
    <definedName name="XBANANO">#REF!</definedName>
    <definedName name="xbb" localSheetId="21">'[79]PIB EN CORR'!#REF!</definedName>
    <definedName name="xbb">'[79]PIB EN CORR'!#REF!</definedName>
    <definedName name="XBS">[67]SREAL!A$41</definedName>
    <definedName name="XCAFE" localSheetId="21">#REF!</definedName>
    <definedName name="XCAFE">#REF!</definedName>
    <definedName name="xcnvxvnxn" localSheetId="21">#REF!</definedName>
    <definedName name="xcnvxvnxn">#REF!</definedName>
    <definedName name="XCTE">[40]Base!$DU1</definedName>
    <definedName name="XCTEP" localSheetId="21">[40]Base!#REF!</definedName>
    <definedName name="XCTEP">[40]Base!#REF!</definedName>
    <definedName name="xcvbxcv" localSheetId="21">#REF!</definedName>
    <definedName name="xcvbxcv">#REF!</definedName>
    <definedName name="xdafs" localSheetId="21" hidden="1">{"Riqfin97",#N/A,FALSE,"Tran";"Riqfinpro",#N/A,FALSE,"Tran"}</definedName>
    <definedName name="xdafs" hidden="1">{"Riqfin97",#N/A,FALSE,"Tran";"Riqfinpro",#N/A,FALSE,"Tran"}</definedName>
    <definedName name="xdafs_1" localSheetId="21" hidden="1">{"Riqfin97",#N/A,FALSE,"Tran";"Riqfinpro",#N/A,FALSE,"Tran"}</definedName>
    <definedName name="xdafs_1" hidden="1">{"Riqfin97",#N/A,FALSE,"Tran";"Riqfinpro",#N/A,FALSE,"Tran"}</definedName>
    <definedName name="xdafs_1_1" localSheetId="21" hidden="1">{"Riqfin97",#N/A,FALSE,"Tran";"Riqfinpro",#N/A,FALSE,"Tran"}</definedName>
    <definedName name="xdafs_1_1" hidden="1">{"Riqfin97",#N/A,FALSE,"Tran";"Riqfinpro",#N/A,FALSE,"Tran"}</definedName>
    <definedName name="xdafs_1_2" localSheetId="21" hidden="1">{"Riqfin97",#N/A,FALSE,"Tran";"Riqfinpro",#N/A,FALSE,"Tran"}</definedName>
    <definedName name="xdafs_1_2" hidden="1">{"Riqfin97",#N/A,FALSE,"Tran";"Riqfinpro",#N/A,FALSE,"Tran"}</definedName>
    <definedName name="xdafs_1_3" localSheetId="21" hidden="1">{"Riqfin97",#N/A,FALSE,"Tran";"Riqfinpro",#N/A,FALSE,"Tran"}</definedName>
    <definedName name="xdafs_1_3" hidden="1">{"Riqfin97",#N/A,FALSE,"Tran";"Riqfinpro",#N/A,FALSE,"Tran"}</definedName>
    <definedName name="xdafs_1_4" localSheetId="21" hidden="1">{"Riqfin97",#N/A,FALSE,"Tran";"Riqfinpro",#N/A,FALSE,"Tran"}</definedName>
    <definedName name="xdafs_1_4" hidden="1">{"Riqfin97",#N/A,FALSE,"Tran";"Riqfinpro",#N/A,FALSE,"Tran"}</definedName>
    <definedName name="xdafs_2" localSheetId="21" hidden="1">{"Riqfin97",#N/A,FALSE,"Tran";"Riqfinpro",#N/A,FALSE,"Tran"}</definedName>
    <definedName name="xdafs_2" hidden="1">{"Riqfin97",#N/A,FALSE,"Tran";"Riqfinpro",#N/A,FALSE,"Tran"}</definedName>
    <definedName name="xdafs_3" localSheetId="21" hidden="1">{"Riqfin97",#N/A,FALSE,"Tran";"Riqfinpro",#N/A,FALSE,"Tran"}</definedName>
    <definedName name="xdafs_3" hidden="1">{"Riqfin97",#N/A,FALSE,"Tran";"Riqfinpro",#N/A,FALSE,"Tran"}</definedName>
    <definedName name="xdafs_4" localSheetId="21" hidden="1">{"Riqfin97",#N/A,FALSE,"Tran";"Riqfinpro",#N/A,FALSE,"Tran"}</definedName>
    <definedName name="xdafs_4" hidden="1">{"Riqfin97",#N/A,FALSE,"Tran";"Riqfinpro",#N/A,FALSE,"Tran"}</definedName>
    <definedName name="xdoll">[40]Base!$DT1</definedName>
    <definedName name="xdr" localSheetId="1">#REF!</definedName>
    <definedName name="xdr" localSheetId="21">#REF!</definedName>
    <definedName name="xdr">#REF!</definedName>
    <definedName name="XGS" localSheetId="1">#REF!</definedName>
    <definedName name="XGS" localSheetId="21">#REF!</definedName>
    <definedName name="XGS">#REF!</definedName>
    <definedName name="XMENSUALES" localSheetId="21">#REF!</definedName>
    <definedName name="XMENSUALES">#REF!</definedName>
    <definedName name="xr" localSheetId="1">#REF!</definedName>
    <definedName name="xr" localSheetId="21">#REF!</definedName>
    <definedName name="xr">#REF!</definedName>
    <definedName name="XRTA" localSheetId="21">#REF!</definedName>
    <definedName name="XRTA">#REF!</definedName>
    <definedName name="xvbx">'[78]4'!$A$1</definedName>
    <definedName name="xvbxvb">'[78]28'!$A$1</definedName>
    <definedName name="xvcbxvbxv">'[78]17'!$A$1</definedName>
    <definedName name="xx" localSheetId="21" hidden="1">{"Riqfin97",#N/A,FALSE,"Tran";"Riqfinpro",#N/A,FALSE,"Tran"}</definedName>
    <definedName name="xx" hidden="1">{"Riqfin97",#N/A,FALSE,"Tran";"Riqfinpro",#N/A,FALSE,"Tran"}</definedName>
    <definedName name="xx_1" localSheetId="21" hidden="1">{"Riqfin97",#N/A,FALSE,"Tran";"Riqfinpro",#N/A,FALSE,"Tran"}</definedName>
    <definedName name="xx_1" hidden="1">{"Riqfin97",#N/A,FALSE,"Tran";"Riqfinpro",#N/A,FALSE,"Tran"}</definedName>
    <definedName name="xx_1_1" localSheetId="21" hidden="1">{"Riqfin97",#N/A,FALSE,"Tran";"Riqfinpro",#N/A,FALSE,"Tran"}</definedName>
    <definedName name="xx_1_1" hidden="1">{"Riqfin97",#N/A,FALSE,"Tran";"Riqfinpro",#N/A,FALSE,"Tran"}</definedName>
    <definedName name="xx_1_2" localSheetId="21" hidden="1">{"Riqfin97",#N/A,FALSE,"Tran";"Riqfinpro",#N/A,FALSE,"Tran"}</definedName>
    <definedName name="xx_1_2" hidden="1">{"Riqfin97",#N/A,FALSE,"Tran";"Riqfinpro",#N/A,FALSE,"Tran"}</definedName>
    <definedName name="xx_1_3" localSheetId="21" hidden="1">{"Riqfin97",#N/A,FALSE,"Tran";"Riqfinpro",#N/A,FALSE,"Tran"}</definedName>
    <definedName name="xx_1_3" hidden="1">{"Riqfin97",#N/A,FALSE,"Tran";"Riqfinpro",#N/A,FALSE,"Tran"}</definedName>
    <definedName name="xx_1_4" localSheetId="21" hidden="1">{"Riqfin97",#N/A,FALSE,"Tran";"Riqfinpro",#N/A,FALSE,"Tran"}</definedName>
    <definedName name="xx_1_4" hidden="1">{"Riqfin97",#N/A,FALSE,"Tran";"Riqfinpro",#N/A,FALSE,"Tran"}</definedName>
    <definedName name="xx_2" localSheetId="21" hidden="1">{"Riqfin97",#N/A,FALSE,"Tran";"Riqfinpro",#N/A,FALSE,"Tran"}</definedName>
    <definedName name="xx_2" hidden="1">{"Riqfin97",#N/A,FALSE,"Tran";"Riqfinpro",#N/A,FALSE,"Tran"}</definedName>
    <definedName name="xx_3" localSheetId="21" hidden="1">{"Riqfin97",#N/A,FALSE,"Tran";"Riqfinpro",#N/A,FALSE,"Tran"}</definedName>
    <definedName name="xx_3" hidden="1">{"Riqfin97",#N/A,FALSE,"Tran";"Riqfinpro",#N/A,FALSE,"Tran"}</definedName>
    <definedName name="xx_4" localSheetId="21" hidden="1">{"Riqfin97",#N/A,FALSE,"Tran";"Riqfinpro",#N/A,FALSE,"Tran"}</definedName>
    <definedName name="xx_4" hidden="1">{"Riqfin97",#N/A,FALSE,"Tran";"Riqfinpro",#N/A,FALSE,"Tran"}</definedName>
    <definedName name="xxWRS_1" localSheetId="21">#REF!</definedName>
    <definedName name="xxWRS_1">#REF!</definedName>
    <definedName name="xxWRS_6" localSheetId="21">#REF!</definedName>
    <definedName name="xxWRS_6">#REF!</definedName>
    <definedName name="xxWRS_7" localSheetId="21">#REF!</definedName>
    <definedName name="xxWRS_7">#REF!</definedName>
    <definedName name="XXX" localSheetId="21">[2]DETALLADO!#REF!</definedName>
    <definedName name="XXX">[2]DETALLADO!#REF!</definedName>
    <definedName name="XXX1" localSheetId="21">#REF!</definedName>
    <definedName name="XXX1">#REF!</definedName>
    <definedName name="xxxx" localSheetId="21" hidden="1">{"Riqfin97",#N/A,FALSE,"Tran";"Riqfinpro",#N/A,FALSE,"Tran"}</definedName>
    <definedName name="xxxx" hidden="1">{"Riqfin97",#N/A,FALSE,"Tran";"Riqfinpro",#N/A,FALSE,"Tran"}</definedName>
    <definedName name="xxxx_1" localSheetId="21" hidden="1">{"Riqfin97",#N/A,FALSE,"Tran";"Riqfinpro",#N/A,FALSE,"Tran"}</definedName>
    <definedName name="xxxx_1" hidden="1">{"Riqfin97",#N/A,FALSE,"Tran";"Riqfinpro",#N/A,FALSE,"Tran"}</definedName>
    <definedName name="xxxx_1_1" localSheetId="21" hidden="1">{"Riqfin97",#N/A,FALSE,"Tran";"Riqfinpro",#N/A,FALSE,"Tran"}</definedName>
    <definedName name="xxxx_1_1" hidden="1">{"Riqfin97",#N/A,FALSE,"Tran";"Riqfinpro",#N/A,FALSE,"Tran"}</definedName>
    <definedName name="xxxx_1_2" localSheetId="21" hidden="1">{"Riqfin97",#N/A,FALSE,"Tran";"Riqfinpro",#N/A,FALSE,"Tran"}</definedName>
    <definedName name="xxxx_1_2" hidden="1">{"Riqfin97",#N/A,FALSE,"Tran";"Riqfinpro",#N/A,FALSE,"Tran"}</definedName>
    <definedName name="xxxx_1_3" localSheetId="21" hidden="1">{"Riqfin97",#N/A,FALSE,"Tran";"Riqfinpro",#N/A,FALSE,"Tran"}</definedName>
    <definedName name="xxxx_1_3" hidden="1">{"Riqfin97",#N/A,FALSE,"Tran";"Riqfinpro",#N/A,FALSE,"Tran"}</definedName>
    <definedName name="xxxx_1_4" localSheetId="21" hidden="1">{"Riqfin97",#N/A,FALSE,"Tran";"Riqfinpro",#N/A,FALSE,"Tran"}</definedName>
    <definedName name="xxxx_1_4" hidden="1">{"Riqfin97",#N/A,FALSE,"Tran";"Riqfinpro",#N/A,FALSE,"Tran"}</definedName>
    <definedName name="xxxx_2" localSheetId="21" hidden="1">{"Riqfin97",#N/A,FALSE,"Tran";"Riqfinpro",#N/A,FALSE,"Tran"}</definedName>
    <definedName name="xxxx_2" hidden="1">{"Riqfin97",#N/A,FALSE,"Tran";"Riqfinpro",#N/A,FALSE,"Tran"}</definedName>
    <definedName name="xxxx_3" localSheetId="21" hidden="1">{"Riqfin97",#N/A,FALSE,"Tran";"Riqfinpro",#N/A,FALSE,"Tran"}</definedName>
    <definedName name="xxxx_3" hidden="1">{"Riqfin97",#N/A,FALSE,"Tran";"Riqfinpro",#N/A,FALSE,"Tran"}</definedName>
    <definedName name="xxxx_4" localSheetId="21" hidden="1">{"Riqfin97",#N/A,FALSE,"Tran";"Riqfinpro",#N/A,FALSE,"Tran"}</definedName>
    <definedName name="xxxx_4" hidden="1">{"Riqfin97",#N/A,FALSE,"Tran";"Riqfinpro",#N/A,FALSE,"Tran"}</definedName>
    <definedName name="xxxxxx" localSheetId="21">#REF!</definedName>
    <definedName name="xxxxxx">#REF!</definedName>
    <definedName name="xxxxxxxxxxxxxx" localSheetId="21" hidden="1">{"Riqfin97",#N/A,FALSE,"Tran";"Riqfinpro",#N/A,FALSE,"Tran"}</definedName>
    <definedName name="xxxxxxxxxxxxxx" hidden="1">{"Riqfin97",#N/A,FALSE,"Tran";"Riqfinpro",#N/A,FALSE,"Tran"}</definedName>
    <definedName name="xxxxxxxxxxxxxx_1" localSheetId="21" hidden="1">{"Riqfin97",#N/A,FALSE,"Tran";"Riqfinpro",#N/A,FALSE,"Tran"}</definedName>
    <definedName name="xxxxxxxxxxxxxx_1" hidden="1">{"Riqfin97",#N/A,FALSE,"Tran";"Riqfinpro",#N/A,FALSE,"Tran"}</definedName>
    <definedName name="xxxxxxxxxxxxxx_1_1" localSheetId="21" hidden="1">{"Riqfin97",#N/A,FALSE,"Tran";"Riqfinpro",#N/A,FALSE,"Tran"}</definedName>
    <definedName name="xxxxxxxxxxxxxx_1_1" hidden="1">{"Riqfin97",#N/A,FALSE,"Tran";"Riqfinpro",#N/A,FALSE,"Tran"}</definedName>
    <definedName name="xxxxxxxxxxxxxx_1_2" localSheetId="21" hidden="1">{"Riqfin97",#N/A,FALSE,"Tran";"Riqfinpro",#N/A,FALSE,"Tran"}</definedName>
    <definedName name="xxxxxxxxxxxxxx_1_2" hidden="1">{"Riqfin97",#N/A,FALSE,"Tran";"Riqfinpro",#N/A,FALSE,"Tran"}</definedName>
    <definedName name="xxxxxxxxxxxxxx_1_3" localSheetId="21" hidden="1">{"Riqfin97",#N/A,FALSE,"Tran";"Riqfinpro",#N/A,FALSE,"Tran"}</definedName>
    <definedName name="xxxxxxxxxxxxxx_1_3" hidden="1">{"Riqfin97",#N/A,FALSE,"Tran";"Riqfinpro",#N/A,FALSE,"Tran"}</definedName>
    <definedName name="xxxxxxxxxxxxxx_1_4" localSheetId="21" hidden="1">{"Riqfin97",#N/A,FALSE,"Tran";"Riqfinpro",#N/A,FALSE,"Tran"}</definedName>
    <definedName name="xxxxxxxxxxxxxx_1_4" hidden="1">{"Riqfin97",#N/A,FALSE,"Tran";"Riqfinpro",#N/A,FALSE,"Tran"}</definedName>
    <definedName name="xxxxxxxxxxxxxx_2" localSheetId="21" hidden="1">{"Riqfin97",#N/A,FALSE,"Tran";"Riqfinpro",#N/A,FALSE,"Tran"}</definedName>
    <definedName name="xxxxxxxxxxxxxx_2" hidden="1">{"Riqfin97",#N/A,FALSE,"Tran";"Riqfinpro",#N/A,FALSE,"Tran"}</definedName>
    <definedName name="xxxxxxxxxxxxxx_3" localSheetId="21" hidden="1">{"Riqfin97",#N/A,FALSE,"Tran";"Riqfinpro",#N/A,FALSE,"Tran"}</definedName>
    <definedName name="xxxxxxxxxxxxxx_3" hidden="1">{"Riqfin97",#N/A,FALSE,"Tran";"Riqfinpro",#N/A,FALSE,"Tran"}</definedName>
    <definedName name="xxxxxxxxxxxxxx_4" localSheetId="21" hidden="1">{"Riqfin97",#N/A,FALSE,"Tran";"Riqfinpro",#N/A,FALSE,"Tran"}</definedName>
    <definedName name="xxxxxxxxxxxxxx_4" hidden="1">{"Riqfin97",#N/A,FALSE,"Tran";"Riqfinpro",#N/A,FALSE,"Tran"}</definedName>
    <definedName name="Y">[40]Base!$DV1</definedName>
    <definedName name="y_1" localSheetId="21">[40]Base!#REF!</definedName>
    <definedName name="y_1">[40]Base!$DV1048576</definedName>
    <definedName name="ycirr" localSheetId="21">#REF!</definedName>
    <definedName name="ycirr">#REF!</definedName>
    <definedName name="YCTE">[40]Base!$DX1</definedName>
    <definedName name="Year" localSheetId="1">#REF!</definedName>
    <definedName name="Year" localSheetId="21">#REF!</definedName>
    <definedName name="Year">#REF!</definedName>
    <definedName name="Years" localSheetId="21">#REF!</definedName>
    <definedName name="Years">#REF!</definedName>
    <definedName name="yenr" localSheetId="21">#REF!</definedName>
    <definedName name="yenr">#REF!</definedName>
    <definedName name="yh" localSheetId="21" hidden="1">{"Riqfin97",#N/A,FALSE,"Tran";"Riqfinpro",#N/A,FALSE,"Tran"}</definedName>
    <definedName name="yh" hidden="1">{"Riqfin97",#N/A,FALSE,"Tran";"Riqfinpro",#N/A,FALSE,"Tran"}</definedName>
    <definedName name="YieldCurve">[130]Inp_Macro!$A$68</definedName>
    <definedName name="yiop" localSheetId="21" hidden="1">{"Riqfin97",#N/A,FALSE,"Tran";"Riqfinpro",#N/A,FALSE,"Tran"}</definedName>
    <definedName name="yiop" hidden="1">{"Riqfin97",#N/A,FALSE,"Tran";"Riqfinpro",#N/A,FALSE,"Tran"}</definedName>
    <definedName name="YRB">[27]Imp:Trade!$B$9:$B$464</definedName>
    <definedName name="YRHIDE">[27]Imp:Trade!$C$9:$G$464</definedName>
    <definedName name="YRPOST">[27]Imp:Trade!$M$9:$IH$9</definedName>
    <definedName name="YRPRE">[27]Imp:Trade!$B$9:$F$464</definedName>
    <definedName name="YRTITLES">[27]Imp:Trade!$A$1</definedName>
    <definedName name="YRX">[27]Imp:Trade!$S$9:$IG$464</definedName>
    <definedName name="yu" localSheetId="21" hidden="1">{"Tab1",#N/A,FALSE,"P";"Tab2",#N/A,FALSE,"P"}</definedName>
    <definedName name="yu" hidden="1">{"Tab1",#N/A,FALSE,"P";"Tab2",#N/A,FALSE,"P"}</definedName>
    <definedName name="yu_1" localSheetId="21" hidden="1">{"Tab1",#N/A,FALSE,"P";"Tab2",#N/A,FALSE,"P"}</definedName>
    <definedName name="yu_1" hidden="1">{"Tab1",#N/A,FALSE,"P";"Tab2",#N/A,FALSE,"P"}</definedName>
    <definedName name="yu_1_1" localSheetId="21" hidden="1">{"Tab1",#N/A,FALSE,"P";"Tab2",#N/A,FALSE,"P"}</definedName>
    <definedName name="yu_1_1" hidden="1">{"Tab1",#N/A,FALSE,"P";"Tab2",#N/A,FALSE,"P"}</definedName>
    <definedName name="yu_1_2" localSheetId="21" hidden="1">{"Tab1",#N/A,FALSE,"P";"Tab2",#N/A,FALSE,"P"}</definedName>
    <definedName name="yu_1_2" hidden="1">{"Tab1",#N/A,FALSE,"P";"Tab2",#N/A,FALSE,"P"}</definedName>
    <definedName name="yu_1_3" localSheetId="21" hidden="1">{"Tab1",#N/A,FALSE,"P";"Tab2",#N/A,FALSE,"P"}</definedName>
    <definedName name="yu_1_3" hidden="1">{"Tab1",#N/A,FALSE,"P";"Tab2",#N/A,FALSE,"P"}</definedName>
    <definedName name="yu_1_4" localSheetId="21" hidden="1">{"Tab1",#N/A,FALSE,"P";"Tab2",#N/A,FALSE,"P"}</definedName>
    <definedName name="yu_1_4" hidden="1">{"Tab1",#N/A,FALSE,"P";"Tab2",#N/A,FALSE,"P"}</definedName>
    <definedName name="yu_2" localSheetId="21" hidden="1">{"Tab1",#N/A,FALSE,"P";"Tab2",#N/A,FALSE,"P"}</definedName>
    <definedName name="yu_2" hidden="1">{"Tab1",#N/A,FALSE,"P";"Tab2",#N/A,FALSE,"P"}</definedName>
    <definedName name="yu_3" localSheetId="21" hidden="1">{"Tab1",#N/A,FALSE,"P";"Tab2",#N/A,FALSE,"P"}</definedName>
    <definedName name="yu_3" hidden="1">{"Tab1",#N/A,FALSE,"P";"Tab2",#N/A,FALSE,"P"}</definedName>
    <definedName name="yu_4" localSheetId="21" hidden="1">{"Tab1",#N/A,FALSE,"P";"Tab2",#N/A,FALSE,"P"}</definedName>
    <definedName name="yu_4" hidden="1">{"Tab1",#N/A,FALSE,"P";"Tab2",#N/A,FALSE,"P"}</definedName>
    <definedName name="yy" localSheetId="21" hidden="1">{"Tab1",#N/A,FALSE,"P";"Tab2",#N/A,FALSE,"P"}</definedName>
    <definedName name="yy" hidden="1">{"Tab1",#N/A,FALSE,"P";"Tab2",#N/A,FALSE,"P"}</definedName>
    <definedName name="yy_1" localSheetId="21" hidden="1">{"Tab1",#N/A,FALSE,"P";"Tab2",#N/A,FALSE,"P"}</definedName>
    <definedName name="yy_1" hidden="1">{"Tab1",#N/A,FALSE,"P";"Tab2",#N/A,FALSE,"P"}</definedName>
    <definedName name="yy_1_1" localSheetId="21" hidden="1">{"Tab1",#N/A,FALSE,"P";"Tab2",#N/A,FALSE,"P"}</definedName>
    <definedName name="yy_1_1" hidden="1">{"Tab1",#N/A,FALSE,"P";"Tab2",#N/A,FALSE,"P"}</definedName>
    <definedName name="yy_1_2" localSheetId="21" hidden="1">{"Tab1",#N/A,FALSE,"P";"Tab2",#N/A,FALSE,"P"}</definedName>
    <definedName name="yy_1_2" hidden="1">{"Tab1",#N/A,FALSE,"P";"Tab2",#N/A,FALSE,"P"}</definedName>
    <definedName name="yy_1_3" localSheetId="21" hidden="1">{"Tab1",#N/A,FALSE,"P";"Tab2",#N/A,FALSE,"P"}</definedName>
    <definedName name="yy_1_3" hidden="1">{"Tab1",#N/A,FALSE,"P";"Tab2",#N/A,FALSE,"P"}</definedName>
    <definedName name="yy_1_4" localSheetId="21" hidden="1">{"Tab1",#N/A,FALSE,"P";"Tab2",#N/A,FALSE,"P"}</definedName>
    <definedName name="yy_1_4" hidden="1">{"Tab1",#N/A,FALSE,"P";"Tab2",#N/A,FALSE,"P"}</definedName>
    <definedName name="yy_2" localSheetId="21" hidden="1">{"Tab1",#N/A,FALSE,"P";"Tab2",#N/A,FALSE,"P"}</definedName>
    <definedName name="yy_2" hidden="1">{"Tab1",#N/A,FALSE,"P";"Tab2",#N/A,FALSE,"P"}</definedName>
    <definedName name="yy_3" localSheetId="21" hidden="1">{"Tab1",#N/A,FALSE,"P";"Tab2",#N/A,FALSE,"P"}</definedName>
    <definedName name="yy_3" hidden="1">{"Tab1",#N/A,FALSE,"P";"Tab2",#N/A,FALSE,"P"}</definedName>
    <definedName name="yy_4" localSheetId="21" hidden="1">{"Tab1",#N/A,FALSE,"P";"Tab2",#N/A,FALSE,"P"}</definedName>
    <definedName name="yy_4" hidden="1">{"Tab1",#N/A,FALSE,"P";"Tab2",#N/A,FALSE,"P"}</definedName>
    <definedName name="yyuu" localSheetId="21" hidden="1">{"Riqfin97",#N/A,FALSE,"Tran";"Riqfinpro",#N/A,FALSE,"Tran"}</definedName>
    <definedName name="yyuu" hidden="1">{"Riqfin97",#N/A,FALSE,"Tran";"Riqfinpro",#N/A,FALSE,"Tran"}</definedName>
    <definedName name="yyy" localSheetId="21" hidden="1">{"Tab1",#N/A,FALSE,"P";"Tab2",#N/A,FALSE,"P"}</definedName>
    <definedName name="yyy" hidden="1">{"Tab1",#N/A,FALSE,"P";"Tab2",#N/A,FALSE,"P"}</definedName>
    <definedName name="yyy_1" localSheetId="21" hidden="1">{"Tab1",#N/A,FALSE,"P";"Tab2",#N/A,FALSE,"P"}</definedName>
    <definedName name="yyy_1" hidden="1">{"Tab1",#N/A,FALSE,"P";"Tab2",#N/A,FALSE,"P"}</definedName>
    <definedName name="yyy_1_1" localSheetId="21" hidden="1">{"Tab1",#N/A,FALSE,"P";"Tab2",#N/A,FALSE,"P"}</definedName>
    <definedName name="yyy_1_1" hidden="1">{"Tab1",#N/A,FALSE,"P";"Tab2",#N/A,FALSE,"P"}</definedName>
    <definedName name="yyy_1_2" localSheetId="21" hidden="1">{"Tab1",#N/A,FALSE,"P";"Tab2",#N/A,FALSE,"P"}</definedName>
    <definedName name="yyy_1_2" hidden="1">{"Tab1",#N/A,FALSE,"P";"Tab2",#N/A,FALSE,"P"}</definedName>
    <definedName name="yyy_1_3" localSheetId="21" hidden="1">{"Tab1",#N/A,FALSE,"P";"Tab2",#N/A,FALSE,"P"}</definedName>
    <definedName name="yyy_1_3" hidden="1">{"Tab1",#N/A,FALSE,"P";"Tab2",#N/A,FALSE,"P"}</definedName>
    <definedName name="yyy_1_4" localSheetId="21" hidden="1">{"Tab1",#N/A,FALSE,"P";"Tab2",#N/A,FALSE,"P"}</definedName>
    <definedName name="yyy_1_4" hidden="1">{"Tab1",#N/A,FALSE,"P";"Tab2",#N/A,FALSE,"P"}</definedName>
    <definedName name="yyy_2" localSheetId="21" hidden="1">{"Tab1",#N/A,FALSE,"P";"Tab2",#N/A,FALSE,"P"}</definedName>
    <definedName name="yyy_2" hidden="1">{"Tab1",#N/A,FALSE,"P";"Tab2",#N/A,FALSE,"P"}</definedName>
    <definedName name="yyy_3" localSheetId="21" hidden="1">{"Tab1",#N/A,FALSE,"P";"Tab2",#N/A,FALSE,"P"}</definedName>
    <definedName name="yyy_3" hidden="1">{"Tab1",#N/A,FALSE,"P";"Tab2",#N/A,FALSE,"P"}</definedName>
    <definedName name="yyy_4" localSheetId="21" hidden="1">{"Tab1",#N/A,FALSE,"P";"Tab2",#N/A,FALSE,"P"}</definedName>
    <definedName name="yyy_4" hidden="1">{"Tab1",#N/A,FALSE,"P";"Tab2",#N/A,FALSE,"P"}</definedName>
    <definedName name="yyyy" localSheetId="21" hidden="1">{"Tab1",#N/A,FALSE,"P";"Tab2",#N/A,FALSE,"P"}</definedName>
    <definedName name="yyyy" hidden="1">{"Tab1",#N/A,FALSE,"P";"Tab2",#N/A,FALSE,"P"}</definedName>
    <definedName name="yyyy_1" localSheetId="21" hidden="1">{"Tab1",#N/A,FALSE,"P";"Tab2",#N/A,FALSE,"P"}</definedName>
    <definedName name="yyyy_1" hidden="1">{"Tab1",#N/A,FALSE,"P";"Tab2",#N/A,FALSE,"P"}</definedName>
    <definedName name="yyyy_1_1" localSheetId="21" hidden="1">{"Tab1",#N/A,FALSE,"P";"Tab2",#N/A,FALSE,"P"}</definedName>
    <definedName name="yyyy_1_1" hidden="1">{"Tab1",#N/A,FALSE,"P";"Tab2",#N/A,FALSE,"P"}</definedName>
    <definedName name="yyyy_1_2" localSheetId="21" hidden="1">{"Tab1",#N/A,FALSE,"P";"Tab2",#N/A,FALSE,"P"}</definedName>
    <definedName name="yyyy_1_2" hidden="1">{"Tab1",#N/A,FALSE,"P";"Tab2",#N/A,FALSE,"P"}</definedName>
    <definedName name="yyyy_1_3" localSheetId="21" hidden="1">{"Tab1",#N/A,FALSE,"P";"Tab2",#N/A,FALSE,"P"}</definedName>
    <definedName name="yyyy_1_3" hidden="1">{"Tab1",#N/A,FALSE,"P";"Tab2",#N/A,FALSE,"P"}</definedName>
    <definedName name="yyyy_1_4" localSheetId="21" hidden="1">{"Tab1",#N/A,FALSE,"P";"Tab2",#N/A,FALSE,"P"}</definedName>
    <definedName name="yyyy_1_4" hidden="1">{"Tab1",#N/A,FALSE,"P";"Tab2",#N/A,FALSE,"P"}</definedName>
    <definedName name="yyyy_2" localSheetId="21" hidden="1">{"Tab1",#N/A,FALSE,"P";"Tab2",#N/A,FALSE,"P"}</definedName>
    <definedName name="yyyy_2" hidden="1">{"Tab1",#N/A,FALSE,"P";"Tab2",#N/A,FALSE,"P"}</definedName>
    <definedName name="yyyy_3" localSheetId="21" hidden="1">{"Tab1",#N/A,FALSE,"P";"Tab2",#N/A,FALSE,"P"}</definedName>
    <definedName name="yyyy_3" hidden="1">{"Tab1",#N/A,FALSE,"P";"Tab2",#N/A,FALSE,"P"}</definedName>
    <definedName name="yyyy_4" localSheetId="21" hidden="1">{"Tab1",#N/A,FALSE,"P";"Tab2",#N/A,FALSE,"P"}</definedName>
    <definedName name="yyyy_4" hidden="1">{"Tab1",#N/A,FALSE,"P";"Tab2",#N/A,FALSE,"P"}</definedName>
    <definedName name="yyyyyy" localSheetId="21" hidden="1">{"Minpmon",#N/A,FALSE,"Monthinput"}</definedName>
    <definedName name="yyyyyy" hidden="1">{"Minpmon",#N/A,FALSE,"Monthinput"}</definedName>
    <definedName name="yyyyyy_1" localSheetId="21" hidden="1">{"Minpmon",#N/A,FALSE,"Monthinput"}</definedName>
    <definedName name="yyyyyy_1" hidden="1">{"Minpmon",#N/A,FALSE,"Monthinput"}</definedName>
    <definedName name="yyyyyy_1_1" localSheetId="21" hidden="1">{"Minpmon",#N/A,FALSE,"Monthinput"}</definedName>
    <definedName name="yyyyyy_1_1" hidden="1">{"Minpmon",#N/A,FALSE,"Monthinput"}</definedName>
    <definedName name="yyyyyy_1_2" localSheetId="21" hidden="1">{"Minpmon",#N/A,FALSE,"Monthinput"}</definedName>
    <definedName name="yyyyyy_1_2" hidden="1">{"Minpmon",#N/A,FALSE,"Monthinput"}</definedName>
    <definedName name="yyyyyy_1_3" localSheetId="21" hidden="1">{"Minpmon",#N/A,FALSE,"Monthinput"}</definedName>
    <definedName name="yyyyyy_1_3" hidden="1">{"Minpmon",#N/A,FALSE,"Monthinput"}</definedName>
    <definedName name="yyyyyy_1_4" localSheetId="21" hidden="1">{"Minpmon",#N/A,FALSE,"Monthinput"}</definedName>
    <definedName name="yyyyyy_1_4" hidden="1">{"Minpmon",#N/A,FALSE,"Monthinput"}</definedName>
    <definedName name="yyyyyy_2" localSheetId="21" hidden="1">{"Minpmon",#N/A,FALSE,"Monthinput"}</definedName>
    <definedName name="yyyyyy_2" hidden="1">{"Minpmon",#N/A,FALSE,"Monthinput"}</definedName>
    <definedName name="yyyyyy_3" localSheetId="21" hidden="1">{"Minpmon",#N/A,FALSE,"Monthinput"}</definedName>
    <definedName name="yyyyyy_3" hidden="1">{"Minpmon",#N/A,FALSE,"Monthinput"}</definedName>
    <definedName name="yyyyyy_4" localSheetId="21" hidden="1">{"Minpmon",#N/A,FALSE,"Monthinput"}</definedName>
    <definedName name="yyyyyy_4" hidden="1">{"Minpmon",#N/A,FALSE,"Monthinput"}</definedName>
    <definedName name="Z">[27]Imp!#REF!</definedName>
    <definedName name="Z_1A8C061B_2301_11D3_BFD1_000039E37209_.wvu.Cols" localSheetId="21" hidden="1">#REF!,#REF!,#REF!</definedName>
    <definedName name="Z_1A8C061B_2301_11D3_BFD1_000039E37209_.wvu.Cols" hidden="1">#REF!,#REF!,#REF!</definedName>
    <definedName name="Z_1A8C061B_2301_11D3_BFD1_000039E37209_.wvu.Rows" localSheetId="21" hidden="1">#REF!,#REF!,#REF!</definedName>
    <definedName name="Z_1A8C061B_2301_11D3_BFD1_000039E37209_.wvu.Rows" hidden="1">#REF!,#REF!,#REF!</definedName>
    <definedName name="Z_1A8C061C_2301_11D3_BFD1_000039E37209_.wvu.Cols" localSheetId="21" hidden="1">#REF!,#REF!,#REF!</definedName>
    <definedName name="Z_1A8C061C_2301_11D3_BFD1_000039E37209_.wvu.Cols" hidden="1">#REF!,#REF!,#REF!</definedName>
    <definedName name="Z_1A8C061C_2301_11D3_BFD1_000039E37209_.wvu.Rows" localSheetId="21" hidden="1">#REF!,#REF!,#REF!</definedName>
    <definedName name="Z_1A8C061C_2301_11D3_BFD1_000039E37209_.wvu.Rows" hidden="1">#REF!,#REF!,#REF!</definedName>
    <definedName name="Z_1A8C061E_2301_11D3_BFD1_000039E37209_.wvu.Cols" localSheetId="21" hidden="1">#REF!,#REF!,#REF!</definedName>
    <definedName name="Z_1A8C061E_2301_11D3_BFD1_000039E37209_.wvu.Cols" hidden="1">#REF!,#REF!,#REF!</definedName>
    <definedName name="Z_1A8C061E_2301_11D3_BFD1_000039E37209_.wvu.Rows" localSheetId="21" hidden="1">#REF!,#REF!,#REF!</definedName>
    <definedName name="Z_1A8C061E_2301_11D3_BFD1_000039E37209_.wvu.Rows" hidden="1">#REF!,#REF!,#REF!</definedName>
    <definedName name="Z_1A8C061F_2301_11D3_BFD1_000039E37209_.wvu.Cols" localSheetId="21" hidden="1">#REF!,#REF!,#REF!</definedName>
    <definedName name="Z_1A8C061F_2301_11D3_BFD1_000039E37209_.wvu.Cols" hidden="1">#REF!,#REF!,#REF!</definedName>
    <definedName name="Z_1A8C061F_2301_11D3_BFD1_000039E37209_.wvu.Rows" localSheetId="21" hidden="1">#REF!,#REF!,#REF!</definedName>
    <definedName name="Z_1A8C061F_2301_11D3_BFD1_000039E37209_.wvu.Rows" hidden="1">#REF!,#REF!,#REF!</definedName>
    <definedName name="Z_95224721_0485_11D4_BFD1_00508B5F4DA4_.wvu.Cols" localSheetId="21" hidden="1">#REF!</definedName>
    <definedName name="Z_95224721_0485_11D4_BFD1_00508B5F4DA4_.wvu.Cols" hidden="1">#REF!</definedName>
    <definedName name="zc" localSheetId="21" hidden="1">{"Riqfin97",#N/A,FALSE,"Tran";"Riqfinpro",#N/A,FALSE,"Tran"}</definedName>
    <definedName name="zc" hidden="1">{"Riqfin97",#N/A,FALSE,"Tran";"Riqfinpro",#N/A,FALSE,"Tran"}</definedName>
    <definedName name="zc_1" localSheetId="21" hidden="1">{"Riqfin97",#N/A,FALSE,"Tran";"Riqfinpro",#N/A,FALSE,"Tran"}</definedName>
    <definedName name="zc_1" hidden="1">{"Riqfin97",#N/A,FALSE,"Tran";"Riqfinpro",#N/A,FALSE,"Tran"}</definedName>
    <definedName name="zc_1_1" localSheetId="21" hidden="1">{"Riqfin97",#N/A,FALSE,"Tran";"Riqfinpro",#N/A,FALSE,"Tran"}</definedName>
    <definedName name="zc_1_1" hidden="1">{"Riqfin97",#N/A,FALSE,"Tran";"Riqfinpro",#N/A,FALSE,"Tran"}</definedName>
    <definedName name="zc_1_2" localSheetId="21" hidden="1">{"Riqfin97",#N/A,FALSE,"Tran";"Riqfinpro",#N/A,FALSE,"Tran"}</definedName>
    <definedName name="zc_1_2" hidden="1">{"Riqfin97",#N/A,FALSE,"Tran";"Riqfinpro",#N/A,FALSE,"Tran"}</definedName>
    <definedName name="zc_1_3" localSheetId="21" hidden="1">{"Riqfin97",#N/A,FALSE,"Tran";"Riqfinpro",#N/A,FALSE,"Tran"}</definedName>
    <definedName name="zc_1_3" hidden="1">{"Riqfin97",#N/A,FALSE,"Tran";"Riqfinpro",#N/A,FALSE,"Tran"}</definedName>
    <definedName name="zc_1_4" localSheetId="21" hidden="1">{"Riqfin97",#N/A,FALSE,"Tran";"Riqfinpro",#N/A,FALSE,"Tran"}</definedName>
    <definedName name="zc_1_4" hidden="1">{"Riqfin97",#N/A,FALSE,"Tran";"Riqfinpro",#N/A,FALSE,"Tran"}</definedName>
    <definedName name="zc_2" localSheetId="21" hidden="1">{"Riqfin97",#N/A,FALSE,"Tran";"Riqfinpro",#N/A,FALSE,"Tran"}</definedName>
    <definedName name="zc_2" hidden="1">{"Riqfin97",#N/A,FALSE,"Tran";"Riqfinpro",#N/A,FALSE,"Tran"}</definedName>
    <definedName name="zc_3" localSheetId="21" hidden="1">{"Riqfin97",#N/A,FALSE,"Tran";"Riqfinpro",#N/A,FALSE,"Tran"}</definedName>
    <definedName name="zc_3" hidden="1">{"Riqfin97",#N/A,FALSE,"Tran";"Riqfinpro",#N/A,FALSE,"Tran"}</definedName>
    <definedName name="zc_4" localSheetId="21" hidden="1">{"Riqfin97",#N/A,FALSE,"Tran";"Riqfinpro",#N/A,FALSE,"Tran"}</definedName>
    <definedName name="zc_4" hidden="1">{"Riqfin97",#N/A,FALSE,"Tran";"Riqfinpro",#N/A,FALSE,"Tran"}</definedName>
    <definedName name="Zinput1.A" localSheetId="21">#REF!</definedName>
    <definedName name="Zinput1.A">#REF!</definedName>
    <definedName name="Zinput1.B" localSheetId="21">#REF!</definedName>
    <definedName name="Zinput1.B">#REF!</definedName>
    <definedName name="Zinput2.A" localSheetId="21">#REF!</definedName>
    <definedName name="Zinput2.A">#REF!</definedName>
    <definedName name="Zinput2.B" localSheetId="21">#REF!</definedName>
    <definedName name="Zinput2.B">#REF!</definedName>
    <definedName name="zio" localSheetId="21" hidden="1">{"Tab1",#N/A,FALSE,"P";"Tab2",#N/A,FALSE,"P"}</definedName>
    <definedName name="zio" hidden="1">{"Tab1",#N/A,FALSE,"P";"Tab2",#N/A,FALSE,"P"}</definedName>
    <definedName name="zio_1" localSheetId="21" hidden="1">{"Tab1",#N/A,FALSE,"P";"Tab2",#N/A,FALSE,"P"}</definedName>
    <definedName name="zio_1" hidden="1">{"Tab1",#N/A,FALSE,"P";"Tab2",#N/A,FALSE,"P"}</definedName>
    <definedName name="zio_1_1" localSheetId="21" hidden="1">{"Tab1",#N/A,FALSE,"P";"Tab2",#N/A,FALSE,"P"}</definedName>
    <definedName name="zio_1_1" hidden="1">{"Tab1",#N/A,FALSE,"P";"Tab2",#N/A,FALSE,"P"}</definedName>
    <definedName name="zio_1_2" localSheetId="21" hidden="1">{"Tab1",#N/A,FALSE,"P";"Tab2",#N/A,FALSE,"P"}</definedName>
    <definedName name="zio_1_2" hidden="1">{"Tab1",#N/A,FALSE,"P";"Tab2",#N/A,FALSE,"P"}</definedName>
    <definedName name="zio_1_3" localSheetId="21" hidden="1">{"Tab1",#N/A,FALSE,"P";"Tab2",#N/A,FALSE,"P"}</definedName>
    <definedName name="zio_1_3" hidden="1">{"Tab1",#N/A,FALSE,"P";"Tab2",#N/A,FALSE,"P"}</definedName>
    <definedName name="zio_1_4" localSheetId="21" hidden="1">{"Tab1",#N/A,FALSE,"P";"Tab2",#N/A,FALSE,"P"}</definedName>
    <definedName name="zio_1_4" hidden="1">{"Tab1",#N/A,FALSE,"P";"Tab2",#N/A,FALSE,"P"}</definedName>
    <definedName name="zio_2" localSheetId="21" hidden="1">{"Tab1",#N/A,FALSE,"P";"Tab2",#N/A,FALSE,"P"}</definedName>
    <definedName name="zio_2" hidden="1">{"Tab1",#N/A,FALSE,"P";"Tab2",#N/A,FALSE,"P"}</definedName>
    <definedName name="zio_3" localSheetId="21" hidden="1">{"Tab1",#N/A,FALSE,"P";"Tab2",#N/A,FALSE,"P"}</definedName>
    <definedName name="zio_3" hidden="1">{"Tab1",#N/A,FALSE,"P";"Tab2",#N/A,FALSE,"P"}</definedName>
    <definedName name="zio_4" localSheetId="21" hidden="1">{"Tab1",#N/A,FALSE,"P";"Tab2",#N/A,FALSE,"P"}</definedName>
    <definedName name="zio_4" hidden="1">{"Tab1",#N/A,FALSE,"P";"Tab2",#N/A,FALSE,"P"}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1" hidden="1">{"Minpmon",#N/A,FALSE,"Monthinput"}</definedName>
    <definedName name="zsdvsdg" hidden="1">{"Minpmon",#N/A,FALSE,"Monthinput"}</definedName>
    <definedName name="zsdvsdg_1" localSheetId="21" hidden="1">{"Minpmon",#N/A,FALSE,"Monthinput"}</definedName>
    <definedName name="zsdvsdg_1" hidden="1">{"Minpmon",#N/A,FALSE,"Monthinput"}</definedName>
    <definedName name="zsdvsdg_1_1" localSheetId="21" hidden="1">{"Minpmon",#N/A,FALSE,"Monthinput"}</definedName>
    <definedName name="zsdvsdg_1_1" hidden="1">{"Minpmon",#N/A,FALSE,"Monthinput"}</definedName>
    <definedName name="zsdvsdg_1_2" localSheetId="21" hidden="1">{"Minpmon",#N/A,FALSE,"Monthinput"}</definedName>
    <definedName name="zsdvsdg_1_2" hidden="1">{"Minpmon",#N/A,FALSE,"Monthinput"}</definedName>
    <definedName name="zsdvsdg_1_3" localSheetId="21" hidden="1">{"Minpmon",#N/A,FALSE,"Monthinput"}</definedName>
    <definedName name="zsdvsdg_1_3" hidden="1">{"Minpmon",#N/A,FALSE,"Monthinput"}</definedName>
    <definedName name="zsdvsdg_1_4" localSheetId="21" hidden="1">{"Minpmon",#N/A,FALSE,"Monthinput"}</definedName>
    <definedName name="zsdvsdg_1_4" hidden="1">{"Minpmon",#N/A,FALSE,"Monthinput"}</definedName>
    <definedName name="zsdvsdg_2" localSheetId="21" hidden="1">{"Minpmon",#N/A,FALSE,"Monthinput"}</definedName>
    <definedName name="zsdvsdg_2" hidden="1">{"Minpmon",#N/A,FALSE,"Monthinput"}</definedName>
    <definedName name="zsdvsdg_3" localSheetId="21" hidden="1">{"Minpmon",#N/A,FALSE,"Monthinput"}</definedName>
    <definedName name="zsdvsdg_3" hidden="1">{"Minpmon",#N/A,FALSE,"Monthinput"}</definedName>
    <definedName name="zsdvsdg_4" localSheetId="21" hidden="1">{"Minpmon",#N/A,FALSE,"Monthinput"}</definedName>
    <definedName name="zsdvsdg_4" hidden="1">{"Minpmon",#N/A,FALSE,"Monthinput"}</definedName>
    <definedName name="zv" localSheetId="21" hidden="1">{"Tab1",#N/A,FALSE,"P";"Tab2",#N/A,FALSE,"P"}</definedName>
    <definedName name="zv" hidden="1">{"Tab1",#N/A,FALSE,"P";"Tab2",#N/A,FALSE,"P"}</definedName>
    <definedName name="zv_1" localSheetId="21" hidden="1">{"Tab1",#N/A,FALSE,"P";"Tab2",#N/A,FALSE,"P"}</definedName>
    <definedName name="zv_1" hidden="1">{"Tab1",#N/A,FALSE,"P";"Tab2",#N/A,FALSE,"P"}</definedName>
    <definedName name="zv_1_1" localSheetId="21" hidden="1">{"Tab1",#N/A,FALSE,"P";"Tab2",#N/A,FALSE,"P"}</definedName>
    <definedName name="zv_1_1" hidden="1">{"Tab1",#N/A,FALSE,"P";"Tab2",#N/A,FALSE,"P"}</definedName>
    <definedName name="zv_1_2" localSheetId="21" hidden="1">{"Tab1",#N/A,FALSE,"P";"Tab2",#N/A,FALSE,"P"}</definedName>
    <definedName name="zv_1_2" hidden="1">{"Tab1",#N/A,FALSE,"P";"Tab2",#N/A,FALSE,"P"}</definedName>
    <definedName name="zv_1_3" localSheetId="21" hidden="1">{"Tab1",#N/A,FALSE,"P";"Tab2",#N/A,FALSE,"P"}</definedName>
    <definedName name="zv_1_3" hidden="1">{"Tab1",#N/A,FALSE,"P";"Tab2",#N/A,FALSE,"P"}</definedName>
    <definedName name="zv_1_4" localSheetId="21" hidden="1">{"Tab1",#N/A,FALSE,"P";"Tab2",#N/A,FALSE,"P"}</definedName>
    <definedName name="zv_1_4" hidden="1">{"Tab1",#N/A,FALSE,"P";"Tab2",#N/A,FALSE,"P"}</definedName>
    <definedName name="zv_2" localSheetId="21" hidden="1">{"Tab1",#N/A,FALSE,"P";"Tab2",#N/A,FALSE,"P"}</definedName>
    <definedName name="zv_2" hidden="1">{"Tab1",#N/A,FALSE,"P";"Tab2",#N/A,FALSE,"P"}</definedName>
    <definedName name="zv_3" localSheetId="21" hidden="1">{"Tab1",#N/A,FALSE,"P";"Tab2",#N/A,FALSE,"P"}</definedName>
    <definedName name="zv_3" hidden="1">{"Tab1",#N/A,FALSE,"P";"Tab2",#N/A,FALSE,"P"}</definedName>
    <definedName name="zv_4" localSheetId="21" hidden="1">{"Tab1",#N/A,FALSE,"P";"Tab2",#N/A,FALSE,"P"}</definedName>
    <definedName name="zv_4" hidden="1">{"Tab1",#N/A,FALSE,"P";"Tab2",#N/A,FALSE,"P"}</definedName>
    <definedName name="zx" localSheetId="21" hidden="1">{"Tab1",#N/A,FALSE,"P";"Tab2",#N/A,FALSE,"P"}</definedName>
    <definedName name="zx" hidden="1">{"Tab1",#N/A,FALSE,"P";"Tab2",#N/A,FALSE,"P"}</definedName>
    <definedName name="zx_1" localSheetId="21" hidden="1">{"Tab1",#N/A,FALSE,"P";"Tab2",#N/A,FALSE,"P"}</definedName>
    <definedName name="zx_1" hidden="1">{"Tab1",#N/A,FALSE,"P";"Tab2",#N/A,FALSE,"P"}</definedName>
    <definedName name="zx_1_1" localSheetId="21" hidden="1">{"Tab1",#N/A,FALSE,"P";"Tab2",#N/A,FALSE,"P"}</definedName>
    <definedName name="zx_1_1" hidden="1">{"Tab1",#N/A,FALSE,"P";"Tab2",#N/A,FALSE,"P"}</definedName>
    <definedName name="zx_1_2" localSheetId="21" hidden="1">{"Tab1",#N/A,FALSE,"P";"Tab2",#N/A,FALSE,"P"}</definedName>
    <definedName name="zx_1_2" hidden="1">{"Tab1",#N/A,FALSE,"P";"Tab2",#N/A,FALSE,"P"}</definedName>
    <definedName name="zx_1_3" localSheetId="21" hidden="1">{"Tab1",#N/A,FALSE,"P";"Tab2",#N/A,FALSE,"P"}</definedName>
    <definedName name="zx_1_3" hidden="1">{"Tab1",#N/A,FALSE,"P";"Tab2",#N/A,FALSE,"P"}</definedName>
    <definedName name="zx_1_4" localSheetId="21" hidden="1">{"Tab1",#N/A,FALSE,"P";"Tab2",#N/A,FALSE,"P"}</definedName>
    <definedName name="zx_1_4" hidden="1">{"Tab1",#N/A,FALSE,"P";"Tab2",#N/A,FALSE,"P"}</definedName>
    <definedName name="zx_2" localSheetId="21" hidden="1">{"Tab1",#N/A,FALSE,"P";"Tab2",#N/A,FALSE,"P"}</definedName>
    <definedName name="zx_2" hidden="1">{"Tab1",#N/A,FALSE,"P";"Tab2",#N/A,FALSE,"P"}</definedName>
    <definedName name="zx_3" localSheetId="21" hidden="1">{"Tab1",#N/A,FALSE,"P";"Tab2",#N/A,FALSE,"P"}</definedName>
    <definedName name="zx_3" hidden="1">{"Tab1",#N/A,FALSE,"P";"Tab2",#N/A,FALSE,"P"}</definedName>
    <definedName name="zx_4" localSheetId="21" hidden="1">{"Tab1",#N/A,FALSE,"P";"Tab2",#N/A,FALSE,"P"}</definedName>
    <definedName name="zx_4" hidden="1">{"Tab1",#N/A,FALSE,"P";"Tab2",#N/A,FALSE,"P"}</definedName>
    <definedName name="zz" localSheetId="21" hidden="1">{"Tab1",#N/A,FALSE,"P";"Tab2",#N/A,FALSE,"P"}</definedName>
    <definedName name="zz" hidden="1">{"Tab1",#N/A,FALSE,"P";"Tab2",#N/A,FALSE,"P"}</definedName>
    <definedName name="zz_1" localSheetId="21" hidden="1">{"Tab1",#N/A,FALSE,"P";"Tab2",#N/A,FALSE,"P"}</definedName>
    <definedName name="zz_1" hidden="1">{"Tab1",#N/A,FALSE,"P";"Tab2",#N/A,FALSE,"P"}</definedName>
    <definedName name="zz_1_1" localSheetId="21" hidden="1">{"Tab1",#N/A,FALSE,"P";"Tab2",#N/A,FALSE,"P"}</definedName>
    <definedName name="zz_1_1" hidden="1">{"Tab1",#N/A,FALSE,"P";"Tab2",#N/A,FALSE,"P"}</definedName>
    <definedName name="zz_1_2" localSheetId="21" hidden="1">{"Tab1",#N/A,FALSE,"P";"Tab2",#N/A,FALSE,"P"}</definedName>
    <definedName name="zz_1_2" hidden="1">{"Tab1",#N/A,FALSE,"P";"Tab2",#N/A,FALSE,"P"}</definedName>
    <definedName name="zz_1_3" localSheetId="21" hidden="1">{"Tab1",#N/A,FALSE,"P";"Tab2",#N/A,FALSE,"P"}</definedName>
    <definedName name="zz_1_3" hidden="1">{"Tab1",#N/A,FALSE,"P";"Tab2",#N/A,FALSE,"P"}</definedName>
    <definedName name="zz_1_4" localSheetId="21" hidden="1">{"Tab1",#N/A,FALSE,"P";"Tab2",#N/A,FALSE,"P"}</definedName>
    <definedName name="zz_1_4" hidden="1">{"Tab1",#N/A,FALSE,"P";"Tab2",#N/A,FALSE,"P"}</definedName>
    <definedName name="zz_2" localSheetId="21" hidden="1">{"Tab1",#N/A,FALSE,"P";"Tab2",#N/A,FALSE,"P"}</definedName>
    <definedName name="zz_2" hidden="1">{"Tab1",#N/A,FALSE,"P";"Tab2",#N/A,FALSE,"P"}</definedName>
    <definedName name="zz_3" localSheetId="21" hidden="1">{"Tab1",#N/A,FALSE,"P";"Tab2",#N/A,FALSE,"P"}</definedName>
    <definedName name="zz_3" hidden="1">{"Tab1",#N/A,FALSE,"P";"Tab2",#N/A,FALSE,"P"}</definedName>
    <definedName name="zz_4" localSheetId="21" hidden="1">{"Tab1",#N/A,FALSE,"P";"Tab2",#N/A,FALSE,"P"}</definedName>
    <definedName name="zz_4" hidden="1">{"Tab1",#N/A,FALSE,"P";"Tab2",#N/A,FALSE,"P"}</definedName>
    <definedName name="zzz" localSheetId="21" hidden="1">{"Minpmon",#N/A,FALSE,"Monthinput"}</definedName>
    <definedName name="zzz" hidden="1">{"Minpmon",#N/A,FALSE,"Monthinput"}</definedName>
    <definedName name="zzzz" localSheetId="21" hidden="1">{"Tab1",#N/A,FALSE,"P";"Tab2",#N/A,FALSE,"P"}</definedName>
    <definedName name="zzzz" hidden="1">{"Tab1",#N/A,FALSE,"P";"Tab2",#N/A,FALSE,"P"}</definedName>
    <definedName name="zzzz_1" localSheetId="21" hidden="1">{"Tab1",#N/A,FALSE,"P";"Tab2",#N/A,FALSE,"P"}</definedName>
    <definedName name="zzzz_1" hidden="1">{"Tab1",#N/A,FALSE,"P";"Tab2",#N/A,FALSE,"P"}</definedName>
    <definedName name="zzzz_1_1" localSheetId="21" hidden="1">{"Tab1",#N/A,FALSE,"P";"Tab2",#N/A,FALSE,"P"}</definedName>
    <definedName name="zzzz_1_1" hidden="1">{"Tab1",#N/A,FALSE,"P";"Tab2",#N/A,FALSE,"P"}</definedName>
    <definedName name="zzzz_1_2" localSheetId="21" hidden="1">{"Tab1",#N/A,FALSE,"P";"Tab2",#N/A,FALSE,"P"}</definedName>
    <definedName name="zzzz_1_2" hidden="1">{"Tab1",#N/A,FALSE,"P";"Tab2",#N/A,FALSE,"P"}</definedName>
    <definedName name="zzzz_1_3" localSheetId="21" hidden="1">{"Tab1",#N/A,FALSE,"P";"Tab2",#N/A,FALSE,"P"}</definedName>
    <definedName name="zzzz_1_3" hidden="1">{"Tab1",#N/A,FALSE,"P";"Tab2",#N/A,FALSE,"P"}</definedName>
    <definedName name="zzzz_1_4" localSheetId="21" hidden="1">{"Tab1",#N/A,FALSE,"P";"Tab2",#N/A,FALSE,"P"}</definedName>
    <definedName name="zzzz_1_4" hidden="1">{"Tab1",#N/A,FALSE,"P";"Tab2",#N/A,FALSE,"P"}</definedName>
    <definedName name="zzzz_2" localSheetId="21" hidden="1">{"Tab1",#N/A,FALSE,"P";"Tab2",#N/A,FALSE,"P"}</definedName>
    <definedName name="zzzz_2" hidden="1">{"Tab1",#N/A,FALSE,"P";"Tab2",#N/A,FALSE,"P"}</definedName>
    <definedName name="zzzz_3" localSheetId="21" hidden="1">{"Tab1",#N/A,FALSE,"P";"Tab2",#N/A,FALSE,"P"}</definedName>
    <definedName name="zzzz_3" hidden="1">{"Tab1",#N/A,FALSE,"P";"Tab2",#N/A,FALSE,"P"}</definedName>
    <definedName name="zzzz_4" localSheetId="21" hidden="1">{"Tab1",#N/A,FALSE,"P";"Tab2",#N/A,FALSE,"P"}</definedName>
    <definedName name="zzzz_4" hidden="1">{"Tab1",#N/A,FALSE,"P";"Tab2",#N/A,FALSE,"P"}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9" i="29" l="1"/>
  <c r="V29" i="29"/>
  <c r="W29" i="29"/>
  <c r="X10" i="28" l="1"/>
  <c r="X11" i="28"/>
  <c r="X12" i="28"/>
  <c r="X13" i="28"/>
  <c r="X14" i="28"/>
  <c r="X15" i="28"/>
  <c r="X16" i="28"/>
  <c r="X17" i="28"/>
  <c r="X9" i="28"/>
  <c r="U18" i="28"/>
  <c r="V18" i="28"/>
  <c r="W18" i="28"/>
  <c r="P57" i="27" l="1"/>
  <c r="P69" i="27" s="1"/>
  <c r="Q57" i="27"/>
  <c r="Q69" i="27" s="1"/>
  <c r="R57" i="27"/>
  <c r="R69" i="27" s="1"/>
  <c r="S57" i="27"/>
  <c r="S69" i="27" s="1"/>
  <c r="T57" i="27"/>
  <c r="T69" i="27" s="1"/>
  <c r="U57" i="27"/>
  <c r="U69" i="27" s="1"/>
  <c r="V57" i="27"/>
  <c r="V69" i="27" s="1"/>
  <c r="W57" i="27"/>
  <c r="W69" i="27" s="1"/>
  <c r="O57" i="27"/>
  <c r="O69" i="27" s="1"/>
  <c r="X35" i="27"/>
  <c r="X36" i="27"/>
  <c r="X37" i="27"/>
  <c r="X38" i="27"/>
  <c r="X39" i="27"/>
  <c r="X40" i="27"/>
  <c r="X41" i="27"/>
  <c r="X42" i="27"/>
  <c r="X43" i="27"/>
  <c r="X44" i="27"/>
  <c r="X45" i="27"/>
  <c r="X46" i="27"/>
  <c r="X47" i="27"/>
  <c r="X48" i="27"/>
  <c r="X49" i="27"/>
  <c r="X50" i="27"/>
  <c r="X51" i="27"/>
  <c r="X52" i="27"/>
  <c r="X53" i="27"/>
  <c r="X54" i="27"/>
  <c r="X55" i="27"/>
  <c r="X56" i="27"/>
  <c r="X34" i="27"/>
  <c r="P33" i="27"/>
  <c r="Q33" i="27"/>
  <c r="R33" i="27"/>
  <c r="S33" i="27"/>
  <c r="T33" i="27"/>
  <c r="U33" i="27"/>
  <c r="V33" i="27"/>
  <c r="W33" i="27"/>
  <c r="O33" i="27"/>
  <c r="X11" i="27"/>
  <c r="X12" i="27"/>
  <c r="X13" i="27"/>
  <c r="X14" i="27"/>
  <c r="X15" i="27"/>
  <c r="X16" i="27"/>
  <c r="X17" i="27"/>
  <c r="X18" i="27"/>
  <c r="X19" i="27"/>
  <c r="X20" i="27"/>
  <c r="X21" i="27"/>
  <c r="X22" i="27"/>
  <c r="X23" i="27"/>
  <c r="X24" i="27"/>
  <c r="X25" i="27"/>
  <c r="X26" i="27"/>
  <c r="X27" i="27"/>
  <c r="X28" i="27"/>
  <c r="X29" i="27"/>
  <c r="X30" i="27"/>
  <c r="X31" i="27"/>
  <c r="X32" i="27"/>
  <c r="X10" i="27"/>
  <c r="P9" i="27"/>
  <c r="Q9" i="27"/>
  <c r="R9" i="27"/>
  <c r="S9" i="27"/>
  <c r="T9" i="27"/>
  <c r="U9" i="27"/>
  <c r="V9" i="27"/>
  <c r="W9" i="27"/>
  <c r="O9" i="27"/>
  <c r="X9" i="27" s="1"/>
  <c r="C69" i="27"/>
  <c r="D69" i="27"/>
  <c r="B69" i="27"/>
  <c r="L57" i="27"/>
  <c r="M57" i="27"/>
  <c r="K57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2" i="27"/>
  <c r="N53" i="27"/>
  <c r="N54" i="27"/>
  <c r="N55" i="27"/>
  <c r="N56" i="27"/>
  <c r="F9" i="27"/>
  <c r="G9" i="27"/>
  <c r="H9" i="27"/>
  <c r="I9" i="27"/>
  <c r="J9" i="27"/>
  <c r="K9" i="27"/>
  <c r="L9" i="27"/>
  <c r="M9" i="27"/>
  <c r="E9" i="27"/>
  <c r="F33" i="27"/>
  <c r="F69" i="27" s="1"/>
  <c r="G33" i="27"/>
  <c r="G69" i="27" s="1"/>
  <c r="H33" i="27"/>
  <c r="H69" i="27" s="1"/>
  <c r="I33" i="27"/>
  <c r="J33" i="27"/>
  <c r="J69" i="27" s="1"/>
  <c r="K33" i="27"/>
  <c r="L33" i="27"/>
  <c r="M33" i="27"/>
  <c r="E33" i="27"/>
  <c r="E69" i="27" s="1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58" i="27"/>
  <c r="N59" i="27"/>
  <c r="N60" i="27"/>
  <c r="N61" i="27"/>
  <c r="N62" i="27"/>
  <c r="N63" i="27"/>
  <c r="N64" i="27"/>
  <c r="N65" i="27"/>
  <c r="N66" i="27"/>
  <c r="N67" i="27"/>
  <c r="N10" i="27"/>
  <c r="N33" i="27" l="1"/>
  <c r="L69" i="27"/>
  <c r="N57" i="27"/>
  <c r="I69" i="27"/>
  <c r="M69" i="27"/>
  <c r="K69" i="27"/>
  <c r="N9" i="27"/>
  <c r="N69" i="27" l="1"/>
  <c r="U18" i="31" l="1"/>
  <c r="V18" i="31"/>
  <c r="W18" i="31"/>
  <c r="U14" i="31"/>
  <c r="V14" i="31"/>
  <c r="W14" i="31"/>
  <c r="U10" i="31"/>
  <c r="V10" i="31"/>
  <c r="W10" i="31"/>
  <c r="X12" i="31"/>
  <c r="X13" i="31"/>
  <c r="X11" i="31"/>
  <c r="W22" i="31" l="1"/>
  <c r="V22" i="31"/>
  <c r="U22" i="31"/>
  <c r="B34" i="4" l="1"/>
  <c r="R29" i="29" l="1"/>
  <c r="S29" i="29"/>
  <c r="T29" i="29"/>
  <c r="C29" i="29" l="1"/>
  <c r="D29" i="29"/>
  <c r="E29" i="29"/>
  <c r="J29" i="29" l="1"/>
  <c r="K29" i="29"/>
  <c r="L29" i="29"/>
  <c r="M29" i="29"/>
  <c r="I29" i="29"/>
  <c r="H29" i="29"/>
  <c r="X10" i="29"/>
  <c r="X11" i="29"/>
  <c r="X12" i="29"/>
  <c r="X13" i="29"/>
  <c r="X14" i="29"/>
  <c r="X15" i="29"/>
  <c r="X16" i="29"/>
  <c r="X17" i="29"/>
  <c r="X18" i="29"/>
  <c r="X19" i="29"/>
  <c r="X20" i="29"/>
  <c r="X21" i="29"/>
  <c r="X22" i="29"/>
  <c r="X23" i="29"/>
  <c r="X24" i="29"/>
  <c r="X25" i="29"/>
  <c r="X26" i="29"/>
  <c r="X27" i="29"/>
  <c r="X28" i="29"/>
  <c r="X9" i="29"/>
  <c r="N17" i="28"/>
  <c r="P18" i="28"/>
  <c r="Q18" i="28"/>
  <c r="R18" i="28"/>
  <c r="S18" i="28"/>
  <c r="T18" i="28"/>
  <c r="O18" i="28"/>
  <c r="I18" i="28"/>
  <c r="J18" i="28"/>
  <c r="K18" i="28"/>
  <c r="L18" i="28"/>
  <c r="M18" i="28"/>
  <c r="H18" i="28"/>
  <c r="C18" i="28"/>
  <c r="D18" i="28"/>
  <c r="E18" i="28"/>
  <c r="F18" i="28"/>
  <c r="G18" i="28"/>
  <c r="B18" i="28"/>
  <c r="X29" i="29" l="1"/>
  <c r="X18" i="28" l="1"/>
  <c r="X17" i="31" l="1"/>
  <c r="X16" i="31"/>
  <c r="X15" i="31"/>
  <c r="T18" i="31"/>
  <c r="S18" i="31"/>
  <c r="R18" i="31"/>
  <c r="Q18" i="31"/>
  <c r="P18" i="31"/>
  <c r="O18" i="31"/>
  <c r="T14" i="31"/>
  <c r="S14" i="31"/>
  <c r="R14" i="31"/>
  <c r="Q14" i="31"/>
  <c r="P14" i="31"/>
  <c r="O14" i="31"/>
  <c r="R10" i="31"/>
  <c r="S10" i="31"/>
  <c r="T10" i="31"/>
  <c r="M18" i="31"/>
  <c r="L18" i="31"/>
  <c r="K18" i="31"/>
  <c r="J18" i="31"/>
  <c r="I18" i="31"/>
  <c r="H18" i="31"/>
  <c r="L14" i="31"/>
  <c r="K14" i="31"/>
  <c r="J14" i="31"/>
  <c r="I14" i="31"/>
  <c r="H14" i="31"/>
  <c r="G18" i="31"/>
  <c r="F18" i="31"/>
  <c r="E18" i="31"/>
  <c r="D18" i="31"/>
  <c r="C18" i="31"/>
  <c r="B18" i="31"/>
  <c r="C14" i="31"/>
  <c r="D14" i="31"/>
  <c r="E14" i="31"/>
  <c r="F14" i="31"/>
  <c r="G14" i="31"/>
  <c r="B14" i="31"/>
  <c r="N21" i="31"/>
  <c r="N20" i="31"/>
  <c r="N19" i="31"/>
  <c r="N17" i="31"/>
  <c r="N16" i="31"/>
  <c r="N13" i="31"/>
  <c r="N12" i="31"/>
  <c r="N11" i="31"/>
  <c r="T22" i="31" l="1"/>
  <c r="S22" i="31"/>
  <c r="N18" i="31"/>
  <c r="R22" i="3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9" i="29"/>
  <c r="N29" i="29" l="1"/>
  <c r="N10" i="28"/>
  <c r="N11" i="28"/>
  <c r="N12" i="28"/>
  <c r="N13" i="28"/>
  <c r="N14" i="28"/>
  <c r="N15" i="28"/>
  <c r="N16" i="28"/>
  <c r="N9" i="28"/>
  <c r="N18" i="28" l="1"/>
  <c r="X65" i="27"/>
  <c r="X67" i="27"/>
  <c r="X63" i="27"/>
  <c r="X62" i="27"/>
  <c r="X61" i="27"/>
  <c r="X60" i="27"/>
  <c r="X59" i="27"/>
  <c r="X58" i="27"/>
  <c r="X64" i="27" l="1"/>
  <c r="X33" i="27" l="1"/>
  <c r="C16" i="10" l="1"/>
  <c r="H38" i="24"/>
  <c r="H8" i="24" l="1"/>
  <c r="D10" i="30" l="1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V10" i="30" s="1"/>
  <c r="W10" i="30" s="1"/>
  <c r="X10" i="30" s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X20" i="31"/>
  <c r="X21" i="31"/>
  <c r="X19" i="31"/>
  <c r="X18" i="31" l="1"/>
  <c r="X14" i="31"/>
  <c r="X10" i="31"/>
  <c r="X22" i="31" l="1"/>
  <c r="AP13" i="30"/>
  <c r="AP14" i="30"/>
  <c r="AP12" i="30"/>
  <c r="AP11" i="30" l="1"/>
  <c r="G29" i="29"/>
  <c r="O29" i="29"/>
  <c r="P29" i="29"/>
  <c r="Q29" i="29"/>
  <c r="B29" i="29"/>
  <c r="H10" i="31" l="1"/>
  <c r="I10" i="31"/>
  <c r="J10" i="31"/>
  <c r="I22" i="31" l="1"/>
  <c r="H22" i="31"/>
  <c r="J22" i="31"/>
  <c r="W11" i="4"/>
  <c r="X11" i="4" s="1"/>
  <c r="Y11" i="4" s="1"/>
  <c r="Z11" i="4" s="1"/>
  <c r="AA11" i="4" s="1"/>
  <c r="AB11" i="4" s="1"/>
  <c r="AC11" i="4" s="1"/>
  <c r="AD11" i="4" s="1"/>
  <c r="AE11" i="4" s="1"/>
  <c r="E13" i="14" l="1"/>
  <c r="E17" i="13"/>
  <c r="F11" i="14" l="1"/>
  <c r="F12" i="14"/>
  <c r="F12" i="13"/>
  <c r="F16" i="13"/>
  <c r="F13" i="13"/>
  <c r="F11" i="13"/>
  <c r="F14" i="13"/>
  <c r="F15" i="13"/>
  <c r="C33" i="10"/>
  <c r="C20" i="10"/>
  <c r="F17" i="13" l="1"/>
  <c r="F13" i="14"/>
  <c r="F29" i="29" l="1"/>
  <c r="Q10" i="31" l="1"/>
  <c r="P10" i="31"/>
  <c r="O10" i="31"/>
  <c r="P22" i="31" l="1"/>
  <c r="Q22" i="31"/>
  <c r="O22" i="31"/>
  <c r="C9" i="10"/>
  <c r="C40" i="10" s="1"/>
  <c r="C10" i="31" l="1"/>
  <c r="D10" i="31"/>
  <c r="B10" i="31"/>
  <c r="C22" i="31" l="1"/>
  <c r="D22" i="31"/>
  <c r="B22" i="31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AO19" i="30"/>
  <c r="AP21" i="30"/>
  <c r="AP22" i="30"/>
  <c r="AP20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B19" i="30"/>
  <c r="AP19" i="30" l="1"/>
  <c r="AP17" i="30"/>
  <c r="AP18" i="30"/>
  <c r="AP16" i="30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G15" i="30"/>
  <c r="AH15" i="30"/>
  <c r="AI15" i="30"/>
  <c r="AJ15" i="30"/>
  <c r="AK15" i="30"/>
  <c r="AL15" i="30"/>
  <c r="AM15" i="30"/>
  <c r="AN15" i="30"/>
  <c r="AO15" i="30"/>
  <c r="B15" i="30"/>
  <c r="C11" i="30"/>
  <c r="C23" i="30" s="1"/>
  <c r="D11" i="30"/>
  <c r="D23" i="30" s="1"/>
  <c r="E11" i="30"/>
  <c r="E23" i="30" s="1"/>
  <c r="F11" i="30"/>
  <c r="F23" i="30" s="1"/>
  <c r="G11" i="30"/>
  <c r="G23" i="30" s="1"/>
  <c r="H11" i="30"/>
  <c r="H23" i="30" s="1"/>
  <c r="I11" i="30"/>
  <c r="I23" i="30" s="1"/>
  <c r="J11" i="30"/>
  <c r="J23" i="30" s="1"/>
  <c r="K11" i="30"/>
  <c r="K23" i="30" s="1"/>
  <c r="L11" i="30"/>
  <c r="L23" i="30" s="1"/>
  <c r="M11" i="30"/>
  <c r="M23" i="30" s="1"/>
  <c r="N11" i="30"/>
  <c r="N23" i="30" s="1"/>
  <c r="O11" i="30"/>
  <c r="O23" i="30" s="1"/>
  <c r="P11" i="30"/>
  <c r="P23" i="30" s="1"/>
  <c r="Q11" i="30"/>
  <c r="Q23" i="30" s="1"/>
  <c r="R11" i="30"/>
  <c r="R23" i="30" s="1"/>
  <c r="S11" i="30"/>
  <c r="S23" i="30" s="1"/>
  <c r="T11" i="30"/>
  <c r="T23" i="30" s="1"/>
  <c r="U11" i="30"/>
  <c r="U23" i="30" s="1"/>
  <c r="V11" i="30"/>
  <c r="V23" i="30" s="1"/>
  <c r="W11" i="30"/>
  <c r="W23" i="30" s="1"/>
  <c r="X11" i="30"/>
  <c r="X23" i="30" s="1"/>
  <c r="Y11" i="30"/>
  <c r="Y23" i="30" s="1"/>
  <c r="Z11" i="30"/>
  <c r="Z23" i="30" s="1"/>
  <c r="AA11" i="30"/>
  <c r="AA23" i="30" s="1"/>
  <c r="AB11" i="30"/>
  <c r="AB23" i="30" s="1"/>
  <c r="AC11" i="30"/>
  <c r="AC23" i="30" s="1"/>
  <c r="AD11" i="30"/>
  <c r="AD23" i="30" s="1"/>
  <c r="AE11" i="30"/>
  <c r="AE23" i="30" s="1"/>
  <c r="AF11" i="30"/>
  <c r="AG11" i="30"/>
  <c r="AG23" i="30" s="1"/>
  <c r="AH11" i="30"/>
  <c r="AH23" i="30" s="1"/>
  <c r="AI11" i="30"/>
  <c r="AI23" i="30" s="1"/>
  <c r="AJ11" i="30"/>
  <c r="AJ23" i="30" s="1"/>
  <c r="AK11" i="30"/>
  <c r="AK23" i="30" s="1"/>
  <c r="AL11" i="30"/>
  <c r="AL23" i="30" s="1"/>
  <c r="AM11" i="30"/>
  <c r="AM23" i="30" s="1"/>
  <c r="AN11" i="30"/>
  <c r="AN23" i="30" s="1"/>
  <c r="AO11" i="30"/>
  <c r="AO23" i="30" s="1"/>
  <c r="B11" i="30"/>
  <c r="AF23" i="30" l="1"/>
  <c r="B23" i="30"/>
  <c r="AP15" i="30"/>
  <c r="AP23" i="30" s="1"/>
  <c r="G38" i="24" l="1"/>
  <c r="G8" i="24" l="1"/>
  <c r="D10" i="34" l="1"/>
  <c r="E10" i="34" s="1"/>
  <c r="F10" i="34" s="1"/>
  <c r="G10" i="34" s="1"/>
  <c r="H10" i="34" s="1"/>
  <c r="I10" i="34" s="1"/>
  <c r="J10" i="34" s="1"/>
  <c r="K10" i="34" s="1"/>
  <c r="L10" i="34" s="1"/>
  <c r="M10" i="34" s="1"/>
  <c r="N10" i="34" s="1"/>
  <c r="O10" i="34" s="1"/>
  <c r="P10" i="34" s="1"/>
  <c r="Q10" i="34" s="1"/>
  <c r="R10" i="34" s="1"/>
  <c r="S10" i="34" s="1"/>
  <c r="T10" i="34" s="1"/>
  <c r="U10" i="34" s="1"/>
  <c r="V10" i="34" s="1"/>
  <c r="W10" i="34" s="1"/>
  <c r="X10" i="34" s="1"/>
  <c r="Y10" i="34" s="1"/>
  <c r="Z10" i="34" s="1"/>
  <c r="AA10" i="34" s="1"/>
  <c r="AB10" i="34" s="1"/>
  <c r="AC10" i="34" s="1"/>
  <c r="AD10" i="34" s="1"/>
  <c r="AE10" i="34" s="1"/>
  <c r="AF10" i="34" s="1"/>
  <c r="AG10" i="34" s="1"/>
  <c r="AH10" i="34" s="1"/>
  <c r="AI10" i="34" s="1"/>
  <c r="AJ10" i="34" s="1"/>
  <c r="AK10" i="34" s="1"/>
  <c r="AL10" i="34" s="1"/>
  <c r="AM10" i="34" s="1"/>
  <c r="AN10" i="34" s="1"/>
  <c r="AO10" i="34" s="1"/>
  <c r="E10" i="31" l="1"/>
  <c r="E22" i="31" s="1"/>
  <c r="F10" i="31"/>
  <c r="F22" i="31" s="1"/>
  <c r="G10" i="31"/>
  <c r="G22" i="31" s="1"/>
  <c r="K10" i="31"/>
  <c r="L10" i="31"/>
  <c r="L22" i="31" s="1"/>
  <c r="M10" i="31"/>
  <c r="K22" i="31" l="1"/>
  <c r="N10" i="31"/>
  <c r="C38" i="24" l="1"/>
  <c r="D38" i="24"/>
  <c r="E38" i="24"/>
  <c r="F38" i="24"/>
  <c r="B38" i="24"/>
  <c r="F8" i="24" l="1"/>
  <c r="D8" i="24"/>
  <c r="C8" i="24"/>
  <c r="B8" i="24"/>
  <c r="E7" i="24"/>
  <c r="E8" i="24" s="1"/>
  <c r="E16" i="11" l="1"/>
  <c r="E13" i="15"/>
  <c r="F11" i="15" l="1"/>
  <c r="F12" i="15"/>
  <c r="F12" i="11"/>
  <c r="F11" i="11"/>
  <c r="F15" i="11"/>
  <c r="F13" i="11"/>
  <c r="F14" i="11"/>
  <c r="E13" i="9"/>
  <c r="E15" i="7"/>
  <c r="F13" i="15" l="1"/>
  <c r="F12" i="9"/>
  <c r="F11" i="9"/>
  <c r="F13" i="9" s="1"/>
  <c r="F13" i="7"/>
  <c r="F14" i="7"/>
  <c r="F12" i="7"/>
  <c r="F16" i="11"/>
  <c r="E18" i="1"/>
  <c r="F11" i="1" l="1"/>
  <c r="F13" i="1"/>
  <c r="F14" i="1"/>
  <c r="F17" i="1"/>
  <c r="F12" i="1"/>
  <c r="F10" i="1"/>
  <c r="F15" i="1"/>
  <c r="F16" i="1"/>
  <c r="F15" i="7"/>
  <c r="E16" i="16"/>
  <c r="F18" i="1" l="1"/>
  <c r="F12" i="16"/>
  <c r="F11" i="16"/>
  <c r="F13" i="16"/>
  <c r="F14" i="16"/>
  <c r="F15" i="16"/>
  <c r="F16" i="16" l="1"/>
  <c r="M14" i="31" l="1"/>
  <c r="M22" i="31" s="1"/>
  <c r="N15" i="31"/>
  <c r="N14" i="31" l="1"/>
  <c r="N22" i="31" s="1"/>
  <c r="X69" i="27" l="1"/>
  <c r="X66" i="27" s="1"/>
</calcChain>
</file>

<file path=xl/sharedStrings.xml><?xml version="1.0" encoding="utf-8"?>
<sst xmlns="http://schemas.openxmlformats.org/spreadsheetml/2006/main" count="670" uniqueCount="258">
  <si>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</si>
  <si>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</si>
  <si>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</si>
  <si>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</si>
  <si>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</si>
  <si>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</si>
  <si>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</si>
  <si>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</si>
  <si>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</si>
  <si>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</si>
  <si>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</si>
  <si>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</si>
  <si>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</si>
  <si>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</si>
  <si>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</si>
  <si>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</si>
  <si>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</si>
  <si>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</si>
  <si>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</si>
  <si>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</si>
  <si>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</si>
  <si>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</si>
  <si>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</si>
  <si>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</si>
  <si>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</si>
  <si>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</si>
  <si>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</si>
  <si>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</si>
  <si>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</si>
  <si>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</si>
  <si>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</si>
  <si>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</si>
  <si>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</si>
  <si>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</si>
  <si>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</si>
  <si>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</si>
  <si>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</si>
  <si>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</si>
  <si>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Bancos Comerciales</t>
  </si>
  <si>
    <t>Cooperativas</t>
  </si>
  <si>
    <t>FSS</t>
  </si>
  <si>
    <t>Gobiernos Locales</t>
  </si>
  <si>
    <t>Otras Sociedades Financieras</t>
  </si>
  <si>
    <t>SFP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</si>
  <si>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</si>
  <si>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</si>
  <si>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</si>
  <si>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</si>
  <si>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</si>
  <si>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</si>
  <si>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</si>
  <si>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</si>
  <si>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</si>
  <si>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</si>
  <si>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</si>
  <si>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</si>
  <si>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</si>
  <si>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</si>
  <si>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</si>
  <si>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</si>
  <si>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</si>
  <si>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</si>
  <si>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</si>
  <si>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</si>
  <si>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</si>
  <si>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</si>
  <si>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</si>
  <si>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</si>
  <si>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</si>
  <si>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</si>
  <si>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</si>
  <si>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</si>
  <si>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</si>
  <si>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</si>
  <si>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</si>
  <si>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</si>
  <si>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</si>
  <si>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</si>
  <si>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</si>
  <si>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</si>
  <si>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</si>
  <si>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</si>
  <si>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</si>
  <si>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</si>
  <si>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</si>
  <si>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</si>
  <si>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</si>
  <si>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</si>
  <si>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</si>
  <si>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</si>
  <si>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</si>
  <si>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</si>
  <si>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</si>
  <si>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</si>
  <si>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</si>
  <si>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</si>
  <si>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</si>
  <si>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</si>
  <si>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</si>
  <si>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</si>
  <si>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</si>
  <si>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</si>
  <si>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</si>
  <si>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</si>
  <si>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</si>
  <si>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</si>
  <si>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</si>
  <si>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</si>
  <si>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</si>
  <si>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Cassa Deposit(Artigi</t>
  </si>
  <si>
    <t>Descripcion</t>
  </si>
  <si>
    <t>Compañías de Seguro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</si>
  <si>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</si>
  <si>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</si>
  <si>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</si>
  <si>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</si>
  <si>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</si>
  <si>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</si>
  <si>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</si>
  <si>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</si>
  <si>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</si>
  <si>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</si>
  <si>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</si>
  <si>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</si>
  <si>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Cassa Depositi Artigiancassa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</si>
  <si>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</si>
  <si>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</si>
  <si>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</si>
  <si>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</si>
  <si>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</si>
  <si>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</si>
  <si>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</si>
  <si>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</si>
  <si>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Nota 1: Se excluye deuda inactiva (Laboratorios Bagó, American Expr. Intl, Bank of America USA y Deutsch-Suddam Bank).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</si>
  <si>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</si>
  <si>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</si>
  <si>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</si>
  <si>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</si>
  <si>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</si>
  <si>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</si>
  <si>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</si>
  <si>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</si>
  <si>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</si>
  <si>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</si>
  <si>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</si>
  <si>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</si>
  <si>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</si>
  <si>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</si>
  <si>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</si>
  <si>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</si>
  <si>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</si>
  <si>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</si>
  <si>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</si>
  <si>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</si>
  <si>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</si>
  <si>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</si>
  <si>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</si>
  <si>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</si>
  <si>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</si>
  <si>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</si>
  <si>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</si>
  <si>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1/ Cifras preliminares que corresponden a deuda vigente, sujetas a actualización por fluctuaciones de moneda, tasas de interes, nuevas colocaciones y desembolsos.</t>
  </si>
  <si>
    <t xml:space="preserve">15. Proyección de Servicio de  la Deuda Interna  de la Administración Central de Honduras 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</si>
  <si>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</si>
  <si>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</si>
  <si>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</si>
  <si>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</si>
  <si>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</si>
  <si>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</si>
  <si>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</si>
  <si>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</si>
  <si>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</si>
  <si>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</si>
  <si>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</si>
  <si>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</si>
  <si>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Fuente: SIGADE</t>
  </si>
  <si>
    <t>Pagado</t>
  </si>
  <si>
    <t xml:space="preserve">Total </t>
  </si>
  <si>
    <t>Proyeccion</t>
  </si>
  <si>
    <t>Derechos Especiales de Giro (DEG)</t>
  </si>
  <si>
    <t>American Expr. Intl</t>
  </si>
  <si>
    <t>Bank of America USA</t>
  </si>
  <si>
    <t>Euler Hermes AG</t>
  </si>
  <si>
    <t>Export-Import Bank o</t>
  </si>
  <si>
    <t xml:space="preserve"> Total</t>
  </si>
  <si>
    <t>Swiss Export Risk (E</t>
  </si>
  <si>
    <t xml:space="preserve">Fuente: SIGADE </t>
  </si>
  <si>
    <t>REGRESO A LA PORTADA</t>
  </si>
  <si>
    <t>Otros Acreedores Comerciales y Proveedores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</si>
  <si>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</si>
  <si>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</si>
  <si>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</si>
  <si>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</si>
  <si>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</si>
  <si>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</si>
  <si>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Total 2023</t>
  </si>
  <si>
    <t>* El DEG fue creado por el FMI, como una reserva internacional complementaria, se basa en una cesta de cinco monedas: el dólar de EE.UU., el euro, Yuan chino, yen japonés y  libra esterlina.</t>
  </si>
  <si>
    <t>Proyectado</t>
  </si>
  <si>
    <t>Proyección</t>
  </si>
  <si>
    <t>II Trimestre 2023</t>
  </si>
  <si>
    <t>Cassa Deposito Artigiancassa</t>
  </si>
  <si>
    <t>Proyección de Principal</t>
  </si>
  <si>
    <t>Proyección de Intereses</t>
  </si>
  <si>
    <t>Proyección de Comisiones</t>
  </si>
  <si>
    <t>Total 2024</t>
  </si>
  <si>
    <t>Tipos de cambio del</t>
  </si>
  <si>
    <t>AL</t>
  </si>
  <si>
    <r>
      <t xml:space="preserve">Fuente: </t>
    </r>
    <r>
      <rPr>
        <sz val="10"/>
        <color theme="1"/>
        <rFont val="Calibri"/>
        <family val="2"/>
        <scheme val="minor"/>
      </rPr>
      <t xml:space="preserve">SIGADE </t>
    </r>
  </si>
  <si>
    <t>1. Comportamiento del Endeudamiento del SPNF y de la Administración Central 2017 al 30 de septiembre de 2023</t>
  </si>
  <si>
    <t>10. Saldo de la Deuda Interna  de la Administración Central de Honduras al 30 de septiembre de 2023 por Tenedor</t>
  </si>
  <si>
    <t>11. Saldo de la Deuda Interna  de la Administración Central de Honduras al 30 de septiembre de 2023 por Plazos</t>
  </si>
  <si>
    <t>12. Deuda Interna  de la Administración Central de Honduras al 30 de septiembre  de 2023 por tasas de Interes</t>
  </si>
  <si>
    <t>13. Saldo de la Deuda Interna  de la Administración Central de Honduras al 30 de septiembre de 2023 por Moneda de Contratación</t>
  </si>
  <si>
    <t>14. Saldo de la Deuda Interna  de la Administración Central de Honduras al 30 de septiembre de 2023 por Categoría de Deuda</t>
  </si>
  <si>
    <r>
      <t xml:space="preserve">Comportamiento del Endeudamiento del SPNF 2017-septiembre de 2023
</t>
    </r>
    <r>
      <rPr>
        <b/>
        <sz val="10"/>
        <color theme="1"/>
        <rFont val="Calibri"/>
        <family val="2"/>
        <scheme val="minor"/>
      </rPr>
      <t>Cifras en millones de US$</t>
    </r>
  </si>
  <si>
    <r>
      <t xml:space="preserve">Comportamiento del Endeudamiento de la Administración Central 2017-Septiembre de 2023
</t>
    </r>
    <r>
      <rPr>
        <b/>
        <sz val="10"/>
        <rFont val="Calibri"/>
        <family val="2"/>
        <scheme val="minor"/>
      </rPr>
      <t>Cifras en millones de US$</t>
    </r>
  </si>
  <si>
    <t>III Trimestre 2023</t>
  </si>
  <si>
    <t>2. Saldo de la Deuda Externa  de la Administración Central de Honduras al 30 de septiembre de 2023</t>
  </si>
  <si>
    <t>BNDES (Brasil)²</t>
  </si>
  <si>
    <t>3. Saldo de la Deuda Externa de la Administración Central de Honduras al 30 de Septiembre de 2023</t>
  </si>
  <si>
    <t>4. Deuda Externa de la Administración Central al 30 de septiembre de 2023</t>
  </si>
  <si>
    <t>5. Saldo de la Deuda Externa  de la Administración Central de Honduras al 30 de septiembre de 2023</t>
  </si>
  <si>
    <t>6. Saldo de la Deuda Externa  de la Administración Central de Honduras al 30 de Septiembre de 2023</t>
  </si>
  <si>
    <t>7. Saldo de la Deuda Externa  de la Administración Central de Honduras al 30 de Septiembre de 2023</t>
  </si>
  <si>
    <t>Multilaterales</t>
  </si>
  <si>
    <t>Deutsch-Südam Bank</t>
  </si>
  <si>
    <t>Proveedor</t>
  </si>
  <si>
    <t>Laboratorios Bagó, S</t>
  </si>
  <si>
    <t>Inversionistas Varios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</si>
  <si>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el Servicio del Año 2023 se establece de  octubre a diciembre</t>
    </r>
  </si>
  <si>
    <t>Nota: el Servicio del Año 2023 se establece de octubre a diciembre</t>
  </si>
  <si>
    <t>10. Saldo de la Deuda Interna  de la Administración Central de Honduras al 30 de Septiembre de 2023</t>
  </si>
  <si>
    <t>Otros</t>
  </si>
  <si>
    <t xml:space="preserve">Administradoras de Fondos de Pensión </t>
  </si>
  <si>
    <t>11. Saldo de la Deuda Interna de la Administración Central de Honduras al 30 de Septiembre de  2023</t>
  </si>
  <si>
    <t>Al 30 de Septiembre de 2023</t>
  </si>
  <si>
    <t>13. Saldo de la Deuda Interna  de la Administración Central de Honduras al 30 de Septiembre de 2023</t>
  </si>
  <si>
    <t>14. Saldo de la Deuda Interna  de la Administración Central de Honduras al 30 de Septiembre de 2023</t>
  </si>
  <si>
    <t>Nota: el Servicio del Año 2023 se establece de  septiembre a diciembre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</si>
  <si>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el Servicio del Año 2023 se establece de octubre a diciembre</t>
    </r>
  </si>
  <si>
    <r>
      <rPr>
        <b/>
        <sz val="11"/>
        <color theme="1"/>
        <rFont val="Calibri"/>
        <family val="2"/>
        <scheme val="minor"/>
      </rPr>
      <t>Tipo de cambio</t>
    </r>
    <r>
      <rPr>
        <sz val="11"/>
        <color theme="1"/>
        <rFont val="Calibri"/>
        <family val="2"/>
        <scheme val="minor"/>
      </rPr>
      <t>: HNL 24.6422 por 1 US$</t>
    </r>
  </si>
  <si>
    <t>Pago de Principal</t>
  </si>
  <si>
    <t>Pago de Intereses</t>
  </si>
  <si>
    <t>Pago de Comisiones</t>
  </si>
  <si>
    <t>Tasa Promedio Ponderada del Acreedor</t>
  </si>
  <si>
    <t>Tasa de Interés Promedio Ponderada en base a la cartera total</t>
  </si>
  <si>
    <t>Dólares de los Estados Unidos de America</t>
  </si>
  <si>
    <t>Categoría de Deuda</t>
  </si>
  <si>
    <t>8. Proyección de Servicio de  la Deuda Externa  de la Administración Central de Honduras</t>
  </si>
  <si>
    <t>9. Proyección de Servicio de  Alivios de Deuda Externa  de la Administración Central de Honduras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</si>
  <si>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</si>
  <si>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>Cifras preliminares que corresponden a deuda vigente, sujetas a actualización por fluctuaciones de moneda, tasas de interés, nuevas colocaciones y desembolsos.</t>
  </si>
  <si>
    <t>Cifras preliminares que corresponden a deuda vigente, sujetas a actualización por fluctuaciones de moneda y tasas de interés</t>
  </si>
  <si>
    <t>Proyección de interéses</t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</si>
  <si>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</si>
  <si>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</si>
  <si>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</si>
  <si>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moneda, tasas de interés, nuevas colocaciones y desembolsos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</si>
</sst>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###0.0000000"/>
    <numFmt numFmtId="173" formatCode="###0.00000000"/>
    <numFmt numFmtId="174" formatCode="_-* #,##0.0_-;\-* #,##0.0_-;_-* &quot;-&quot;?_-;_-@_-"/>
    <numFmt numFmtId="17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medium">
        <color theme="0" tint="-0.499984740745262"/>
      </right>
      <top style="medium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385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2" fillId="0" borderId="0" xfId="0" applyFont="1"/>
    <xf numFmtId="167" fontId="10" fillId="0" borderId="0" xfId="2" applyNumberFormat="1" applyFont="1" applyFill="1" applyBorder="1"/>
    <xf numFmtId="167" fontId="10" fillId="0" borderId="0" xfId="2" applyNumberFormat="1" applyFont="1"/>
    <xf numFmtId="169" fontId="10" fillId="0" borderId="0" xfId="0" applyNumberFormat="1" applyFont="1"/>
    <xf numFmtId="165" fontId="5" fillId="0" borderId="3" xfId="1" applyNumberFormat="1" applyFont="1" applyFill="1" applyBorder="1"/>
    <xf numFmtId="0" fontId="7" fillId="0" borderId="0" xfId="0" applyFont="1"/>
    <xf numFmtId="0" fontId="0" fillId="3" borderId="0" xfId="0" applyFill="1"/>
    <xf numFmtId="0" fontId="0" fillId="0" borderId="9" xfId="0" applyBorder="1"/>
    <xf numFmtId="0" fontId="5" fillId="0" borderId="0" xfId="4"/>
    <xf numFmtId="171" fontId="4" fillId="3" borderId="0" xfId="5" applyNumberFormat="1" applyFont="1" applyFill="1" applyBorder="1"/>
    <xf numFmtId="165" fontId="0" fillId="0" borderId="9" xfId="1" applyNumberFormat="1" applyFont="1" applyBorder="1"/>
    <xf numFmtId="0" fontId="2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 vertical="center" wrapText="1"/>
    </xf>
    <xf numFmtId="0" fontId="18" fillId="3" borderId="0" xfId="8" applyFill="1" applyBorder="1"/>
    <xf numFmtId="165" fontId="5" fillId="0" borderId="5" xfId="1" applyNumberFormat="1" applyFont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5" fillId="3" borderId="0" xfId="4" applyFont="1" applyFill="1" applyAlignment="1">
      <alignment horizontal="center"/>
    </xf>
    <xf numFmtId="4" fontId="22" fillId="0" borderId="0" xfId="4" applyNumberFormat="1" applyFont="1"/>
    <xf numFmtId="9" fontId="0" fillId="0" borderId="0" xfId="6" applyFont="1" applyBorder="1"/>
    <xf numFmtId="0" fontId="4" fillId="3" borderId="0" xfId="4" applyFont="1" applyFill="1"/>
    <xf numFmtId="0" fontId="4" fillId="4" borderId="0" xfId="4" applyFont="1" applyFill="1"/>
    <xf numFmtId="0" fontId="10" fillId="0" borderId="0" xfId="4" applyFont="1"/>
    <xf numFmtId="0" fontId="21" fillId="3" borderId="0" xfId="4" applyFont="1" applyFill="1"/>
    <xf numFmtId="0" fontId="22" fillId="0" borderId="0" xfId="4" applyFont="1"/>
    <xf numFmtId="3" fontId="22" fillId="0" borderId="0" xfId="4" applyNumberFormat="1" applyFont="1"/>
    <xf numFmtId="0" fontId="14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0" fillId="0" borderId="0" xfId="0" applyNumberFormat="1"/>
    <xf numFmtId="0" fontId="0" fillId="0" borderId="17" xfId="0" applyBorder="1"/>
    <xf numFmtId="0" fontId="0" fillId="0" borderId="30" xfId="0" applyBorder="1"/>
    <xf numFmtId="165" fontId="0" fillId="0" borderId="0" xfId="1" applyNumberFormat="1" applyFont="1" applyFill="1" applyBorder="1"/>
    <xf numFmtId="165" fontId="0" fillId="0" borderId="23" xfId="1" applyNumberFormat="1" applyFont="1" applyFill="1" applyBorder="1"/>
    <xf numFmtId="165" fontId="0" fillId="0" borderId="9" xfId="1" applyNumberFormat="1" applyFont="1" applyFill="1" applyBorder="1"/>
    <xf numFmtId="165" fontId="0" fillId="0" borderId="24" xfId="1" applyNumberFormat="1" applyFont="1" applyFill="1" applyBorder="1"/>
    <xf numFmtId="174" fontId="0" fillId="0" borderId="0" xfId="0" applyNumberFormat="1"/>
    <xf numFmtId="0" fontId="6" fillId="6" borderId="0" xfId="0" applyFont="1" applyFill="1" applyAlignment="1">
      <alignment horizontal="center"/>
    </xf>
    <xf numFmtId="0" fontId="9" fillId="7" borderId="9" xfId="0" applyFont="1" applyFill="1" applyBorder="1"/>
    <xf numFmtId="165" fontId="9" fillId="7" borderId="9" xfId="1" applyNumberFormat="1" applyFont="1" applyFill="1" applyBorder="1" applyAlignment="1"/>
    <xf numFmtId="0" fontId="9" fillId="6" borderId="9" xfId="0" applyFont="1" applyFill="1" applyBorder="1"/>
    <xf numFmtId="165" fontId="9" fillId="6" borderId="9" xfId="1" applyNumberFormat="1" applyFont="1" applyFill="1" applyBorder="1" applyAlignment="1"/>
    <xf numFmtId="0" fontId="2" fillId="7" borderId="17" xfId="0" applyFont="1" applyFill="1" applyBorder="1"/>
    <xf numFmtId="165" fontId="2" fillId="7" borderId="9" xfId="1" applyNumberFormat="1" applyFont="1" applyFill="1" applyBorder="1"/>
    <xf numFmtId="165" fontId="2" fillId="7" borderId="9" xfId="1" applyNumberFormat="1" applyFont="1" applyFill="1" applyBorder="1" applyAlignment="1"/>
    <xf numFmtId="165" fontId="2" fillId="7" borderId="24" xfId="1" applyNumberFormat="1" applyFont="1" applyFill="1" applyBorder="1" applyAlignment="1"/>
    <xf numFmtId="0" fontId="2" fillId="6" borderId="17" xfId="0" applyFont="1" applyFill="1" applyBorder="1"/>
    <xf numFmtId="165" fontId="2" fillId="6" borderId="26" xfId="1" applyNumberFormat="1" applyFont="1" applyFill="1" applyBorder="1" applyAlignment="1"/>
    <xf numFmtId="165" fontId="2" fillId="6" borderId="27" xfId="1" applyNumberFormat="1" applyFont="1" applyFill="1" applyBorder="1" applyAlignment="1"/>
    <xf numFmtId="165" fontId="2" fillId="7" borderId="0" xfId="1" applyNumberFormat="1" applyFont="1" applyFill="1" applyBorder="1"/>
    <xf numFmtId="165" fontId="2" fillId="7" borderId="0" xfId="1" applyNumberFormat="1" applyFont="1" applyFill="1" applyBorder="1" applyAlignment="1"/>
    <xf numFmtId="0" fontId="2" fillId="6" borderId="31" xfId="0" applyFont="1" applyFill="1" applyBorder="1"/>
    <xf numFmtId="165" fontId="2" fillId="6" borderId="25" xfId="1" applyNumberFormat="1" applyFont="1" applyFill="1" applyBorder="1" applyAlignment="1"/>
    <xf numFmtId="17" fontId="2" fillId="6" borderId="34" xfId="0" applyNumberFormat="1" applyFont="1" applyFill="1" applyBorder="1" applyAlignment="1">
      <alignment horizontal="center" vertical="center" wrapText="1"/>
    </xf>
    <xf numFmtId="165" fontId="2" fillId="6" borderId="25" xfId="0" applyNumberFormat="1" applyFont="1" applyFill="1" applyBorder="1"/>
    <xf numFmtId="0" fontId="8" fillId="6" borderId="0" xfId="1" applyNumberFormat="1" applyFont="1" applyFill="1" applyBorder="1" applyAlignment="1">
      <alignment horizontal="center"/>
    </xf>
    <xf numFmtId="0" fontId="8" fillId="6" borderId="0" xfId="4" applyFont="1" applyFill="1"/>
    <xf numFmtId="171" fontId="8" fillId="6" borderId="0" xfId="5" applyNumberFormat="1" applyFont="1" applyFill="1" applyBorder="1"/>
    <xf numFmtId="171" fontId="8" fillId="6" borderId="0" xfId="1" applyNumberFormat="1" applyFont="1" applyFill="1" applyBorder="1"/>
    <xf numFmtId="167" fontId="2" fillId="6" borderId="0" xfId="0" applyNumberFormat="1" applyFont="1" applyFill="1"/>
    <xf numFmtId="0" fontId="2" fillId="6" borderId="0" xfId="0" applyFont="1" applyFill="1" applyAlignment="1">
      <alignment horizontal="center"/>
    </xf>
    <xf numFmtId="43" fontId="8" fillId="6" borderId="3" xfId="1" applyFont="1" applyFill="1" applyBorder="1" applyAlignment="1">
      <alignment horizontal="center"/>
    </xf>
    <xf numFmtId="165" fontId="7" fillId="6" borderId="0" xfId="1" applyNumberFormat="1" applyFont="1" applyFill="1"/>
    <xf numFmtId="0" fontId="2" fillId="6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left"/>
    </xf>
    <xf numFmtId="43" fontId="8" fillId="6" borderId="3" xfId="1" applyFont="1" applyFill="1" applyBorder="1"/>
    <xf numFmtId="0" fontId="7" fillId="6" borderId="0" xfId="0" applyFont="1" applyFill="1" applyAlignment="1">
      <alignment horizontal="center"/>
    </xf>
    <xf numFmtId="0" fontId="7" fillId="6" borderId="0" xfId="0" applyFont="1" applyFill="1"/>
    <xf numFmtId="0" fontId="9" fillId="6" borderId="9" xfId="0" applyFont="1" applyFill="1" applyBorder="1" applyAlignment="1">
      <alignment horizontal="center"/>
    </xf>
    <xf numFmtId="165" fontId="10" fillId="0" borderId="0" xfId="1" applyNumberFormat="1" applyFont="1" applyFill="1" applyBorder="1" applyAlignment="1"/>
    <xf numFmtId="165" fontId="0" fillId="2" borderId="9" xfId="1" applyNumberFormat="1" applyFont="1" applyFill="1" applyBorder="1"/>
    <xf numFmtId="165" fontId="0" fillId="2" borderId="23" xfId="1" applyNumberFormat="1" applyFont="1" applyFill="1" applyBorder="1"/>
    <xf numFmtId="0" fontId="0" fillId="0" borderId="38" xfId="0" applyBorder="1"/>
    <xf numFmtId="0" fontId="18" fillId="0" borderId="0" xfId="8"/>
    <xf numFmtId="168" fontId="5" fillId="0" borderId="3" xfId="7" applyNumberFormat="1" applyFont="1" applyFill="1" applyBorder="1"/>
    <xf numFmtId="168" fontId="7" fillId="6" borderId="0" xfId="7" applyNumberFormat="1" applyFont="1" applyFill="1"/>
    <xf numFmtId="168" fontId="5" fillId="0" borderId="5" xfId="7" applyNumberFormat="1" applyFont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168" fontId="7" fillId="6" borderId="0" xfId="7" applyNumberFormat="1" applyFont="1" applyFill="1" applyAlignment="1">
      <alignment horizontal="center"/>
    </xf>
    <xf numFmtId="165" fontId="9" fillId="0" borderId="0" xfId="1" applyNumberFormat="1" applyFont="1" applyFill="1" applyBorder="1" applyAlignment="1"/>
    <xf numFmtId="165" fontId="0" fillId="0" borderId="0" xfId="1" applyNumberFormat="1" applyFont="1" applyFill="1" applyAlignment="1">
      <alignment horizontal="center"/>
    </xf>
    <xf numFmtId="0" fontId="0" fillId="0" borderId="0" xfId="0" applyAlignment="1">
      <alignment vertical="center"/>
    </xf>
    <xf numFmtId="17" fontId="2" fillId="6" borderId="35" xfId="0" applyNumberFormat="1" applyFont="1" applyFill="1" applyBorder="1" applyAlignment="1">
      <alignment horizontal="center" vertical="center" wrapText="1"/>
    </xf>
    <xf numFmtId="17" fontId="2" fillId="6" borderId="16" xfId="0" applyNumberFormat="1" applyFont="1" applyFill="1" applyBorder="1" applyAlignment="1">
      <alignment horizontal="center" vertical="center" wrapText="1"/>
    </xf>
    <xf numFmtId="17" fontId="2" fillId="6" borderId="37" xfId="0" applyNumberFormat="1" applyFont="1" applyFill="1" applyBorder="1" applyAlignment="1">
      <alignment horizontal="center" vertical="center" wrapText="1"/>
    </xf>
    <xf numFmtId="17" fontId="2" fillId="6" borderId="40" xfId="0" applyNumberFormat="1" applyFont="1" applyFill="1" applyBorder="1" applyAlignment="1">
      <alignment horizontal="center" vertical="center" wrapText="1"/>
    </xf>
    <xf numFmtId="17" fontId="2" fillId="6" borderId="36" xfId="0" applyNumberFormat="1" applyFont="1" applyFill="1" applyBorder="1" applyAlignment="1">
      <alignment horizontal="center" vertical="center" wrapText="1"/>
    </xf>
    <xf numFmtId="165" fontId="0" fillId="0" borderId="33" xfId="1" applyNumberFormat="1" applyFont="1" applyFill="1" applyBorder="1"/>
    <xf numFmtId="0" fontId="2" fillId="9" borderId="9" xfId="0" applyFont="1" applyFill="1" applyBorder="1" applyAlignment="1">
      <alignment horizontal="left"/>
    </xf>
    <xf numFmtId="0" fontId="8" fillId="6" borderId="0" xfId="1" applyNumberFormat="1" applyFont="1" applyFill="1" applyBorder="1" applyAlignment="1">
      <alignment horizontal="center" wrapText="1"/>
    </xf>
    <xf numFmtId="0" fontId="0" fillId="0" borderId="9" xfId="0" applyBorder="1" applyAlignment="1">
      <alignment horizontal="left" indent="1"/>
    </xf>
    <xf numFmtId="0" fontId="16" fillId="0" borderId="9" xfId="0" applyFont="1" applyBorder="1" applyAlignment="1">
      <alignment horizontal="left" indent="1"/>
    </xf>
    <xf numFmtId="0" fontId="16" fillId="0" borderId="9" xfId="0" applyFont="1" applyBorder="1"/>
    <xf numFmtId="165" fontId="2" fillId="7" borderId="40" xfId="1" applyNumberFormat="1" applyFont="1" applyFill="1" applyBorder="1"/>
    <xf numFmtId="165" fontId="0" fillId="2" borderId="24" xfId="1" applyNumberFormat="1" applyFont="1" applyFill="1" applyBorder="1"/>
    <xf numFmtId="165" fontId="2" fillId="7" borderId="23" xfId="1" applyNumberFormat="1" applyFont="1" applyFill="1" applyBorder="1" applyAlignment="1"/>
    <xf numFmtId="0" fontId="2" fillId="6" borderId="36" xfId="0" applyFont="1" applyFill="1" applyBorder="1" applyAlignment="1">
      <alignment horizontal="center" vertical="center"/>
    </xf>
    <xf numFmtId="165" fontId="2" fillId="7" borderId="40" xfId="1" applyNumberFormat="1" applyFont="1" applyFill="1" applyBorder="1" applyAlignment="1"/>
    <xf numFmtId="165" fontId="2" fillId="6" borderId="44" xfId="1" applyNumberFormat="1" applyFont="1" applyFill="1" applyBorder="1" applyAlignment="1"/>
    <xf numFmtId="165" fontId="2" fillId="6" borderId="45" xfId="1" applyNumberFormat="1" applyFont="1" applyFill="1" applyBorder="1" applyAlignment="1"/>
    <xf numFmtId="165" fontId="0" fillId="0" borderId="17" xfId="1" applyNumberFormat="1" applyFont="1" applyFill="1" applyBorder="1"/>
    <xf numFmtId="165" fontId="0" fillId="0" borderId="10" xfId="1" applyNumberFormat="1" applyFont="1" applyFill="1" applyBorder="1"/>
    <xf numFmtId="165" fontId="0" fillId="0" borderId="32" xfId="1" applyNumberFormat="1" applyFont="1" applyFill="1" applyBorder="1"/>
    <xf numFmtId="165" fontId="0" fillId="0" borderId="46" xfId="1" applyNumberFormat="1" applyFont="1" applyFill="1" applyBorder="1"/>
    <xf numFmtId="165" fontId="2" fillId="6" borderId="47" xfId="0" applyNumberFormat="1" applyFont="1" applyFill="1" applyBorder="1"/>
    <xf numFmtId="17" fontId="2" fillId="6" borderId="23" xfId="0" applyNumberFormat="1" applyFont="1" applyFill="1" applyBorder="1" applyAlignment="1">
      <alignment horizontal="center" vertical="center"/>
    </xf>
    <xf numFmtId="165" fontId="2" fillId="0" borderId="24" xfId="1" applyNumberFormat="1" applyFont="1" applyFill="1" applyBorder="1"/>
    <xf numFmtId="165" fontId="0" fillId="0" borderId="25" xfId="1" applyNumberFormat="1" applyFont="1" applyFill="1" applyBorder="1"/>
    <xf numFmtId="165" fontId="0" fillId="0" borderId="26" xfId="1" applyNumberFormat="1" applyFont="1" applyFill="1" applyBorder="1"/>
    <xf numFmtId="0" fontId="7" fillId="6" borderId="0" xfId="0" applyFont="1" applyFill="1" applyAlignment="1">
      <alignment horizontal="center" wrapText="1"/>
    </xf>
    <xf numFmtId="0" fontId="9" fillId="7" borderId="0" xfId="0" applyFont="1" applyFill="1"/>
    <xf numFmtId="165" fontId="9" fillId="7" borderId="0" xfId="1" applyNumberFormat="1" applyFont="1" applyFill="1" applyBorder="1" applyAlignment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165" fontId="9" fillId="6" borderId="0" xfId="1" applyNumberFormat="1" applyFont="1" applyFill="1" applyAlignment="1">
      <alignment horizontal="center"/>
    </xf>
    <xf numFmtId="165" fontId="9" fillId="6" borderId="0" xfId="1" applyNumberFormat="1" applyFont="1" applyFill="1" applyAlignment="1">
      <alignment horizontal="center" wrapText="1"/>
    </xf>
    <xf numFmtId="43" fontId="9" fillId="0" borderId="0" xfId="1" applyFont="1" applyFill="1"/>
    <xf numFmtId="165" fontId="2" fillId="7" borderId="41" xfId="1" applyNumberFormat="1" applyFont="1" applyFill="1" applyBorder="1" applyAlignment="1"/>
    <xf numFmtId="165" fontId="2" fillId="7" borderId="17" xfId="1" applyNumberFormat="1" applyFont="1" applyFill="1" applyBorder="1"/>
    <xf numFmtId="165" fontId="2" fillId="7" borderId="23" xfId="1" applyNumberFormat="1" applyFont="1" applyFill="1" applyBorder="1"/>
    <xf numFmtId="165" fontId="0" fillId="0" borderId="23" xfId="1" applyNumberFormat="1" applyFont="1" applyBorder="1"/>
    <xf numFmtId="17" fontId="2" fillId="6" borderId="9" xfId="0" applyNumberFormat="1" applyFont="1" applyFill="1" applyBorder="1" applyAlignment="1">
      <alignment horizontal="center" vertical="center" wrapText="1"/>
    </xf>
    <xf numFmtId="17" fontId="2" fillId="6" borderId="24" xfId="0" applyNumberFormat="1" applyFont="1" applyFill="1" applyBorder="1" applyAlignment="1">
      <alignment horizontal="center" vertical="center" wrapText="1"/>
    </xf>
    <xf numFmtId="17" fontId="2" fillId="6" borderId="23" xfId="0" applyNumberFormat="1" applyFont="1" applyFill="1" applyBorder="1" applyAlignment="1">
      <alignment horizontal="center" vertical="center" wrapText="1"/>
    </xf>
    <xf numFmtId="165" fontId="0" fillId="0" borderId="33" xfId="1" applyNumberFormat="1" applyFont="1" applyBorder="1"/>
    <xf numFmtId="17" fontId="2" fillId="6" borderId="54" xfId="0" applyNumberFormat="1" applyFont="1" applyFill="1" applyBorder="1" applyAlignment="1">
      <alignment horizontal="center" vertical="center" wrapText="1"/>
    </xf>
    <xf numFmtId="165" fontId="0" fillId="0" borderId="32" xfId="1" applyNumberFormat="1" applyFont="1" applyBorder="1"/>
    <xf numFmtId="17" fontId="2" fillId="6" borderId="55" xfId="0" applyNumberFormat="1" applyFont="1" applyFill="1" applyBorder="1" applyAlignment="1">
      <alignment horizontal="center" vertical="center" wrapText="1"/>
    </xf>
    <xf numFmtId="17" fontId="2" fillId="6" borderId="56" xfId="0" applyNumberFormat="1" applyFont="1" applyFill="1" applyBorder="1" applyAlignment="1">
      <alignment horizontal="center" vertical="center" wrapText="1"/>
    </xf>
    <xf numFmtId="17" fontId="2" fillId="6" borderId="57" xfId="0" applyNumberFormat="1" applyFont="1" applyFill="1" applyBorder="1" applyAlignment="1">
      <alignment horizontal="center" vertical="center" wrapText="1"/>
    </xf>
    <xf numFmtId="165" fontId="2" fillId="6" borderId="58" xfId="0" applyNumberFormat="1" applyFont="1" applyFill="1" applyBorder="1"/>
    <xf numFmtId="165" fontId="0" fillId="0" borderId="51" xfId="1" applyNumberFormat="1" applyFont="1" applyFill="1" applyBorder="1"/>
    <xf numFmtId="168" fontId="13" fillId="0" borderId="9" xfId="1" applyNumberFormat="1" applyFont="1" applyFill="1" applyBorder="1" applyAlignment="1">
      <alignment horizontal="center"/>
    </xf>
    <xf numFmtId="168" fontId="9" fillId="7" borderId="9" xfId="1" applyNumberFormat="1" applyFont="1" applyFill="1" applyBorder="1" applyAlignment="1">
      <alignment horizontal="center"/>
    </xf>
    <xf numFmtId="165" fontId="9" fillId="6" borderId="0" xfId="1" applyNumberFormat="1" applyFont="1" applyFill="1" applyAlignment="1">
      <alignment horizontal="left"/>
    </xf>
    <xf numFmtId="165" fontId="2" fillId="7" borderId="18" xfId="1" applyNumberFormat="1" applyFont="1" applyFill="1" applyBorder="1" applyAlignment="1"/>
    <xf numFmtId="165" fontId="2" fillId="6" borderId="60" xfId="1" applyNumberFormat="1" applyFont="1" applyFill="1" applyBorder="1" applyAlignment="1"/>
    <xf numFmtId="17" fontId="2" fillId="6" borderId="0" xfId="0" applyNumberFormat="1" applyFont="1" applyFill="1" applyAlignment="1">
      <alignment horizontal="center" vertical="center" wrapText="1"/>
    </xf>
    <xf numFmtId="165" fontId="0" fillId="2" borderId="17" xfId="1" applyNumberFormat="1" applyFont="1" applyFill="1" applyBorder="1"/>
    <xf numFmtId="165" fontId="0" fillId="0" borderId="50" xfId="1" applyNumberFormat="1" applyFont="1" applyFill="1" applyBorder="1"/>
    <xf numFmtId="0" fontId="2" fillId="6" borderId="61" xfId="0" applyFont="1" applyFill="1" applyBorder="1" applyAlignment="1">
      <alignment horizontal="center" vertical="center"/>
    </xf>
    <xf numFmtId="165" fontId="2" fillId="7" borderId="62" xfId="1" applyNumberFormat="1" applyFont="1" applyFill="1" applyBorder="1" applyAlignment="1"/>
    <xf numFmtId="165" fontId="0" fillId="0" borderId="62" xfId="1" applyNumberFormat="1" applyFont="1" applyFill="1" applyBorder="1"/>
    <xf numFmtId="165" fontId="2" fillId="6" borderId="63" xfId="1" applyNumberFormat="1" applyFont="1" applyFill="1" applyBorder="1" applyAlignment="1"/>
    <xf numFmtId="165" fontId="2" fillId="8" borderId="32" xfId="1" applyNumberFormat="1" applyFont="1" applyFill="1" applyBorder="1" applyAlignment="1"/>
    <xf numFmtId="165" fontId="2" fillId="8" borderId="46" xfId="1" applyNumberFormat="1" applyFont="1" applyFill="1" applyBorder="1" applyAlignment="1"/>
    <xf numFmtId="165" fontId="1" fillId="0" borderId="0" xfId="1" applyNumberFormat="1" applyFont="1" applyFill="1" applyBorder="1"/>
    <xf numFmtId="17" fontId="2" fillId="6" borderId="33" xfId="0" applyNumberFormat="1" applyFont="1" applyFill="1" applyBorder="1" applyAlignment="1">
      <alignment horizontal="center" vertical="center" wrapText="1"/>
    </xf>
    <xf numFmtId="17" fontId="2" fillId="6" borderId="10" xfId="0" applyNumberFormat="1" applyFont="1" applyFill="1" applyBorder="1" applyAlignment="1">
      <alignment horizontal="center" vertical="center" wrapText="1"/>
    </xf>
    <xf numFmtId="17" fontId="2" fillId="6" borderId="32" xfId="0" applyNumberFormat="1" applyFont="1" applyFill="1" applyBorder="1" applyAlignment="1">
      <alignment horizontal="center" vertical="center" wrapText="1"/>
    </xf>
    <xf numFmtId="17" fontId="2" fillId="6" borderId="46" xfId="0" applyNumberFormat="1" applyFont="1" applyFill="1" applyBorder="1" applyAlignment="1">
      <alignment horizontal="center" vertical="center" wrapText="1"/>
    </xf>
    <xf numFmtId="165" fontId="2" fillId="8" borderId="64" xfId="1" applyNumberFormat="1" applyFont="1" applyFill="1" applyBorder="1" applyAlignment="1"/>
    <xf numFmtId="165" fontId="1" fillId="0" borderId="64" xfId="1" applyNumberFormat="1" applyFont="1" applyFill="1" applyBorder="1"/>
    <xf numFmtId="165" fontId="1" fillId="0" borderId="64" xfId="1" applyNumberFormat="1" applyFont="1" applyFill="1" applyBorder="1" applyAlignment="1"/>
    <xf numFmtId="165" fontId="1" fillId="2" borderId="64" xfId="1" applyNumberFormat="1" applyFont="1" applyFill="1" applyBorder="1"/>
    <xf numFmtId="165" fontId="1" fillId="2" borderId="64" xfId="1" applyNumberFormat="1" applyFont="1" applyFill="1" applyBorder="1" applyAlignment="1"/>
    <xf numFmtId="165" fontId="1" fillId="2" borderId="64" xfId="1" applyNumberFormat="1" applyFont="1" applyFill="1" applyBorder="1" applyAlignment="1">
      <alignment horizontal="center" vertical="center"/>
    </xf>
    <xf numFmtId="0" fontId="2" fillId="8" borderId="65" xfId="0" applyFont="1" applyFill="1" applyBorder="1"/>
    <xf numFmtId="0" fontId="0" fillId="0" borderId="65" xfId="0" applyBorder="1"/>
    <xf numFmtId="0" fontId="2" fillId="6" borderId="65" xfId="0" applyFont="1" applyFill="1" applyBorder="1"/>
    <xf numFmtId="165" fontId="2" fillId="8" borderId="66" xfId="1" applyNumberFormat="1" applyFont="1" applyFill="1" applyBorder="1" applyAlignment="1"/>
    <xf numFmtId="165" fontId="2" fillId="8" borderId="67" xfId="1" applyNumberFormat="1" applyFont="1" applyFill="1" applyBorder="1" applyAlignment="1"/>
    <xf numFmtId="165" fontId="1" fillId="2" borderId="66" xfId="1" applyNumberFormat="1" applyFont="1" applyFill="1" applyBorder="1"/>
    <xf numFmtId="165" fontId="1" fillId="2" borderId="67" xfId="1" applyNumberFormat="1" applyFont="1" applyFill="1" applyBorder="1" applyAlignment="1"/>
    <xf numFmtId="165" fontId="1" fillId="2" borderId="67" xfId="1" applyNumberFormat="1" applyFont="1" applyFill="1" applyBorder="1"/>
    <xf numFmtId="165" fontId="1" fillId="2" borderId="66" xfId="1" applyNumberFormat="1" applyFont="1" applyFill="1" applyBorder="1" applyAlignment="1"/>
    <xf numFmtId="165" fontId="1" fillId="2" borderId="67" xfId="1" applyNumberFormat="1" applyFont="1" applyFill="1" applyBorder="1" applyAlignment="1">
      <alignment horizontal="center" vertical="center"/>
    </xf>
    <xf numFmtId="165" fontId="2" fillId="6" borderId="68" xfId="1" applyNumberFormat="1" applyFont="1" applyFill="1" applyBorder="1" applyAlignment="1"/>
    <xf numFmtId="165" fontId="1" fillId="0" borderId="66" xfId="1" applyNumberFormat="1" applyFont="1" applyFill="1" applyBorder="1" applyAlignment="1"/>
    <xf numFmtId="165" fontId="1" fillId="0" borderId="67" xfId="1" applyNumberFormat="1" applyFont="1" applyFill="1" applyBorder="1" applyAlignment="1"/>
    <xf numFmtId="165" fontId="1" fillId="0" borderId="66" xfId="1" applyNumberFormat="1" applyFont="1" applyFill="1" applyBorder="1"/>
    <xf numFmtId="165" fontId="1" fillId="0" borderId="67" xfId="1" applyNumberFormat="1" applyFont="1" applyFill="1" applyBorder="1"/>
    <xf numFmtId="165" fontId="2" fillId="0" borderId="67" xfId="1" applyNumberFormat="1" applyFont="1" applyFill="1" applyBorder="1" applyAlignment="1"/>
    <xf numFmtId="165" fontId="0" fillId="0" borderId="37" xfId="1" applyNumberFormat="1" applyFont="1" applyFill="1" applyBorder="1"/>
    <xf numFmtId="165" fontId="1" fillId="2" borderId="69" xfId="1" applyNumberFormat="1" applyFont="1" applyFill="1" applyBorder="1"/>
    <xf numFmtId="165" fontId="1" fillId="2" borderId="70" xfId="1" applyNumberFormat="1" applyFont="1" applyFill="1" applyBorder="1"/>
    <xf numFmtId="165" fontId="1" fillId="2" borderId="71" xfId="1" applyNumberFormat="1" applyFont="1" applyFill="1" applyBorder="1"/>
    <xf numFmtId="165" fontId="2" fillId="8" borderId="65" xfId="0" applyNumberFormat="1" applyFont="1" applyFill="1" applyBorder="1"/>
    <xf numFmtId="165" fontId="2" fillId="8" borderId="65" xfId="0" applyNumberFormat="1" applyFont="1" applyFill="1" applyBorder="1" applyAlignment="1">
      <alignment horizontal="center"/>
    </xf>
    <xf numFmtId="17" fontId="2" fillId="6" borderId="73" xfId="0" applyNumberFormat="1" applyFont="1" applyFill="1" applyBorder="1" applyAlignment="1">
      <alignment horizontal="center" vertical="center" wrapText="1"/>
    </xf>
    <xf numFmtId="165" fontId="2" fillId="6" borderId="74" xfId="1" applyNumberFormat="1" applyFont="1" applyFill="1" applyBorder="1" applyAlignment="1"/>
    <xf numFmtId="165" fontId="0" fillId="0" borderId="17" xfId="1" applyNumberFormat="1" applyFont="1" applyBorder="1"/>
    <xf numFmtId="165" fontId="0" fillId="0" borderId="10" xfId="1" applyNumberFormat="1" applyFont="1" applyBorder="1"/>
    <xf numFmtId="165" fontId="2" fillId="0" borderId="24" xfId="1" applyNumberFormat="1" applyFont="1" applyBorder="1"/>
    <xf numFmtId="165" fontId="2" fillId="6" borderId="75" xfId="0" applyNumberFormat="1" applyFont="1" applyFill="1" applyBorder="1"/>
    <xf numFmtId="165" fontId="2" fillId="6" borderId="44" xfId="0" applyNumberFormat="1" applyFont="1" applyFill="1" applyBorder="1"/>
    <xf numFmtId="17" fontId="2" fillId="6" borderId="29" xfId="0" applyNumberFormat="1" applyFont="1" applyFill="1" applyBorder="1" applyAlignment="1">
      <alignment horizontal="center" vertical="center" wrapText="1"/>
    </xf>
    <xf numFmtId="165" fontId="2" fillId="6" borderId="31" xfId="0" applyNumberFormat="1" applyFont="1" applyFill="1" applyBorder="1"/>
    <xf numFmtId="165" fontId="2" fillId="0" borderId="62" xfId="1" applyNumberFormat="1" applyFont="1" applyFill="1" applyBorder="1"/>
    <xf numFmtId="165" fontId="2" fillId="6" borderId="74" xfId="0" applyNumberFormat="1" applyFont="1" applyFill="1" applyBorder="1"/>
    <xf numFmtId="10" fontId="2" fillId="6" borderId="9" xfId="7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10" fontId="2" fillId="9" borderId="9" xfId="7" applyNumberFormat="1" applyFont="1" applyFill="1" applyBorder="1" applyAlignment="1">
      <alignment horizontal="center"/>
    </xf>
    <xf numFmtId="10" fontId="1" fillId="0" borderId="9" xfId="7" applyNumberFormat="1" applyFont="1" applyFill="1" applyBorder="1" applyAlignment="1">
      <alignment horizontal="center"/>
    </xf>
    <xf numFmtId="0" fontId="18" fillId="0" borderId="0" xfId="8" applyFill="1"/>
    <xf numFmtId="0" fontId="5" fillId="3" borderId="0" xfId="4" applyFill="1"/>
    <xf numFmtId="0" fontId="18" fillId="3" borderId="0" xfId="8" applyFill="1"/>
    <xf numFmtId="43" fontId="0" fillId="3" borderId="0" xfId="1" applyFont="1" applyFill="1"/>
    <xf numFmtId="165" fontId="0" fillId="3" borderId="0" xfId="1" applyNumberFormat="1" applyFont="1" applyFill="1"/>
    <xf numFmtId="165" fontId="0" fillId="3" borderId="0" xfId="0" applyNumberFormat="1" applyFill="1"/>
    <xf numFmtId="0" fontId="0" fillId="3" borderId="0" xfId="0" applyFill="1" applyAlignment="1">
      <alignment horizontal="left"/>
    </xf>
    <xf numFmtId="0" fontId="12" fillId="3" borderId="0" xfId="0" applyFont="1" applyFill="1"/>
    <xf numFmtId="10" fontId="17" fillId="3" borderId="0" xfId="0" applyNumberFormat="1" applyFont="1" applyFill="1"/>
    <xf numFmtId="0" fontId="17" fillId="3" borderId="0" xfId="0" applyFont="1" applyFill="1"/>
    <xf numFmtId="10" fontId="23" fillId="3" borderId="0" xfId="0" applyNumberFormat="1" applyFont="1" applyFill="1"/>
    <xf numFmtId="168" fontId="0" fillId="3" borderId="0" xfId="7" applyNumberFormat="1" applyFont="1" applyFill="1"/>
    <xf numFmtId="165" fontId="1" fillId="3" borderId="0" xfId="1" applyNumberFormat="1" applyFont="1" applyFill="1"/>
    <xf numFmtId="43" fontId="0" fillId="3" borderId="0" xfId="0" applyNumberFormat="1" applyFill="1"/>
    <xf numFmtId="0" fontId="2" fillId="3" borderId="40" xfId="0" applyFont="1" applyFill="1" applyBorder="1"/>
    <xf numFmtId="0" fontId="2" fillId="3" borderId="0" xfId="0" applyFont="1" applyFill="1"/>
    <xf numFmtId="0" fontId="11" fillId="3" borderId="0" xfId="0" applyFont="1" applyFill="1"/>
    <xf numFmtId="0" fontId="10" fillId="3" borderId="0" xfId="0" applyFont="1" applyFill="1"/>
    <xf numFmtId="165" fontId="10" fillId="3" borderId="0" xfId="1" applyNumberFormat="1" applyFont="1" applyFill="1"/>
    <xf numFmtId="0" fontId="7" fillId="6" borderId="10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11" xfId="0" applyFont="1" applyFill="1" applyBorder="1"/>
    <xf numFmtId="0" fontId="9" fillId="7" borderId="12" xfId="0" applyFont="1" applyFill="1" applyBorder="1"/>
    <xf numFmtId="165" fontId="9" fillId="7" borderId="13" xfId="1" applyNumberFormat="1" applyFont="1" applyFill="1" applyBorder="1" applyAlignment="1"/>
    <xf numFmtId="165" fontId="2" fillId="2" borderId="12" xfId="1" applyNumberFormat="1" applyFont="1" applyFill="1" applyBorder="1"/>
    <xf numFmtId="165" fontId="2" fillId="2" borderId="0" xfId="1" applyNumberFormat="1" applyFont="1" applyFill="1" applyBorder="1"/>
    <xf numFmtId="165" fontId="2" fillId="2" borderId="13" xfId="1" applyNumberFormat="1" applyFont="1" applyFill="1" applyBorder="1"/>
    <xf numFmtId="165" fontId="1" fillId="0" borderId="12" xfId="1" applyNumberFormat="1" applyFont="1" applyFill="1" applyBorder="1"/>
    <xf numFmtId="165" fontId="1" fillId="0" borderId="13" xfId="1" applyNumberFormat="1" applyFont="1" applyFill="1" applyBorder="1"/>
    <xf numFmtId="165" fontId="2" fillId="0" borderId="0" xfId="1" applyNumberFormat="1" applyFont="1" applyFill="1" applyBorder="1"/>
    <xf numFmtId="165" fontId="2" fillId="0" borderId="13" xfId="1" applyNumberFormat="1" applyFont="1" applyFill="1" applyBorder="1"/>
    <xf numFmtId="0" fontId="10" fillId="0" borderId="12" xfId="0" applyFont="1" applyBorder="1"/>
    <xf numFmtId="165" fontId="10" fillId="0" borderId="13" xfId="1" applyNumberFormat="1" applyFont="1" applyFill="1" applyBorder="1" applyAlignment="1"/>
    <xf numFmtId="165" fontId="2" fillId="6" borderId="14" xfId="1" applyNumberFormat="1" applyFont="1" applyFill="1" applyBorder="1"/>
    <xf numFmtId="165" fontId="2" fillId="6" borderId="15" xfId="1" applyNumberFormat="1" applyFont="1" applyFill="1" applyBorder="1"/>
    <xf numFmtId="165" fontId="2" fillId="6" borderId="16" xfId="1" applyNumberFormat="1" applyFont="1" applyFill="1" applyBorder="1"/>
    <xf numFmtId="0" fontId="3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0" xfId="0" applyFont="1" applyFill="1"/>
    <xf numFmtId="165" fontId="9" fillId="3" borderId="0" xfId="1" applyNumberFormat="1" applyFont="1" applyFill="1" applyBorder="1" applyAlignment="1"/>
    <xf numFmtId="10" fontId="0" fillId="3" borderId="0" xfId="7" applyNumberFormat="1" applyFont="1" applyFill="1"/>
    <xf numFmtId="0" fontId="12" fillId="3" borderId="0" xfId="0" applyFont="1" applyFill="1" applyAlignment="1">
      <alignment horizontal="left" vertical="center" wrapText="1"/>
    </xf>
    <xf numFmtId="43" fontId="9" fillId="3" borderId="0" xfId="1" applyFont="1" applyFill="1"/>
    <xf numFmtId="0" fontId="7" fillId="6" borderId="11" xfId="0" applyFont="1" applyFill="1" applyBorder="1" applyAlignment="1">
      <alignment horizontal="center"/>
    </xf>
    <xf numFmtId="165" fontId="9" fillId="7" borderId="0" xfId="1" applyNumberFormat="1" applyFont="1" applyFill="1" applyBorder="1"/>
    <xf numFmtId="43" fontId="9" fillId="7" borderId="0" xfId="1" applyFont="1" applyFill="1" applyBorder="1"/>
    <xf numFmtId="165" fontId="9" fillId="7" borderId="13" xfId="1" applyNumberFormat="1" applyFont="1" applyFill="1" applyBorder="1"/>
    <xf numFmtId="165" fontId="10" fillId="0" borderId="12" xfId="1" applyNumberFormat="1" applyFont="1" applyFill="1" applyBorder="1" applyAlignment="1"/>
    <xf numFmtId="165" fontId="7" fillId="6" borderId="14" xfId="1" applyNumberFormat="1" applyFont="1" applyFill="1" applyBorder="1" applyAlignment="1">
      <alignment horizontal="center"/>
    </xf>
    <xf numFmtId="165" fontId="7" fillId="6" borderId="15" xfId="1" applyNumberFormat="1" applyFont="1" applyFill="1" applyBorder="1" applyAlignment="1">
      <alignment horizontal="center"/>
    </xf>
    <xf numFmtId="165" fontId="7" fillId="6" borderId="16" xfId="1" applyNumberFormat="1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4" fillId="3" borderId="0" xfId="0" applyFont="1" applyFill="1" applyAlignment="1">
      <alignment horizontal="center" wrapText="1"/>
    </xf>
    <xf numFmtId="0" fontId="9" fillId="3" borderId="8" xfId="0" applyFont="1" applyFill="1" applyBorder="1"/>
    <xf numFmtId="165" fontId="0" fillId="3" borderId="0" xfId="1" applyNumberFormat="1" applyFont="1" applyFill="1" applyBorder="1"/>
    <xf numFmtId="43" fontId="0" fillId="3" borderId="0" xfId="1" applyFont="1" applyFill="1" applyBorder="1"/>
    <xf numFmtId="174" fontId="0" fillId="3" borderId="0" xfId="0" applyNumberFormat="1" applyFill="1"/>
    <xf numFmtId="17" fontId="2" fillId="6" borderId="17" xfId="0" applyNumberFormat="1" applyFont="1" applyFill="1" applyBorder="1" applyAlignment="1">
      <alignment horizontal="center" vertical="center" wrapText="1"/>
    </xf>
    <xf numFmtId="165" fontId="2" fillId="8" borderId="65" xfId="1" applyNumberFormat="1" applyFont="1" applyFill="1" applyBorder="1" applyAlignment="1"/>
    <xf numFmtId="165" fontId="1" fillId="0" borderId="65" xfId="1" applyNumberFormat="1" applyFont="1" applyFill="1" applyBorder="1" applyAlignment="1"/>
    <xf numFmtId="165" fontId="1" fillId="0" borderId="65" xfId="1" applyNumberFormat="1" applyFont="1" applyFill="1" applyBorder="1"/>
    <xf numFmtId="165" fontId="2" fillId="6" borderId="76" xfId="1" applyNumberFormat="1" applyFont="1" applyFill="1" applyBorder="1" applyAlignment="1"/>
    <xf numFmtId="17" fontId="2" fillId="6" borderId="18" xfId="0" applyNumberFormat="1" applyFont="1" applyFill="1" applyBorder="1" applyAlignment="1">
      <alignment horizontal="center" vertical="center" wrapText="1"/>
    </xf>
    <xf numFmtId="165" fontId="2" fillId="8" borderId="11" xfId="1" applyNumberFormat="1" applyFont="1" applyFill="1" applyBorder="1" applyAlignment="1"/>
    <xf numFmtId="165" fontId="1" fillId="0" borderId="78" xfId="1" applyNumberFormat="1" applyFont="1" applyFill="1" applyBorder="1" applyAlignment="1"/>
    <xf numFmtId="165" fontId="1" fillId="0" borderId="78" xfId="1" applyNumberFormat="1" applyFont="1" applyFill="1" applyBorder="1"/>
    <xf numFmtId="165" fontId="2" fillId="8" borderId="79" xfId="1" applyNumberFormat="1" applyFont="1" applyFill="1" applyBorder="1" applyAlignment="1"/>
    <xf numFmtId="165" fontId="2" fillId="8" borderId="80" xfId="0" applyNumberFormat="1" applyFont="1" applyFill="1" applyBorder="1"/>
    <xf numFmtId="165" fontId="2" fillId="6" borderId="81" xfId="1" applyNumberFormat="1" applyFont="1" applyFill="1" applyBorder="1" applyAlignment="1"/>
    <xf numFmtId="165" fontId="2" fillId="8" borderId="82" xfId="1" applyNumberFormat="1" applyFont="1" applyFill="1" applyBorder="1" applyAlignment="1"/>
    <xf numFmtId="165" fontId="2" fillId="0" borderId="82" xfId="1" applyNumberFormat="1" applyFont="1" applyFill="1" applyBorder="1" applyAlignment="1"/>
    <xf numFmtId="165" fontId="2" fillId="0" borderId="82" xfId="1" applyNumberFormat="1" applyFont="1" applyFill="1" applyBorder="1"/>
    <xf numFmtId="165" fontId="2" fillId="8" borderId="82" xfId="0" applyNumberFormat="1" applyFont="1" applyFill="1" applyBorder="1"/>
    <xf numFmtId="165" fontId="2" fillId="6" borderId="83" xfId="1" applyNumberFormat="1" applyFont="1" applyFill="1" applyBorder="1" applyAlignment="1"/>
    <xf numFmtId="0" fontId="0" fillId="3" borderId="0" xfId="0" applyFill="1" applyAlignment="1">
      <alignment vertical="center"/>
    </xf>
    <xf numFmtId="0" fontId="9" fillId="3" borderId="0" xfId="0" applyFont="1" applyFill="1"/>
    <xf numFmtId="165" fontId="1" fillId="3" borderId="0" xfId="1" applyNumberFormat="1" applyFont="1" applyFill="1" applyBorder="1" applyAlignment="1"/>
    <xf numFmtId="165" fontId="1" fillId="3" borderId="0" xfId="1" applyNumberFormat="1" applyFont="1" applyFill="1" applyBorder="1"/>
    <xf numFmtId="165" fontId="2" fillId="3" borderId="0" xfId="0" applyNumberFormat="1" applyFont="1" applyFill="1"/>
    <xf numFmtId="165" fontId="2" fillId="3" borderId="0" xfId="1" applyNumberFormat="1" applyFont="1" applyFill="1" applyBorder="1" applyAlignment="1"/>
    <xf numFmtId="0" fontId="12" fillId="3" borderId="0" xfId="0" applyFont="1" applyFill="1" applyAlignment="1">
      <alignment horizontal="left" vertical="center"/>
    </xf>
    <xf numFmtId="175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165" fontId="2" fillId="6" borderId="31" xfId="1" applyNumberFormat="1" applyFont="1" applyFill="1" applyBorder="1" applyAlignment="1"/>
    <xf numFmtId="0" fontId="0" fillId="0" borderId="54" xfId="0" applyBorder="1"/>
    <xf numFmtId="0" fontId="2" fillId="6" borderId="73" xfId="0" applyFont="1" applyFill="1" applyBorder="1" applyAlignment="1">
      <alignment horizontal="center" vertical="center"/>
    </xf>
    <xf numFmtId="165" fontId="2" fillId="2" borderId="84" xfId="1" applyNumberFormat="1" applyFont="1" applyFill="1" applyBorder="1"/>
    <xf numFmtId="0" fontId="27" fillId="3" borderId="0" xfId="0" applyFont="1" applyFill="1" applyAlignment="1">
      <alignment horizontal="left" vertical="top" wrapText="1"/>
    </xf>
    <xf numFmtId="0" fontId="27" fillId="3" borderId="0" xfId="0" applyFont="1" applyFill="1" applyAlignment="1">
      <alignment horizontal="right" vertical="top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8" fillId="3" borderId="0" xfId="4" applyFont="1" applyFill="1" applyAlignment="1">
      <alignment horizontal="center" vertical="center" wrapText="1"/>
    </xf>
    <xf numFmtId="0" fontId="19" fillId="3" borderId="0" xfId="4" applyFont="1" applyFill="1" applyAlignment="1">
      <alignment horizontal="center" wrapText="1"/>
    </xf>
    <xf numFmtId="0" fontId="19" fillId="3" borderId="0" xfId="4" applyFont="1" applyFill="1" applyAlignment="1">
      <alignment horizontal="center" vertical="center" wrapText="1"/>
    </xf>
    <xf numFmtId="165" fontId="11" fillId="0" borderId="0" xfId="3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167" fontId="10" fillId="0" borderId="0" xfId="2" applyNumberFormat="1" applyFont="1" applyFill="1" applyBorder="1" applyAlignment="1">
      <alignment horizontal="center"/>
    </xf>
    <xf numFmtId="167" fontId="10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7" fillId="3" borderId="1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8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3" borderId="1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wrapText="1"/>
    </xf>
    <xf numFmtId="0" fontId="2" fillId="0" borderId="28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6" borderId="1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0" borderId="77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6" borderId="28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27" fillId="3" borderId="0" xfId="0" applyFont="1" applyFill="1" applyAlignment="1">
      <alignment horizontal="left" vertical="top" wrapText="1"/>
    </xf>
    <xf numFmtId="0" fontId="27" fillId="3" borderId="0" xfId="0" applyFont="1" applyFill="1" applyAlignment="1">
      <alignment horizontal="right" vertical="top" wrapText="1"/>
    </xf>
    <xf numFmtId="0" fontId="27" fillId="3" borderId="45" xfId="0" applyFont="1" applyFill="1" applyBorder="1" applyAlignment="1">
      <alignment horizontal="right" vertical="top" wrapText="1"/>
    </xf>
    <xf numFmtId="164" fontId="28" fillId="3" borderId="45" xfId="0" applyNumberFormat="1" applyFont="1" applyFill="1" applyBorder="1" applyAlignment="1">
      <alignment horizontal="right" vertical="top" wrapText="1"/>
    </xf>
    <xf numFmtId="0" fontId="28" fillId="3" borderId="45" xfId="0" applyFont="1" applyFill="1" applyBorder="1" applyAlignment="1">
      <alignment horizontal="center" vertical="top" wrapText="1"/>
    </xf>
    <xf numFmtId="164" fontId="28" fillId="3" borderId="45" xfId="0" applyNumberFormat="1" applyFont="1" applyFill="1" applyBorder="1" applyAlignment="1">
      <alignment horizontal="left" vertical="top" wrapText="1"/>
    </xf>
    <xf numFmtId="0" fontId="27" fillId="3" borderId="45" xfId="0" applyFont="1" applyFill="1" applyBorder="1" applyAlignment="1">
      <alignment horizontal="center" vertical="top" wrapText="1"/>
    </xf>
    <xf numFmtId="164" fontId="27" fillId="0" borderId="0" xfId="0" applyNumberFormat="1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172" fontId="27" fillId="0" borderId="0" xfId="0" applyNumberFormat="1" applyFont="1" applyAlignment="1">
      <alignment horizontal="right" vertical="top" wrapText="1"/>
    </xf>
    <xf numFmtId="173" fontId="27" fillId="0" borderId="0" xfId="0" applyNumberFormat="1" applyFont="1" applyAlignment="1">
      <alignment horizontal="right" vertical="top" wrapText="1"/>
    </xf>
    <xf numFmtId="0" fontId="27" fillId="3" borderId="1" xfId="0" applyFont="1" applyFill="1" applyBorder="1" applyAlignment="1">
      <alignment horizontal="left" vertical="top" wrapText="1"/>
    </xf>
    <xf numFmtId="0" fontId="27" fillId="9" borderId="0" xfId="0" applyFont="1" applyFill="1" applyAlignment="1">
      <alignment horizontal="left" vertical="top" wrapText="1"/>
    </xf>
    <xf numFmtId="172" fontId="27" fillId="9" borderId="0" xfId="0" applyNumberFormat="1" applyFont="1" applyFill="1" applyAlignment="1">
      <alignment horizontal="right" vertical="top" wrapText="1"/>
    </xf>
    <xf numFmtId="173" fontId="27" fillId="9" borderId="0" xfId="0" applyNumberFormat="1" applyFont="1" applyFill="1" applyAlignment="1">
      <alignment horizontal="right" vertical="top" wrapText="1"/>
    </xf>
    <xf numFmtId="164" fontId="27" fillId="3" borderId="0" xfId="0" applyNumberFormat="1" applyFont="1" applyFill="1" applyAlignment="1">
      <alignment horizontal="right" vertical="top" wrapText="1"/>
    </xf>
    <xf numFmtId="0" fontId="9" fillId="3" borderId="59" xfId="0" applyFont="1" applyFill="1" applyBorder="1" applyAlignment="1">
      <alignment horizontal="left"/>
    </xf>
    <xf numFmtId="0" fontId="27" fillId="0" borderId="39" xfId="0" applyFont="1" applyBorder="1" applyAlignment="1">
      <alignment horizontal="left" vertical="top" wrapText="1"/>
    </xf>
    <xf numFmtId="0" fontId="27" fillId="3" borderId="0" xfId="0" applyFont="1" applyFill="1" applyAlignment="1">
      <alignment horizontal="center" vertical="top" wrapText="1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62.xml"/><Relationship Id="rId138" Type="http://schemas.openxmlformats.org/officeDocument/2006/relationships/externalLink" Target="externalLinks/externalLink116.xml"/><Relationship Id="rId107" Type="http://schemas.openxmlformats.org/officeDocument/2006/relationships/externalLink" Target="externalLinks/externalLink8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52.xml"/><Relationship Id="rId128" Type="http://schemas.openxmlformats.org/officeDocument/2006/relationships/externalLink" Target="externalLinks/externalLink106.xml"/><Relationship Id="rId149" Type="http://schemas.openxmlformats.org/officeDocument/2006/relationships/externalLink" Target="externalLinks/externalLink127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3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91.xml"/><Relationship Id="rId118" Type="http://schemas.openxmlformats.org/officeDocument/2006/relationships/externalLink" Target="externalLinks/externalLink96.xml"/><Relationship Id="rId134" Type="http://schemas.openxmlformats.org/officeDocument/2006/relationships/externalLink" Target="externalLinks/externalLink112.xml"/><Relationship Id="rId139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58.xml"/><Relationship Id="rId85" Type="http://schemas.openxmlformats.org/officeDocument/2006/relationships/externalLink" Target="externalLinks/externalLink63.xml"/><Relationship Id="rId150" Type="http://schemas.openxmlformats.org/officeDocument/2006/relationships/externalLink" Target="externalLinks/externalLink128.xml"/><Relationship Id="rId155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81.xml"/><Relationship Id="rId108" Type="http://schemas.openxmlformats.org/officeDocument/2006/relationships/externalLink" Target="externalLinks/externalLink86.xml"/><Relationship Id="rId124" Type="http://schemas.openxmlformats.org/officeDocument/2006/relationships/externalLink" Target="externalLinks/externalLink102.xml"/><Relationship Id="rId129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32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91" Type="http://schemas.openxmlformats.org/officeDocument/2006/relationships/externalLink" Target="externalLinks/externalLink69.xml"/><Relationship Id="rId96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18.xml"/><Relationship Id="rId145" Type="http://schemas.openxmlformats.org/officeDocument/2006/relationships/externalLink" Target="externalLinks/externalLink1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49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92.xml"/><Relationship Id="rId119" Type="http://schemas.openxmlformats.org/officeDocument/2006/relationships/externalLink" Target="externalLinks/externalLink97.xml"/><Relationship Id="rId44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81" Type="http://schemas.openxmlformats.org/officeDocument/2006/relationships/externalLink" Target="externalLinks/externalLink59.xml"/><Relationship Id="rId86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08.xml"/><Relationship Id="rId135" Type="http://schemas.openxmlformats.org/officeDocument/2006/relationships/externalLink" Target="externalLinks/externalLink113.xml"/><Relationship Id="rId151" Type="http://schemas.openxmlformats.org/officeDocument/2006/relationships/externalLink" Target="externalLinks/externalLink129.xml"/><Relationship Id="rId156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109" Type="http://schemas.openxmlformats.org/officeDocument/2006/relationships/externalLink" Target="externalLinks/externalLink8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75.xml"/><Relationship Id="rId104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98.xml"/><Relationship Id="rId125" Type="http://schemas.openxmlformats.org/officeDocument/2006/relationships/externalLink" Target="externalLinks/externalLink103.xml"/><Relationship Id="rId141" Type="http://schemas.openxmlformats.org/officeDocument/2006/relationships/externalLink" Target="externalLinks/externalLink119.xml"/><Relationship Id="rId146" Type="http://schemas.openxmlformats.org/officeDocument/2006/relationships/externalLink" Target="externalLinks/externalLink12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110" Type="http://schemas.openxmlformats.org/officeDocument/2006/relationships/externalLink" Target="externalLinks/externalLink88.xml"/><Relationship Id="rId115" Type="http://schemas.openxmlformats.org/officeDocument/2006/relationships/externalLink" Target="externalLinks/externalLink93.xml"/><Relationship Id="rId131" Type="http://schemas.openxmlformats.org/officeDocument/2006/relationships/externalLink" Target="externalLinks/externalLink109.xml"/><Relationship Id="rId136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52" Type="http://schemas.openxmlformats.org/officeDocument/2006/relationships/externalLink" Target="externalLinks/externalLink13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externalLink" Target="externalLinks/externalLink78.xml"/><Relationship Id="rId105" Type="http://schemas.openxmlformats.org/officeDocument/2006/relationships/externalLink" Target="externalLinks/externalLink83.xml"/><Relationship Id="rId126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2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98" Type="http://schemas.openxmlformats.org/officeDocument/2006/relationships/externalLink" Target="externalLinks/externalLink76.xml"/><Relationship Id="rId121" Type="http://schemas.openxmlformats.org/officeDocument/2006/relationships/externalLink" Target="externalLinks/externalLink99.xml"/><Relationship Id="rId142" Type="http://schemas.openxmlformats.org/officeDocument/2006/relationships/externalLink" Target="externalLinks/externalLink12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45.xml"/><Relationship Id="rId116" Type="http://schemas.openxmlformats.org/officeDocument/2006/relationships/externalLink" Target="externalLinks/externalLink94.xml"/><Relationship Id="rId137" Type="http://schemas.openxmlformats.org/officeDocument/2006/relationships/externalLink" Target="externalLinks/externalLink11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61.xml"/><Relationship Id="rId88" Type="http://schemas.openxmlformats.org/officeDocument/2006/relationships/externalLink" Target="externalLinks/externalLink66.xml"/><Relationship Id="rId111" Type="http://schemas.openxmlformats.org/officeDocument/2006/relationships/externalLink" Target="externalLinks/externalLink89.xml"/><Relationship Id="rId132" Type="http://schemas.openxmlformats.org/officeDocument/2006/relationships/externalLink" Target="externalLinks/externalLink110.xml"/><Relationship Id="rId153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35.xml"/><Relationship Id="rId106" Type="http://schemas.openxmlformats.org/officeDocument/2006/relationships/externalLink" Target="externalLinks/externalLink84.xml"/><Relationship Id="rId127" Type="http://schemas.openxmlformats.org/officeDocument/2006/relationships/externalLink" Target="externalLinks/externalLink10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52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94" Type="http://schemas.openxmlformats.org/officeDocument/2006/relationships/externalLink" Target="externalLinks/externalLink72.xml"/><Relationship Id="rId99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79.xml"/><Relationship Id="rId122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21.xml"/><Relationship Id="rId148" Type="http://schemas.openxmlformats.org/officeDocument/2006/relationships/externalLink" Target="externalLinks/externalLink12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4.xml"/><Relationship Id="rId47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67.xml"/><Relationship Id="rId112" Type="http://schemas.openxmlformats.org/officeDocument/2006/relationships/externalLink" Target="externalLinks/externalLink90.xml"/><Relationship Id="rId133" Type="http://schemas.openxmlformats.org/officeDocument/2006/relationships/externalLink" Target="externalLinks/externalLink111.xml"/><Relationship Id="rId154" Type="http://schemas.openxmlformats.org/officeDocument/2006/relationships/styles" Target="styles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57.xml"/><Relationship Id="rId102" Type="http://schemas.openxmlformats.org/officeDocument/2006/relationships/externalLink" Target="externalLinks/externalLink80.xml"/><Relationship Id="rId123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22.xml"/><Relationship Id="rId90" Type="http://schemas.openxmlformats.org/officeDocument/2006/relationships/externalLink" Target="externalLinks/externalLink6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2017-sept 2023'!$A$6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'1. Saldos SPNF 2017-sept 2023'!$B$5:$H$5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 Trimestre 2023</c:v>
                </c:pt>
              </c:strCache>
            </c:strRef>
          </c:cat>
          <c:val>
            <c:numRef>
              <c:f>'1. Saldos SPNF 2017-sept 2023'!$B$6:$H$6</c:f>
              <c:numCache>
                <c:formatCode>_-* #,##0_-;\-* #,##0_-;_-* "-"??_-;_-@_-</c:formatCode>
                <c:ptCount val="7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8570.2009999999955</c:v>
                </c:pt>
                <c:pt idx="5">
                  <c:v>8913.6309999999976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2017-sept 2023'!$A$7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'1. Saldos SPNF 2017-sept 2023'!$B$5:$H$5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 Trimestre 2023</c:v>
                </c:pt>
              </c:strCache>
            </c:strRef>
          </c:cat>
          <c:val>
            <c:numRef>
              <c:f>'1. Saldos SPNF 2017-sept 2023'!$B$7:$H$7</c:f>
              <c:numCache>
                <c:formatCode>_-* #,##0_-;\-* #,##0_-;_-* "-"??_-;_-@_-</c:formatCode>
                <c:ptCount val="7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6007.4724033097837</c:v>
                </c:pt>
                <c:pt idx="5">
                  <c:v>6819.965453593135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2017-sept 2023'!$A$9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dLbl>
              <c:idx val="5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7-43E0-BC13-720F8109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 Saldos SPNF 2017-sept 2023'!$B$5:$H$5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 Trimestre 2023</c:v>
                </c:pt>
              </c:strCache>
            </c:strRef>
          </c:cat>
          <c:val>
            <c:numRef>
              <c:f>'1. Saldos SPNF 2017-sept 2023'!$B$9:$H$9</c:f>
              <c:numCache>
                <c:formatCode>0.0%</c:formatCode>
                <c:ptCount val="7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0.51870406167422323</c:v>
                </c:pt>
                <c:pt idx="5">
                  <c:v>0.50697555882346668</c:v>
                </c:pt>
                <c:pt idx="6">
                  <c:v>0.44974684460605391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2627474646228149"/>
          <c:y val="1.524715549007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2017-sept 2023'!$A$6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E-469E-837E-8F4DA6DAE8D7}"/>
              </c:ext>
            </c:extLst>
          </c:dPt>
          <c:cat>
            <c:strRef>
              <c:f>'1. Saldos SPNF 2017-sept 2023'!$B$35:$H$35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III Trimestre 2023</c:v>
                </c:pt>
              </c:strCache>
            </c:strRef>
          </c:cat>
          <c:val>
            <c:numRef>
              <c:f>'1. Saldos SPNF 2017-sept 2023'!$B$36:$H$36</c:f>
              <c:numCache>
                <c:formatCode>_-* #,##0_-;\-* #,##0_-;_-* "-"??_-;_-@_-</c:formatCode>
                <c:ptCount val="7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8290.6840000000011</c:v>
                </c:pt>
                <c:pt idx="5">
                  <c:v>8670.2040000000034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2017-sept 2023'!$A$7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'1. Saldos SPNF 2017-sept 2023'!$B$35:$H$35</c:f>
              <c:strCach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III Trimestre 2023</c:v>
                </c:pt>
              </c:strCache>
            </c:strRef>
          </c:cat>
          <c:val>
            <c:numRef>
              <c:f>'1. Saldos SPNF 2017-sept 2023'!$B$37:$H$37</c:f>
              <c:numCache>
                <c:formatCode>_-* #,##0_-;\-* #,##0_-;_-* "-"??_-;_-@_-</c:formatCode>
                <c:ptCount val="7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7388.517214751042</c:v>
                </c:pt>
                <c:pt idx="5">
                  <c:v>8147.3859450845202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2017-sept 2023'!$A$9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5-468E-8AA2-76E592029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2017-sept 2023'!$B$5:$F$5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2017-sept 2023'!$B$39:$H$39</c:f>
              <c:numCache>
                <c:formatCode>0.0%</c:formatCode>
                <c:ptCount val="7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0.58909476850619469</c:v>
                </c:pt>
                <c:pt idx="4">
                  <c:v>0.55400000000000005</c:v>
                </c:pt>
                <c:pt idx="5">
                  <c:v>0.53265756483970417</c:v>
                </c:pt>
                <c:pt idx="6">
                  <c:v>0.47782477881917834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248291</xdr:colOff>
      <xdr:row>0</xdr:row>
      <xdr:rowOff>0</xdr:rowOff>
    </xdr:from>
    <xdr:to>
      <xdr:col>4</xdr:col>
      <xdr:colOff>143836</xdr:colOff>
      <xdr:row>6</xdr:row>
      <xdr:rowOff>155035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3C59B-B37A-469D-938A-CDADB5B53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14" b="17184"/>
        <a:stretch/>
      </xdr:blipFill>
      <xdr:spPr>
        <a:xfrm>
          <a:off x="3090808" y="0"/>
          <a:ext cx="2087365" cy="12338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104775</xdr:rowOff>
    </xdr:from>
    <xdr:to>
      <xdr:col>0</xdr:col>
      <xdr:colOff>2357542</xdr:colOff>
      <xdr:row>6</xdr:row>
      <xdr:rowOff>202615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39D72D-FD25-416C-A35B-3A35D023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04775"/>
          <a:ext cx="1286932" cy="11455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315576</xdr:colOff>
      <xdr:row>0</xdr:row>
      <xdr:rowOff>0</xdr:rowOff>
    </xdr:from>
    <xdr:to>
      <xdr:col>3</xdr:col>
      <xdr:colOff>809720</xdr:colOff>
      <xdr:row>5</xdr:row>
      <xdr:rowOff>91105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E2FB21-6485-43AD-BE4B-AECB955B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152" y="0"/>
          <a:ext cx="1286932" cy="11455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45720</xdr:rowOff>
    </xdr:from>
    <xdr:to>
      <xdr:col>3</xdr:col>
      <xdr:colOff>875452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D2B5F2-F6B5-4748-99AA-867C75A1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1469081</xdr:colOff>
      <xdr:row>0</xdr:row>
      <xdr:rowOff>0</xdr:rowOff>
    </xdr:from>
    <xdr:to>
      <xdr:col>1</xdr:col>
      <xdr:colOff>284662</xdr:colOff>
      <xdr:row>5</xdr:row>
      <xdr:rowOff>157049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455DB7-02E2-4569-B8AA-C88AFFC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081" y="0"/>
          <a:ext cx="1286932" cy="11455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0</xdr:rowOff>
    </xdr:from>
    <xdr:to>
      <xdr:col>3</xdr:col>
      <xdr:colOff>1104052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5DAF9-C31C-4AD3-B876-4725A43B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" y="0"/>
          <a:ext cx="1286932" cy="11455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556260</xdr:colOff>
      <xdr:row>0</xdr:row>
      <xdr:rowOff>45720</xdr:rowOff>
    </xdr:from>
    <xdr:to>
      <xdr:col>3</xdr:col>
      <xdr:colOff>1050712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312CA9-5C79-43AD-AC16-67863D38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209549</xdr:colOff>
      <xdr:row>0</xdr:row>
      <xdr:rowOff>0</xdr:rowOff>
    </xdr:from>
    <xdr:to>
      <xdr:col>15</xdr:col>
      <xdr:colOff>304800</xdr:colOff>
      <xdr:row>7</xdr:row>
      <xdr:rowOff>177834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5391FA-F83F-4E57-87FF-68F68640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9" y="0"/>
          <a:ext cx="1676401" cy="14922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28575</xdr:rowOff>
    </xdr:from>
    <xdr:to>
      <xdr:col>0</xdr:col>
      <xdr:colOff>1516380</xdr:colOff>
      <xdr:row>7</xdr:row>
      <xdr:rowOff>64423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29D6C-072D-48A0-A4A7-BBC323CD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8575"/>
          <a:ext cx="1493520" cy="14360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243840</xdr:colOff>
      <xdr:row>0</xdr:row>
      <xdr:rowOff>0</xdr:rowOff>
    </xdr:from>
    <xdr:to>
      <xdr:col>9</xdr:col>
      <xdr:colOff>167641</xdr:colOff>
      <xdr:row>4</xdr:row>
      <xdr:rowOff>219215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74F5F9-3F62-43B0-9124-56EBB266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0"/>
          <a:ext cx="1264921" cy="11259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157537</xdr:colOff>
      <xdr:row>0</xdr:row>
      <xdr:rowOff>0</xdr:rowOff>
    </xdr:from>
    <xdr:to>
      <xdr:col>10</xdr:col>
      <xdr:colOff>272636</xdr:colOff>
      <xdr:row>3</xdr:row>
      <xdr:rowOff>25093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CB5CF7-4E6A-4C58-B88A-36B20C0D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0537" y="0"/>
          <a:ext cx="1128559" cy="1008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6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8</xdr:col>
      <xdr:colOff>63650</xdr:colOff>
      <xdr:row>54</xdr:row>
      <xdr:rowOff>68581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0</xdr:row>
      <xdr:rowOff>123825</xdr:rowOff>
    </xdr:from>
    <xdr:to>
      <xdr:col>8</xdr:col>
      <xdr:colOff>379095</xdr:colOff>
      <xdr:row>3</xdr:row>
      <xdr:rowOff>158310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A124F5-FA6D-4ED1-BAFC-D27D0EA2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23825"/>
          <a:ext cx="1127760" cy="1034610"/>
        </a:xfrm>
        <a:prstGeom prst="rect">
          <a:avLst/>
        </a:prstGeom>
      </xdr:spPr>
    </xdr:pic>
    <xdr:clientData/>
  </xdr:twoCellAnchor>
  <xdr:twoCellAnchor editAs="oneCell">
    <xdr:from>
      <xdr:col>0</xdr:col>
      <xdr:colOff>2240280</xdr:colOff>
      <xdr:row>38</xdr:row>
      <xdr:rowOff>0</xdr:rowOff>
    </xdr:from>
    <xdr:to>
      <xdr:col>15</xdr:col>
      <xdr:colOff>61880</xdr:colOff>
      <xdr:row>58</xdr:row>
      <xdr:rowOff>84144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A2F046-98DF-402E-9331-204B3355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0280" y="7520940"/>
          <a:ext cx="10615580" cy="374174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436880</xdr:colOff>
      <xdr:row>0</xdr:row>
      <xdr:rowOff>40640</xdr:rowOff>
    </xdr:from>
    <xdr:to>
      <xdr:col>7</xdr:col>
      <xdr:colOff>797560</xdr:colOff>
      <xdr:row>3</xdr:row>
      <xdr:rowOff>72585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95282D-3507-493B-AEA5-96F34FC7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560" y="40640"/>
          <a:ext cx="1143000" cy="10174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0</xdr:row>
      <xdr:rowOff>0</xdr:rowOff>
    </xdr:from>
    <xdr:to>
      <xdr:col>8</xdr:col>
      <xdr:colOff>151130</xdr:colOff>
      <xdr:row>5</xdr:row>
      <xdr:rowOff>73220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DF223A-CF9C-4412-868E-D6E5D1F93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0"/>
          <a:ext cx="1122680" cy="10352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0</xdr:row>
      <xdr:rowOff>0</xdr:rowOff>
    </xdr:from>
    <xdr:to>
      <xdr:col>1</xdr:col>
      <xdr:colOff>888999</xdr:colOff>
      <xdr:row>5</xdr:row>
      <xdr:rowOff>214257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03C478-14D8-4F57-865F-164EC5E8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0</xdr:row>
      <xdr:rowOff>30480</xdr:rowOff>
    </xdr:from>
    <xdr:to>
      <xdr:col>3</xdr:col>
      <xdr:colOff>1462192</xdr:colOff>
      <xdr:row>6</xdr:row>
      <xdr:rowOff>109270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923AB6-CCB4-4D2B-A914-C412D91F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30480"/>
          <a:ext cx="1286932" cy="11455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1172307</xdr:colOff>
      <xdr:row>0</xdr:row>
      <xdr:rowOff>0</xdr:rowOff>
    </xdr:from>
    <xdr:to>
      <xdr:col>1</xdr:col>
      <xdr:colOff>442870</xdr:colOff>
      <xdr:row>5</xdr:row>
      <xdr:rowOff>64865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1675C-145C-4B8B-9E63-04290F55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07" y="0"/>
          <a:ext cx="1093501" cy="9734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739140</xdr:colOff>
      <xdr:row>0</xdr:row>
      <xdr:rowOff>76200</xdr:rowOff>
    </xdr:from>
    <xdr:to>
      <xdr:col>3</xdr:col>
      <xdr:colOff>441112</xdr:colOff>
      <xdr:row>6</xdr:row>
      <xdr:rowOff>124510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D65DC4-A956-4CE1-90B4-9840ADA6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620" y="76200"/>
          <a:ext cx="1286932" cy="11455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0</xdr:rowOff>
    </xdr:from>
    <xdr:to>
      <xdr:col>3</xdr:col>
      <xdr:colOff>776392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61F2AB-5913-490A-BC35-CEEEA57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731520</xdr:colOff>
      <xdr:row>0</xdr:row>
      <xdr:rowOff>0</xdr:rowOff>
    </xdr:from>
    <xdr:to>
      <xdr:col>3</xdr:col>
      <xdr:colOff>433492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B712B0-4DB0-4FDF-A1F8-6B060124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975360</xdr:colOff>
      <xdr:row>0</xdr:row>
      <xdr:rowOff>0</xdr:rowOff>
    </xdr:from>
    <xdr:to>
      <xdr:col>0</xdr:col>
      <xdr:colOff>2262292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F06B3-A7E4-4047-8200-D2ACF12A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0"/>
          <a:ext cx="1286932" cy="1145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RSHAR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al2001/HTIreal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27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HTI_real%2010-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J(Priv.Cap)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Mes_Nº_2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normal"/>
      <sheetName val="E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Data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  <sheetName val="2003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Matriz"/>
      <sheetName val="Quarterly Raw Data"/>
      <sheetName val="Quarterly MacroFlow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Summary"/>
      <sheetName val="DMX Metadata Values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BCC"/>
      <sheetName val="ipc"/>
      <sheetName val="SNF_Córd"/>
      <sheetName val="J(Priv.Cap)"/>
      <sheetName val="J(Priv_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NumA"/>
      <sheetName val="UPLOAD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Data"/>
      <sheetName val="ER"/>
      <sheetName val="WB"/>
      <sheetName val="00_Consulta_CEI"/>
      <sheetName val="CONSULTA"/>
      <sheetName val="ITCER2001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Trade_Ind"/>
      <sheetName val="Berne_Union"/>
      <sheetName val="PROYECCIONES-PM_2000mod"/>
      <sheetName val="PROYECCIONES-PM_2000mod_(2)"/>
      <sheetName val="Datos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B2"/>
      <sheetName val="Cla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Table_9"/>
      <sheetName val="Control"/>
      <sheetName val="Q6"/>
      <sheetName val="Q2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_graph"/>
      <sheetName val="Control Diario"/>
      <sheetName val="DMX Metadata Values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Interest_rate_chart"/>
      <sheetName val="Old T3"/>
      <sheetName val="Old T5"/>
      <sheetName val="Exchange Rate 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Info"/>
      <sheetName val="xxx"/>
      <sheetName val="ponder a y p 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G46"/>
  <sheetViews>
    <sheetView topLeftCell="A31" zoomScale="110" zoomScaleNormal="110" workbookViewId="0">
      <selection activeCell="A36" sqref="A36"/>
    </sheetView>
  </sheetViews>
  <sheetFormatPr baseColWidth="10" defaultRowHeight="14.5" x14ac:dyDescent="0.35"/>
  <cols>
    <col min="1" max="1" width="14.54296875" customWidth="1"/>
    <col min="2" max="2" width="26.81640625" customWidth="1"/>
    <col min="3" max="3" width="20.26953125" customWidth="1"/>
    <col min="5" max="5" width="11.26953125" customWidth="1"/>
    <col min="6" max="6" width="19.54296875" customWidth="1"/>
    <col min="7" max="7" width="22.7265625" customWidth="1"/>
  </cols>
  <sheetData>
    <row r="1" spans="1:7" x14ac:dyDescent="0.35">
      <c r="A1" s="10"/>
      <c r="B1" s="10"/>
      <c r="C1" s="10"/>
      <c r="D1" s="10"/>
      <c r="E1" s="10"/>
      <c r="F1" s="10"/>
      <c r="G1" s="10"/>
    </row>
    <row r="2" spans="1:7" x14ac:dyDescent="0.35">
      <c r="A2" s="10"/>
      <c r="B2" s="10"/>
      <c r="C2" s="10"/>
      <c r="D2" s="10"/>
      <c r="E2" s="10"/>
      <c r="F2" s="10"/>
      <c r="G2" s="10"/>
    </row>
    <row r="3" spans="1:7" x14ac:dyDescent="0.35">
      <c r="A3" s="10"/>
      <c r="B3" s="10"/>
      <c r="C3" s="10"/>
      <c r="D3" s="10"/>
      <c r="E3" s="10"/>
      <c r="F3" s="10"/>
      <c r="G3" s="10"/>
    </row>
    <row r="4" spans="1:7" x14ac:dyDescent="0.35">
      <c r="A4" s="10"/>
      <c r="B4" s="10"/>
      <c r="C4" s="10"/>
      <c r="D4" s="10"/>
      <c r="E4" s="10"/>
      <c r="F4" s="10"/>
      <c r="G4" s="10"/>
    </row>
    <row r="5" spans="1:7" x14ac:dyDescent="0.35">
      <c r="A5" s="10"/>
      <c r="B5" s="10"/>
      <c r="C5" s="10"/>
      <c r="D5" s="10"/>
      <c r="E5" s="10"/>
      <c r="F5" s="10"/>
      <c r="G5" s="10"/>
    </row>
    <row r="6" spans="1:7" x14ac:dyDescent="0.35">
      <c r="A6" s="10"/>
      <c r="B6" s="10"/>
      <c r="C6" s="10"/>
      <c r="D6" s="10"/>
      <c r="E6" s="10"/>
      <c r="F6" s="10"/>
      <c r="G6" s="10"/>
    </row>
    <row r="7" spans="1:7" x14ac:dyDescent="0.35">
      <c r="A7" s="10"/>
      <c r="B7" s="10"/>
      <c r="C7" s="10"/>
      <c r="D7" s="10"/>
      <c r="E7" s="10"/>
      <c r="F7" s="10"/>
      <c r="G7" s="10"/>
    </row>
    <row r="8" spans="1:7" ht="14.5" customHeight="1" x14ac:dyDescent="0.35">
      <c r="A8" s="292" t="s">
        <v>163</v>
      </c>
      <c r="B8" s="293"/>
      <c r="C8" s="293"/>
      <c r="D8" s="293"/>
      <c r="E8" s="293"/>
      <c r="F8" s="293"/>
      <c r="G8" s="294"/>
    </row>
    <row r="9" spans="1:7" ht="15.65" customHeight="1" x14ac:dyDescent="0.35">
      <c r="A9" s="295"/>
      <c r="B9" s="296"/>
      <c r="C9" s="296"/>
      <c r="D9" s="296"/>
      <c r="E9" s="296"/>
      <c r="F9" s="296"/>
      <c r="G9" s="297"/>
    </row>
    <row r="10" spans="1:7" ht="15.65" customHeight="1" x14ac:dyDescent="0.35">
      <c r="A10" s="295"/>
      <c r="B10" s="296"/>
      <c r="C10" s="296"/>
      <c r="D10" s="296"/>
      <c r="E10" s="296"/>
      <c r="F10" s="296"/>
      <c r="G10" s="297"/>
    </row>
    <row r="11" spans="1:7" ht="15.65" customHeight="1" x14ac:dyDescent="0.35">
      <c r="A11" s="295"/>
      <c r="B11" s="296"/>
      <c r="C11" s="296"/>
      <c r="D11" s="296"/>
      <c r="E11" s="296"/>
      <c r="F11" s="296"/>
      <c r="G11" s="297"/>
    </row>
    <row r="12" spans="1:7" ht="15.65" customHeight="1" x14ac:dyDescent="0.35">
      <c r="A12" s="298"/>
      <c r="B12" s="299"/>
      <c r="C12" s="299"/>
      <c r="D12" s="299"/>
      <c r="E12" s="299"/>
      <c r="F12" s="299"/>
      <c r="G12" s="300"/>
    </row>
    <row r="13" spans="1:7" ht="15.65" customHeight="1" x14ac:dyDescent="0.35">
      <c r="A13" s="16"/>
      <c r="B13" s="16"/>
      <c r="C13" s="16"/>
      <c r="D13" s="16"/>
      <c r="E13" s="16"/>
      <c r="F13" s="16"/>
      <c r="G13" s="16"/>
    </row>
    <row r="14" spans="1:7" ht="24.65" customHeight="1" x14ac:dyDescent="0.55000000000000004">
      <c r="A14" s="302" t="s">
        <v>132</v>
      </c>
      <c r="B14" s="302"/>
      <c r="C14" s="302"/>
      <c r="D14" s="302"/>
      <c r="E14" s="302"/>
      <c r="F14" s="302"/>
      <c r="G14" s="302"/>
    </row>
    <row r="15" spans="1:7" x14ac:dyDescent="0.35">
      <c r="A15" s="10"/>
      <c r="B15" s="10"/>
      <c r="C15" s="10"/>
      <c r="D15" s="10"/>
      <c r="E15" s="10"/>
      <c r="F15" s="10"/>
      <c r="G15" s="10"/>
    </row>
    <row r="16" spans="1:7" ht="24" customHeight="1" x14ac:dyDescent="0.35">
      <c r="A16" s="203" t="s">
        <v>208</v>
      </c>
      <c r="B16" s="10"/>
      <c r="C16" s="10"/>
      <c r="D16" s="10"/>
      <c r="E16" s="10"/>
      <c r="F16" s="10"/>
      <c r="G16" s="10"/>
    </row>
    <row r="17" spans="1:7" ht="24" customHeight="1" x14ac:dyDescent="0.35">
      <c r="A17" s="17" t="s">
        <v>127</v>
      </c>
      <c r="B17" s="10"/>
      <c r="C17" s="10"/>
      <c r="D17" s="10"/>
      <c r="E17" s="10"/>
      <c r="F17" s="10"/>
      <c r="G17" s="10"/>
    </row>
    <row r="18" spans="1:7" ht="24" customHeight="1" x14ac:dyDescent="0.35">
      <c r="A18" s="17" t="s">
        <v>128</v>
      </c>
      <c r="B18" s="10"/>
      <c r="C18" s="10"/>
      <c r="D18" s="10"/>
      <c r="E18" s="10"/>
      <c r="F18" s="10"/>
      <c r="G18" s="10"/>
    </row>
    <row r="19" spans="1:7" ht="24" customHeight="1" x14ac:dyDescent="0.35">
      <c r="A19" s="17" t="s">
        <v>167</v>
      </c>
      <c r="B19" s="10"/>
      <c r="C19" s="10"/>
      <c r="D19" s="10"/>
      <c r="E19" s="10"/>
      <c r="F19" s="10"/>
      <c r="G19" s="10"/>
    </row>
    <row r="20" spans="1:7" ht="24" customHeight="1" x14ac:dyDescent="0.35">
      <c r="A20" s="17" t="s">
        <v>129</v>
      </c>
      <c r="B20" s="10"/>
      <c r="C20" s="10"/>
      <c r="D20" s="10"/>
      <c r="E20" s="10"/>
      <c r="F20" s="10"/>
      <c r="G20" s="10"/>
    </row>
    <row r="21" spans="1:7" ht="24" customHeight="1" x14ac:dyDescent="0.35">
      <c r="A21" s="17" t="s">
        <v>130</v>
      </c>
      <c r="B21" s="10"/>
      <c r="C21" s="10"/>
      <c r="D21" s="10"/>
      <c r="E21" s="10"/>
      <c r="F21" s="10"/>
      <c r="G21" s="10"/>
    </row>
    <row r="22" spans="1:7" ht="24" customHeight="1" x14ac:dyDescent="0.35">
      <c r="A22" s="17" t="s">
        <v>131</v>
      </c>
      <c r="B22" s="10"/>
      <c r="C22" s="10"/>
      <c r="D22" s="10"/>
      <c r="E22" s="10"/>
      <c r="F22" s="10"/>
      <c r="G22" s="10"/>
    </row>
    <row r="23" spans="1:7" ht="24" customHeight="1" x14ac:dyDescent="0.35">
      <c r="A23" s="17" t="s">
        <v>254</v>
      </c>
      <c r="B23" s="10"/>
      <c r="C23" s="10"/>
      <c r="D23" s="10"/>
      <c r="E23" s="10"/>
      <c r="F23" s="10"/>
      <c r="G23" s="10"/>
    </row>
    <row r="24" spans="1:7" ht="24" customHeight="1" x14ac:dyDescent="0.35">
      <c r="A24" s="17" t="s">
        <v>255</v>
      </c>
      <c r="B24" s="10"/>
      <c r="C24" s="10"/>
      <c r="D24" s="10"/>
      <c r="E24" s="10"/>
      <c r="F24" s="10"/>
      <c r="G24" s="10"/>
    </row>
    <row r="25" spans="1:7" ht="24" customHeight="1" x14ac:dyDescent="0.35">
      <c r="A25" s="17" t="s">
        <v>209</v>
      </c>
      <c r="B25" s="10"/>
      <c r="C25" s="10"/>
      <c r="D25" s="10"/>
      <c r="E25" s="10"/>
      <c r="F25" s="10"/>
      <c r="G25" s="10"/>
    </row>
    <row r="26" spans="1:7" ht="24" customHeight="1" x14ac:dyDescent="0.35">
      <c r="A26" s="17" t="s">
        <v>210</v>
      </c>
      <c r="B26" s="10"/>
      <c r="C26" s="10"/>
      <c r="D26" s="10"/>
      <c r="E26" s="10"/>
      <c r="F26" s="10"/>
      <c r="G26" s="10"/>
    </row>
    <row r="27" spans="1:7" ht="24" customHeight="1" x14ac:dyDescent="0.35">
      <c r="A27" s="17" t="s">
        <v>211</v>
      </c>
      <c r="B27" s="10"/>
      <c r="C27" s="10"/>
      <c r="D27" s="10"/>
      <c r="E27" s="10"/>
      <c r="F27" s="10"/>
      <c r="G27" s="10"/>
    </row>
    <row r="28" spans="1:7" ht="24" customHeight="1" x14ac:dyDescent="0.35">
      <c r="A28" s="17" t="s">
        <v>212</v>
      </c>
      <c r="B28" s="10"/>
      <c r="C28" s="10"/>
      <c r="D28" s="10"/>
      <c r="E28" s="10"/>
      <c r="F28" s="10"/>
      <c r="G28" s="10"/>
    </row>
    <row r="29" spans="1:7" ht="24" customHeight="1" x14ac:dyDescent="0.35">
      <c r="A29" s="17" t="s">
        <v>213</v>
      </c>
      <c r="B29" s="10"/>
      <c r="C29" s="10"/>
      <c r="D29" s="10"/>
      <c r="E29" s="10"/>
      <c r="F29" s="10"/>
      <c r="G29" s="10"/>
    </row>
    <row r="30" spans="1:7" ht="24" customHeight="1" x14ac:dyDescent="0.35">
      <c r="A30" s="17" t="s">
        <v>256</v>
      </c>
      <c r="B30" s="10"/>
      <c r="C30" s="10"/>
      <c r="D30" s="10"/>
      <c r="E30" s="10"/>
      <c r="F30" s="10"/>
      <c r="G30" s="10"/>
    </row>
    <row r="31" spans="1:7" ht="24" customHeight="1" x14ac:dyDescent="0.35">
      <c r="A31" s="17" t="s">
        <v>158</v>
      </c>
      <c r="B31" s="10"/>
      <c r="C31" s="10"/>
      <c r="D31" s="10"/>
      <c r="E31" s="10"/>
      <c r="F31" s="10"/>
      <c r="G31" s="10"/>
    </row>
    <row r="32" spans="1:7" ht="24" customHeight="1" x14ac:dyDescent="0.35">
      <c r="A32" s="17" t="s">
        <v>159</v>
      </c>
      <c r="B32" s="10"/>
      <c r="C32" s="10"/>
      <c r="D32" s="10"/>
      <c r="E32" s="10"/>
      <c r="F32" s="10"/>
      <c r="G32" s="10"/>
    </row>
    <row r="33" spans="1:7" ht="24" customHeight="1" x14ac:dyDescent="0.35">
      <c r="A33" s="17" t="s">
        <v>191</v>
      </c>
      <c r="B33" s="10"/>
      <c r="C33" s="10"/>
      <c r="D33" s="10"/>
      <c r="E33" s="10"/>
      <c r="F33" s="10"/>
      <c r="G33" s="10"/>
    </row>
    <row r="34" spans="1:7" ht="24" customHeight="1" x14ac:dyDescent="0.35">
      <c r="A34" s="17" t="s">
        <v>192</v>
      </c>
      <c r="B34" s="10"/>
      <c r="C34" s="10"/>
      <c r="D34" s="10"/>
      <c r="E34" s="10"/>
      <c r="F34" s="10"/>
      <c r="G34" s="10"/>
    </row>
    <row r="35" spans="1:7" ht="24" customHeight="1" x14ac:dyDescent="0.35">
      <c r="A35" s="17" t="s">
        <v>193</v>
      </c>
      <c r="B35" s="10"/>
      <c r="C35" s="10"/>
      <c r="D35" s="10"/>
      <c r="E35" s="10"/>
      <c r="F35" s="10"/>
      <c r="G35" s="10"/>
    </row>
    <row r="36" spans="1:7" ht="24" customHeight="1" x14ac:dyDescent="0.35">
      <c r="A36" s="17" t="s">
        <v>194</v>
      </c>
      <c r="B36" s="10"/>
      <c r="C36" s="10"/>
      <c r="D36" s="10"/>
      <c r="E36" s="10"/>
      <c r="F36" s="10"/>
      <c r="G36" s="10"/>
    </row>
    <row r="37" spans="1:7" x14ac:dyDescent="0.35">
      <c r="A37" s="10"/>
      <c r="B37" s="10"/>
      <c r="C37" s="10"/>
      <c r="D37" s="10"/>
      <c r="E37" s="10"/>
      <c r="F37" s="10"/>
      <c r="G37" s="10"/>
    </row>
    <row r="38" spans="1:7" x14ac:dyDescent="0.35">
      <c r="A38" s="10"/>
      <c r="B38" s="10"/>
      <c r="C38" s="10"/>
      <c r="D38" s="10"/>
      <c r="E38" s="10"/>
      <c r="F38" s="10"/>
      <c r="G38" s="10"/>
    </row>
    <row r="39" spans="1:7" x14ac:dyDescent="0.35">
      <c r="A39" s="10"/>
      <c r="B39" s="10"/>
      <c r="C39" s="10"/>
      <c r="D39" s="10"/>
      <c r="E39" s="10"/>
      <c r="F39" s="10"/>
      <c r="G39" s="10"/>
    </row>
    <row r="40" spans="1:7" x14ac:dyDescent="0.35">
      <c r="A40" s="10"/>
      <c r="B40" s="10"/>
      <c r="C40" s="10"/>
      <c r="D40" s="10"/>
      <c r="E40" s="10"/>
      <c r="F40" s="10"/>
      <c r="G40" s="10"/>
    </row>
    <row r="41" spans="1:7" x14ac:dyDescent="0.35">
      <c r="A41" s="10"/>
      <c r="B41" s="10"/>
      <c r="C41" s="10"/>
      <c r="D41" s="10"/>
      <c r="E41" s="10"/>
      <c r="F41" s="10"/>
      <c r="G41" s="10"/>
    </row>
    <row r="42" spans="1:7" x14ac:dyDescent="0.35">
      <c r="A42" s="10"/>
      <c r="B42" s="10"/>
      <c r="C42" s="10"/>
      <c r="D42" s="10"/>
      <c r="E42" s="10"/>
      <c r="F42" s="10"/>
      <c r="G42" s="10"/>
    </row>
    <row r="43" spans="1:7" x14ac:dyDescent="0.35">
      <c r="A43" s="301"/>
      <c r="B43" s="301"/>
      <c r="C43" s="301"/>
      <c r="D43" s="301"/>
      <c r="E43" s="301"/>
      <c r="F43" s="301"/>
      <c r="G43" s="301"/>
    </row>
    <row r="46" spans="1:7" ht="20.5" customHeight="1" x14ac:dyDescent="0.35"/>
  </sheetData>
  <mergeCells count="3">
    <mergeCell ref="A8:G12"/>
    <mergeCell ref="A43:G43"/>
    <mergeCell ref="A14:G14"/>
  </mergeCells>
  <hyperlinks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  <hyperlink ref="A16" location="'1. Saldos SPNF 2017-sept 2023'!A1" display="1. Comportamiento del Endeudamiento del SPNF y de la Administración Central 2017 al 30 de septiembre de 2023" xr:uid="{0BFCDAB3-2B95-4D75-862A-85256620A7DD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5" tint="-0.249977111117893"/>
  </sheetPr>
  <dimension ref="A1:AP78"/>
  <sheetViews>
    <sheetView zoomScale="70" zoomScaleNormal="70" zoomScaleSheetLayoutView="81" workbookViewId="0">
      <pane xSplit="1" topLeftCell="B1" activePane="topRight" state="frozen"/>
      <selection activeCell="A7" sqref="A7"/>
      <selection pane="topRight" activeCell="F63" sqref="F63"/>
    </sheetView>
  </sheetViews>
  <sheetFormatPr baseColWidth="10" defaultRowHeight="14.5" x14ac:dyDescent="0.35"/>
  <cols>
    <col min="1" max="1" width="57.7265625" customWidth="1"/>
    <col min="2" max="2" width="13.7265625" bestFit="1" customWidth="1"/>
    <col min="3" max="25" width="9.26953125" customWidth="1"/>
    <col min="26" max="41" width="11.54296875"/>
  </cols>
  <sheetData>
    <row r="1" spans="1:42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1:42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2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1:42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hidden="1" x14ac:dyDescent="0.35">
      <c r="A5" s="10"/>
      <c r="B5" s="239">
        <v>1000000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1:42" ht="25.15" customHeigh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pans="1:42" ht="19" thickBot="1" x14ac:dyDescent="0.5">
      <c r="A7" s="24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</row>
    <row r="8" spans="1:42" ht="15" thickBot="1" x14ac:dyDescent="0.4">
      <c r="A8" s="331" t="s">
        <v>249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</row>
    <row r="9" spans="1:42" x14ac:dyDescent="0.35">
      <c r="A9" s="333" t="s">
        <v>155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</row>
    <row r="10" spans="1:42" x14ac:dyDescent="0.35">
      <c r="A10" s="333" t="s">
        <v>252</v>
      </c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42" s="9" customFormat="1" ht="15.5" x14ac:dyDescent="0.35">
      <c r="A11" s="73" t="s">
        <v>110</v>
      </c>
      <c r="B11" s="117">
        <v>2023</v>
      </c>
      <c r="C11" s="73">
        <v>2024</v>
      </c>
      <c r="D11" s="73">
        <v>2025</v>
      </c>
      <c r="E11" s="73">
        <v>2026</v>
      </c>
      <c r="F11" s="73">
        <v>2027</v>
      </c>
      <c r="G11" s="73">
        <v>2028</v>
      </c>
      <c r="H11" s="73">
        <v>2029</v>
      </c>
      <c r="I11" s="73">
        <v>2030</v>
      </c>
      <c r="J11" s="73">
        <v>2031</v>
      </c>
      <c r="K11" s="73">
        <v>2032</v>
      </c>
      <c r="L11" s="73">
        <v>2033</v>
      </c>
      <c r="M11" s="73">
        <v>2034</v>
      </c>
      <c r="N11" s="73">
        <v>2035</v>
      </c>
      <c r="O11" s="73">
        <v>2036</v>
      </c>
      <c r="P11" s="73">
        <v>2037</v>
      </c>
      <c r="Q11" s="73">
        <v>2038</v>
      </c>
      <c r="R11" s="73">
        <v>2039</v>
      </c>
      <c r="S11" s="73">
        <v>2040</v>
      </c>
      <c r="T11" s="73">
        <v>2041</v>
      </c>
      <c r="U11" s="73">
        <v>2042</v>
      </c>
      <c r="V11" s="73">
        <v>2043</v>
      </c>
      <c r="W11" s="73">
        <v>2044</v>
      </c>
      <c r="X11" s="73">
        <v>2045</v>
      </c>
      <c r="Y11" s="74" t="s">
        <v>184</v>
      </c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</row>
    <row r="12" spans="1:42" x14ac:dyDescent="0.35">
      <c r="A12" s="118" t="s">
        <v>201</v>
      </c>
      <c r="B12" s="119">
        <v>15.511999999999995</v>
      </c>
      <c r="C12" s="119">
        <v>89.75200000000001</v>
      </c>
      <c r="D12" s="119">
        <v>87.118999999999986</v>
      </c>
      <c r="E12" s="119">
        <v>84.118000000000009</v>
      </c>
      <c r="F12" s="119">
        <v>81.177000000000021</v>
      </c>
      <c r="G12" s="119">
        <v>80.174000000000007</v>
      </c>
      <c r="H12" s="119">
        <v>80.506999999999991</v>
      </c>
      <c r="I12" s="119">
        <v>80.917000000000002</v>
      </c>
      <c r="J12" s="119">
        <v>78.971999999999994</v>
      </c>
      <c r="K12" s="119">
        <v>72.518000000000015</v>
      </c>
      <c r="L12" s="119">
        <v>66.11999999999999</v>
      </c>
      <c r="M12" s="119">
        <v>56.3</v>
      </c>
      <c r="N12" s="119">
        <v>55.048999999999992</v>
      </c>
      <c r="O12" s="119">
        <v>43.306999999999995</v>
      </c>
      <c r="P12" s="119">
        <v>39.978999999999992</v>
      </c>
      <c r="Q12" s="119">
        <v>38.797000000000004</v>
      </c>
      <c r="R12" s="119">
        <v>24.380000000000003</v>
      </c>
      <c r="S12" s="119">
        <v>22.298000000000002</v>
      </c>
      <c r="T12" s="119">
        <v>4.5959999999999992</v>
      </c>
      <c r="U12" s="119">
        <v>1.9059999999999999</v>
      </c>
      <c r="V12" s="119">
        <v>1.47</v>
      </c>
      <c r="W12" s="119">
        <v>0.82900000000000007</v>
      </c>
      <c r="X12" s="119">
        <v>0.151</v>
      </c>
      <c r="Y12" s="119">
        <v>1105.9479999999996</v>
      </c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10"/>
    </row>
    <row r="13" spans="1:42" x14ac:dyDescent="0.35">
      <c r="A13" s="120" t="s">
        <v>66</v>
      </c>
      <c r="B13" s="88">
        <v>5.4390000000000001</v>
      </c>
      <c r="C13" s="88">
        <v>36.206000000000003</v>
      </c>
      <c r="D13" s="88">
        <v>35.856999999999999</v>
      </c>
      <c r="E13" s="88">
        <v>34.993000000000002</v>
      </c>
      <c r="F13" s="88">
        <v>33.113</v>
      </c>
      <c r="G13" s="88">
        <v>31.604999999999997</v>
      </c>
      <c r="H13" s="88">
        <v>31.292999999999996</v>
      </c>
      <c r="I13" s="88">
        <v>31.292999999999996</v>
      </c>
      <c r="J13" s="88">
        <v>29.040999999999997</v>
      </c>
      <c r="K13" s="88">
        <v>27.139999999999997</v>
      </c>
      <c r="L13" s="88">
        <v>25.161999999999999</v>
      </c>
      <c r="M13" s="88">
        <v>24.867999999999999</v>
      </c>
      <c r="N13" s="88">
        <v>24.238999999999997</v>
      </c>
      <c r="O13" s="88">
        <v>18.288999999999998</v>
      </c>
      <c r="P13" s="88">
        <v>15.013999999999999</v>
      </c>
      <c r="Q13" s="88">
        <v>14.621</v>
      </c>
      <c r="R13" s="88">
        <v>7.9380000000000006</v>
      </c>
      <c r="S13" s="88">
        <v>6.0400000000000018</v>
      </c>
      <c r="T13" s="88">
        <v>3.7389999999999985</v>
      </c>
      <c r="U13" s="88">
        <v>1.4889999999999999</v>
      </c>
      <c r="V13" s="88">
        <v>1.1619999999999999</v>
      </c>
      <c r="W13" s="88">
        <v>0.51600000000000001</v>
      </c>
      <c r="X13" s="88">
        <v>0</v>
      </c>
      <c r="Y13" s="19">
        <v>439.05700000000002</v>
      </c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42" x14ac:dyDescent="0.35">
      <c r="A14" s="120" t="s">
        <v>109</v>
      </c>
      <c r="B14" s="88">
        <v>0.11899999999999999</v>
      </c>
      <c r="C14" s="88">
        <v>0.441</v>
      </c>
      <c r="D14" s="88">
        <v>0.372</v>
      </c>
      <c r="E14" s="88">
        <v>0.41100000000000003</v>
      </c>
      <c r="F14" s="88">
        <v>0.34200000000000003</v>
      </c>
      <c r="G14" s="88">
        <v>0.378</v>
      </c>
      <c r="H14" s="88">
        <v>0.41699999999999998</v>
      </c>
      <c r="I14" s="88">
        <v>0.46</v>
      </c>
      <c r="J14" s="88">
        <v>0.50600000000000001</v>
      </c>
      <c r="K14" s="88">
        <v>0.55800000000000005</v>
      </c>
      <c r="L14" s="88">
        <v>0.61499999999999999</v>
      </c>
      <c r="M14" s="88">
        <v>0.67800000000000005</v>
      </c>
      <c r="N14" s="88">
        <v>0.748</v>
      </c>
      <c r="O14" s="88">
        <v>0.82599999999999996</v>
      </c>
      <c r="P14" s="88">
        <v>0.90900000000000003</v>
      </c>
      <c r="Q14" s="88">
        <v>1.0029999999999999</v>
      </c>
      <c r="R14" s="88">
        <v>1.1060000000000001</v>
      </c>
      <c r="S14" s="88">
        <v>1.218</v>
      </c>
      <c r="T14" s="88">
        <v>0</v>
      </c>
      <c r="U14" s="88">
        <v>0</v>
      </c>
      <c r="V14" s="88">
        <v>0</v>
      </c>
      <c r="W14" s="88">
        <v>0</v>
      </c>
      <c r="X14" s="88">
        <v>0</v>
      </c>
      <c r="Y14" s="19">
        <v>11.106999999999999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 x14ac:dyDescent="0.35">
      <c r="A15" s="120" t="s">
        <v>135</v>
      </c>
      <c r="B15" s="88">
        <v>8.7000000000000008E-2</v>
      </c>
      <c r="C15" s="88">
        <v>0.189</v>
      </c>
      <c r="D15" s="88">
        <v>0.20699999999999999</v>
      </c>
      <c r="E15" s="88">
        <v>0.23</v>
      </c>
      <c r="F15" s="88">
        <v>0.254</v>
      </c>
      <c r="G15" s="88">
        <v>0.27999999999999997</v>
      </c>
      <c r="H15" s="88">
        <v>0.31</v>
      </c>
      <c r="I15" s="88">
        <v>0.34200000000000003</v>
      </c>
      <c r="J15" s="88">
        <v>0.377</v>
      </c>
      <c r="K15" s="88">
        <v>0.41699999999999998</v>
      </c>
      <c r="L15" s="88">
        <v>0.45800000000000002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19">
        <v>3.1509999999999998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42" x14ac:dyDescent="0.35">
      <c r="A16" s="120" t="s">
        <v>136</v>
      </c>
      <c r="B16" s="88">
        <v>0.57699999999999996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0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0</v>
      </c>
      <c r="T16" s="88">
        <v>0</v>
      </c>
      <c r="U16" s="88">
        <v>0</v>
      </c>
      <c r="V16" s="88">
        <v>0</v>
      </c>
      <c r="W16" s="88">
        <v>0</v>
      </c>
      <c r="X16" s="88">
        <v>0</v>
      </c>
      <c r="Y16" s="19">
        <v>0.57699999999999996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spans="1:42" x14ac:dyDescent="0.35">
      <c r="A17" s="120" t="s">
        <v>142</v>
      </c>
      <c r="B17" s="88">
        <v>0.114</v>
      </c>
      <c r="C17" s="88">
        <v>0.245</v>
      </c>
      <c r="D17" s="88">
        <v>0.27100000000000002</v>
      </c>
      <c r="E17" s="88">
        <v>0.3</v>
      </c>
      <c r="F17" s="88">
        <v>0.33100000000000002</v>
      </c>
      <c r="G17" s="88">
        <v>0.36599999999999999</v>
      </c>
      <c r="H17" s="88">
        <v>0.40400000000000003</v>
      </c>
      <c r="I17" s="88">
        <v>0.44600000000000001</v>
      </c>
      <c r="J17" s="88">
        <v>0.49199999999999999</v>
      </c>
      <c r="K17" s="88">
        <v>0.54300000000000004</v>
      </c>
      <c r="L17" s="88">
        <v>0.59899999999999998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19">
        <v>4.1109999999999998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</row>
    <row r="18" spans="1:42" x14ac:dyDescent="0.35">
      <c r="A18" s="120" t="s">
        <v>143</v>
      </c>
      <c r="B18" s="88">
        <v>0.12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0</v>
      </c>
      <c r="X18" s="88">
        <v>0</v>
      </c>
      <c r="Y18" s="19">
        <v>0.12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</row>
    <row r="19" spans="1:42" x14ac:dyDescent="0.35">
      <c r="A19" s="120" t="s">
        <v>144</v>
      </c>
      <c r="B19" s="88">
        <v>0.10800000000000001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19">
        <v>0.10800000000000001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</row>
    <row r="20" spans="1:42" x14ac:dyDescent="0.35">
      <c r="A20" s="120" t="s">
        <v>137</v>
      </c>
      <c r="B20" s="88">
        <v>3.5999999999999997E-2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88">
        <v>0</v>
      </c>
      <c r="J20" s="88">
        <v>0</v>
      </c>
      <c r="K20" s="88">
        <v>0</v>
      </c>
      <c r="L20" s="88">
        <v>0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0</v>
      </c>
      <c r="W20" s="88">
        <v>0</v>
      </c>
      <c r="X20" s="88">
        <v>0</v>
      </c>
      <c r="Y20" s="19">
        <v>3.5999999999999997E-2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</row>
    <row r="21" spans="1:42" x14ac:dyDescent="0.35">
      <c r="A21" s="120" t="s">
        <v>182</v>
      </c>
      <c r="B21" s="88">
        <v>0.32800000000000001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19">
        <v>0.32800000000000001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</row>
    <row r="22" spans="1:42" x14ac:dyDescent="0.35">
      <c r="A22" s="120" t="s">
        <v>138</v>
      </c>
      <c r="B22" s="88">
        <v>3.9E-2</v>
      </c>
      <c r="C22" s="88">
        <v>0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19">
        <v>3.9E-2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</row>
    <row r="23" spans="1:42" x14ac:dyDescent="0.35">
      <c r="A23" s="120" t="s">
        <v>183</v>
      </c>
      <c r="B23" s="88">
        <v>0.39500000000000002</v>
      </c>
      <c r="C23" s="88">
        <v>0.83700000000000008</v>
      </c>
      <c r="D23" s="88">
        <v>0.90300000000000002</v>
      </c>
      <c r="E23" s="88">
        <v>0.97399999999999998</v>
      </c>
      <c r="F23" s="88">
        <v>1.052</v>
      </c>
      <c r="G23" s="88">
        <v>1.1340000000000001</v>
      </c>
      <c r="H23" s="88">
        <v>1.2230000000000001</v>
      </c>
      <c r="I23" s="88">
        <v>1.321</v>
      </c>
      <c r="J23" s="88">
        <v>1.427</v>
      </c>
      <c r="K23" s="88">
        <v>1.5409999999999999</v>
      </c>
      <c r="L23" s="88">
        <v>1.6579999999999999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19">
        <v>12.465</v>
      </c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</row>
    <row r="24" spans="1:42" x14ac:dyDescent="0.35">
      <c r="A24" s="120" t="s">
        <v>77</v>
      </c>
      <c r="B24" s="88">
        <v>0.159</v>
      </c>
      <c r="C24" s="88">
        <v>1.0369999999999999</v>
      </c>
      <c r="D24" s="88">
        <v>0.56200000000000006</v>
      </c>
      <c r="E24" s="88">
        <v>0.63100000000000001</v>
      </c>
      <c r="F24" s="88">
        <v>3.1E-2</v>
      </c>
      <c r="G24" s="88">
        <v>3.4000000000000002E-2</v>
      </c>
      <c r="H24" s="88">
        <v>3.7999999999999999E-2</v>
      </c>
      <c r="I24" s="88">
        <v>4.1000000000000002E-2</v>
      </c>
      <c r="J24" s="88">
        <v>4.4999999999999998E-2</v>
      </c>
      <c r="K24" s="88">
        <v>0.05</v>
      </c>
      <c r="L24" s="88">
        <v>5.5E-2</v>
      </c>
      <c r="M24" s="88">
        <v>6.0999999999999999E-2</v>
      </c>
      <c r="N24" s="88">
        <v>6.7000000000000004E-2</v>
      </c>
      <c r="O24" s="88">
        <v>7.3999999999999996E-2</v>
      </c>
      <c r="P24" s="88">
        <v>8.2000000000000003E-2</v>
      </c>
      <c r="Q24" s="88">
        <v>0.09</v>
      </c>
      <c r="R24" s="88">
        <v>9.9000000000000005E-2</v>
      </c>
      <c r="S24" s="88">
        <v>0.11</v>
      </c>
      <c r="T24" s="88">
        <v>0.121</v>
      </c>
      <c r="U24" s="88">
        <v>0.13300000000000001</v>
      </c>
      <c r="V24" s="88">
        <v>0.14700000000000002</v>
      </c>
      <c r="W24" s="88">
        <v>0.16200000000000001</v>
      </c>
      <c r="X24" s="88">
        <v>0</v>
      </c>
      <c r="Y24" s="19">
        <v>3.8289999999999997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</row>
    <row r="25" spans="1:42" x14ac:dyDescent="0.35">
      <c r="A25" s="120" t="s">
        <v>68</v>
      </c>
      <c r="B25" s="88">
        <v>4.5719999999999992</v>
      </c>
      <c r="C25" s="88">
        <v>40.997999999999998</v>
      </c>
      <c r="D25" s="88">
        <v>40.997999999999998</v>
      </c>
      <c r="E25" s="88">
        <v>38.910000000000004</v>
      </c>
      <c r="F25" s="88">
        <v>38.625000000000007</v>
      </c>
      <c r="G25" s="88">
        <v>38.476000000000006</v>
      </c>
      <c r="H25" s="88">
        <v>38.401000000000003</v>
      </c>
      <c r="I25" s="88">
        <v>38.026000000000003</v>
      </c>
      <c r="J25" s="88">
        <v>37.651000000000003</v>
      </c>
      <c r="K25" s="88">
        <v>32.96</v>
      </c>
      <c r="L25" s="88">
        <v>27.72</v>
      </c>
      <c r="M25" s="88">
        <v>23.311999999999998</v>
      </c>
      <c r="N25" s="88">
        <v>22.32</v>
      </c>
      <c r="O25" s="88">
        <v>16.178999999999995</v>
      </c>
      <c r="P25" s="88">
        <v>15.477999999999998</v>
      </c>
      <c r="Q25" s="88">
        <v>13.885999999999999</v>
      </c>
      <c r="R25" s="88">
        <v>5.2530000000000001</v>
      </c>
      <c r="S25" s="88">
        <v>4.0020000000000007</v>
      </c>
      <c r="T25" s="88">
        <v>0.42700000000000005</v>
      </c>
      <c r="U25" s="88">
        <v>0.11</v>
      </c>
      <c r="V25" s="88">
        <v>0.01</v>
      </c>
      <c r="W25" s="88">
        <v>0</v>
      </c>
      <c r="X25" s="88">
        <v>0</v>
      </c>
      <c r="Y25" s="19">
        <v>478.31399999999996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</row>
    <row r="26" spans="1:42" x14ac:dyDescent="0.35">
      <c r="A26" s="120" t="s">
        <v>139</v>
      </c>
      <c r="B26" s="88">
        <v>0.93700000000000006</v>
      </c>
      <c r="C26" s="88">
        <v>5.4649999999999999</v>
      </c>
      <c r="D26" s="88">
        <v>3.488</v>
      </c>
      <c r="E26" s="88">
        <v>3.0449999999999999</v>
      </c>
      <c r="F26" s="88">
        <v>2.7090000000000001</v>
      </c>
      <c r="G26" s="88">
        <v>2.9909999999999997</v>
      </c>
      <c r="H26" s="88">
        <v>3.3</v>
      </c>
      <c r="I26" s="88">
        <v>3.6369999999999996</v>
      </c>
      <c r="J26" s="88">
        <v>4.0019999999999998</v>
      </c>
      <c r="K26" s="88">
        <v>4.415</v>
      </c>
      <c r="L26" s="88">
        <v>4.8650000000000002</v>
      </c>
      <c r="M26" s="88">
        <v>5.3620000000000001</v>
      </c>
      <c r="N26" s="88">
        <v>5.915</v>
      </c>
      <c r="O26" s="88">
        <v>6.5339999999999998</v>
      </c>
      <c r="P26" s="88">
        <v>7.1899999999999995</v>
      </c>
      <c r="Q26" s="88">
        <v>7.9310000000000009</v>
      </c>
      <c r="R26" s="88">
        <v>8.7460000000000004</v>
      </c>
      <c r="S26" s="88">
        <v>9.6349999999999998</v>
      </c>
      <c r="T26" s="88">
        <v>0</v>
      </c>
      <c r="U26" s="88">
        <v>0</v>
      </c>
      <c r="V26" s="88">
        <v>0</v>
      </c>
      <c r="W26" s="88">
        <v>0</v>
      </c>
      <c r="X26" s="88">
        <v>0</v>
      </c>
      <c r="Y26" s="19">
        <v>90.167000000000002</v>
      </c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x14ac:dyDescent="0.35">
      <c r="A27" s="120" t="s">
        <v>145</v>
      </c>
      <c r="B27" s="88">
        <v>0.13200000000000001</v>
      </c>
      <c r="C27" s="88">
        <v>0.28599999999999998</v>
      </c>
      <c r="D27" s="88">
        <v>0.316</v>
      </c>
      <c r="E27" s="88">
        <v>0.34899999999999998</v>
      </c>
      <c r="F27" s="88">
        <v>0.38500000000000001</v>
      </c>
      <c r="G27" s="88">
        <v>0.42599999999999999</v>
      </c>
      <c r="H27" s="88">
        <v>0.47</v>
      </c>
      <c r="I27" s="88">
        <v>0.51800000000000002</v>
      </c>
      <c r="J27" s="88">
        <v>0.57299999999999995</v>
      </c>
      <c r="K27" s="88">
        <v>0.63200000000000001</v>
      </c>
      <c r="L27" s="88">
        <v>0.69599999999999995</v>
      </c>
      <c r="M27" s="88">
        <v>0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0</v>
      </c>
      <c r="T27" s="88">
        <v>0</v>
      </c>
      <c r="U27" s="88">
        <v>0</v>
      </c>
      <c r="V27" s="88">
        <v>0</v>
      </c>
      <c r="W27" s="88">
        <v>0</v>
      </c>
      <c r="X27" s="88">
        <v>0</v>
      </c>
      <c r="Y27" s="19">
        <v>4.7829999999999995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x14ac:dyDescent="0.35">
      <c r="A28" s="120" t="s">
        <v>125</v>
      </c>
      <c r="B28" s="88">
        <v>1.5399999999999998</v>
      </c>
      <c r="C28" s="88">
        <v>3.1819999999999995</v>
      </c>
      <c r="D28" s="88">
        <v>3.1869999999999998</v>
      </c>
      <c r="E28" s="88">
        <v>3.2180000000000004</v>
      </c>
      <c r="F28" s="88">
        <v>3.1669999999999998</v>
      </c>
      <c r="G28" s="88">
        <v>3.1939999999999995</v>
      </c>
      <c r="H28" s="88">
        <v>3.2269999999999999</v>
      </c>
      <c r="I28" s="88">
        <v>3.2619999999999996</v>
      </c>
      <c r="J28" s="88">
        <v>3.1230000000000007</v>
      </c>
      <c r="K28" s="88">
        <v>2.3490000000000006</v>
      </c>
      <c r="L28" s="88">
        <v>2.1819999999999999</v>
      </c>
      <c r="M28" s="88">
        <v>2.0190000000000001</v>
      </c>
      <c r="N28" s="88">
        <v>1.7599999999999996</v>
      </c>
      <c r="O28" s="88">
        <v>1.4049999999999998</v>
      </c>
      <c r="P28" s="88">
        <v>1.306</v>
      </c>
      <c r="Q28" s="88">
        <v>1.2659999999999998</v>
      </c>
      <c r="R28" s="88">
        <v>1.238</v>
      </c>
      <c r="S28" s="88">
        <v>1.2929999999999997</v>
      </c>
      <c r="T28" s="88">
        <v>0.309</v>
      </c>
      <c r="U28" s="88">
        <v>0.17399999999999999</v>
      </c>
      <c r="V28" s="88">
        <v>0.151</v>
      </c>
      <c r="W28" s="88">
        <v>0.151</v>
      </c>
      <c r="X28" s="88">
        <v>0.151</v>
      </c>
      <c r="Y28" s="19">
        <v>42.854000000000006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x14ac:dyDescent="0.35">
      <c r="A29" s="120" t="s">
        <v>140</v>
      </c>
      <c r="B29" s="88">
        <v>8.8999999999999996E-2</v>
      </c>
      <c r="C29" s="88">
        <v>0</v>
      </c>
      <c r="D29" s="88">
        <v>0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0</v>
      </c>
      <c r="M29" s="88">
        <v>0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0</v>
      </c>
      <c r="X29" s="88">
        <v>0</v>
      </c>
      <c r="Y29" s="19">
        <v>8.8999999999999996E-2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</row>
    <row r="30" spans="1:42" x14ac:dyDescent="0.35">
      <c r="A30" s="120" t="s">
        <v>141</v>
      </c>
      <c r="B30" s="88">
        <v>0.38500000000000001</v>
      </c>
      <c r="C30" s="88">
        <v>0.83199999999999996</v>
      </c>
      <c r="D30" s="88">
        <v>0.91999999999999993</v>
      </c>
      <c r="E30" s="88">
        <v>1.0150000000000001</v>
      </c>
      <c r="F30" s="88">
        <v>1.1219999999999999</v>
      </c>
      <c r="G30" s="88">
        <v>1.2390000000000001</v>
      </c>
      <c r="H30" s="88">
        <v>1.3679999999999999</v>
      </c>
      <c r="I30" s="88">
        <v>1.5089999999999999</v>
      </c>
      <c r="J30" s="88">
        <v>1.667</v>
      </c>
      <c r="K30" s="88">
        <v>1.8380000000000001</v>
      </c>
      <c r="L30" s="88">
        <v>2.0270000000000001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19">
        <v>13.921999999999999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</row>
    <row r="31" spans="1:42" x14ac:dyDescent="0.35">
      <c r="A31" s="120" t="s">
        <v>185</v>
      </c>
      <c r="B31" s="88">
        <v>1.6E-2</v>
      </c>
      <c r="C31" s="88">
        <v>3.4000000000000002E-2</v>
      </c>
      <c r="D31" s="88">
        <v>3.7999999999999999E-2</v>
      </c>
      <c r="E31" s="88">
        <v>4.2000000000000003E-2</v>
      </c>
      <c r="F31" s="88">
        <v>4.5999999999999999E-2</v>
      </c>
      <c r="G31" s="88">
        <v>5.0999999999999997E-2</v>
      </c>
      <c r="H31" s="88">
        <v>5.6000000000000001E-2</v>
      </c>
      <c r="I31" s="88">
        <v>6.2E-2</v>
      </c>
      <c r="J31" s="88">
        <v>6.8000000000000005E-2</v>
      </c>
      <c r="K31" s="88">
        <v>7.4999999999999997E-2</v>
      </c>
      <c r="L31" s="88">
        <v>8.3000000000000004E-2</v>
      </c>
      <c r="M31" s="88">
        <v>0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0</v>
      </c>
      <c r="T31" s="88">
        <v>0</v>
      </c>
      <c r="U31" s="88">
        <v>0</v>
      </c>
      <c r="V31" s="88">
        <v>0</v>
      </c>
      <c r="W31" s="88">
        <v>0</v>
      </c>
      <c r="X31" s="88">
        <v>0</v>
      </c>
      <c r="Y31" s="19">
        <v>0.57099999999999995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1:42" x14ac:dyDescent="0.35">
      <c r="A32" s="120" t="s">
        <v>146</v>
      </c>
      <c r="B32" s="88">
        <v>0.32</v>
      </c>
      <c r="C32" s="88">
        <v>0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0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19">
        <v>0.32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</row>
    <row r="33" spans="1:42" x14ac:dyDescent="0.35">
      <c r="A33" s="118" t="s">
        <v>253</v>
      </c>
      <c r="B33" s="119">
        <v>2.972999999999999</v>
      </c>
      <c r="C33" s="119">
        <v>11.187999999999995</v>
      </c>
      <c r="D33" s="119">
        <v>10.252999999999998</v>
      </c>
      <c r="E33" s="119">
        <v>9.3929999999999989</v>
      </c>
      <c r="F33" s="119">
        <v>8.5530000000000008</v>
      </c>
      <c r="G33" s="119">
        <v>7.8259999999999978</v>
      </c>
      <c r="H33" s="119">
        <v>7.0189999999999984</v>
      </c>
      <c r="I33" s="119">
        <v>6.2459999999999978</v>
      </c>
      <c r="J33" s="119">
        <v>5.4640000000000013</v>
      </c>
      <c r="K33" s="119">
        <v>4.7380000000000004</v>
      </c>
      <c r="L33" s="119">
        <v>4.0020000000000007</v>
      </c>
      <c r="M33" s="119">
        <v>3.3139999999999996</v>
      </c>
      <c r="N33" s="119">
        <v>2.6929999999999992</v>
      </c>
      <c r="O33" s="119">
        <v>2.0979999999999999</v>
      </c>
      <c r="P33" s="119">
        <v>1.629</v>
      </c>
      <c r="Q33" s="119">
        <v>1.159</v>
      </c>
      <c r="R33" s="119">
        <v>0.7320000000000001</v>
      </c>
      <c r="S33" s="119">
        <v>0.39500000000000002</v>
      </c>
      <c r="T33" s="119">
        <v>0.13100000000000003</v>
      </c>
      <c r="U33" s="119">
        <v>6.7000000000000004E-2</v>
      </c>
      <c r="V33" s="119">
        <v>3.6000000000000004E-2</v>
      </c>
      <c r="W33" s="119">
        <v>9.0000000000000011E-3</v>
      </c>
      <c r="X33" s="119">
        <v>1E-3</v>
      </c>
      <c r="Y33" s="119">
        <v>89.91900000000004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</row>
    <row r="34" spans="1:42" x14ac:dyDescent="0.35">
      <c r="A34" s="120" t="s">
        <v>66</v>
      </c>
      <c r="B34" s="88">
        <v>1.573</v>
      </c>
      <c r="C34" s="88">
        <v>8.3959999999999955</v>
      </c>
      <c r="D34" s="88">
        <v>7.6669999999999998</v>
      </c>
      <c r="E34" s="88">
        <v>6.968</v>
      </c>
      <c r="F34" s="88">
        <v>6.2869999999999999</v>
      </c>
      <c r="G34" s="88">
        <v>5.6929999999999987</v>
      </c>
      <c r="H34" s="88">
        <v>5.0379999999999994</v>
      </c>
      <c r="I34" s="88">
        <v>4.4259999999999975</v>
      </c>
      <c r="J34" s="88">
        <v>3.819</v>
      </c>
      <c r="K34" s="88">
        <v>3.2710000000000004</v>
      </c>
      <c r="L34" s="88">
        <v>2.7370000000000005</v>
      </c>
      <c r="M34" s="88">
        <v>2.2359999999999998</v>
      </c>
      <c r="N34" s="88">
        <v>1.738999999999999</v>
      </c>
      <c r="O34" s="88">
        <v>1.2730000000000001</v>
      </c>
      <c r="P34" s="88">
        <v>0.95100000000000007</v>
      </c>
      <c r="Q34" s="88">
        <v>0.63400000000000012</v>
      </c>
      <c r="R34" s="88">
        <v>0.376</v>
      </c>
      <c r="S34" s="88">
        <v>0.22799999999999998</v>
      </c>
      <c r="T34" s="88">
        <v>0.11600000000000002</v>
      </c>
      <c r="U34" s="88">
        <v>5.7000000000000002E-2</v>
      </c>
      <c r="V34" s="88">
        <v>2.8999999999999998E-2</v>
      </c>
      <c r="W34" s="88">
        <v>5.0000000000000001E-3</v>
      </c>
      <c r="X34" s="88">
        <v>0</v>
      </c>
      <c r="Y34" s="19">
        <v>63.519000000000013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x14ac:dyDescent="0.35">
      <c r="A35" s="120" t="s">
        <v>109</v>
      </c>
      <c r="B35" s="88">
        <v>0.08</v>
      </c>
      <c r="C35" s="88">
        <v>0.16300000000000001</v>
      </c>
      <c r="D35" s="88">
        <v>0.157</v>
      </c>
      <c r="E35" s="88">
        <v>0.151</v>
      </c>
      <c r="F35" s="88">
        <v>0.14499999999999999</v>
      </c>
      <c r="G35" s="88">
        <v>0.14000000000000001</v>
      </c>
      <c r="H35" s="88">
        <v>0.13400000000000001</v>
      </c>
      <c r="I35" s="88">
        <v>0.128</v>
      </c>
      <c r="J35" s="88">
        <v>0.121</v>
      </c>
      <c r="K35" s="88">
        <v>0.113</v>
      </c>
      <c r="L35" s="88">
        <v>0.104</v>
      </c>
      <c r="M35" s="88">
        <v>9.5000000000000001E-2</v>
      </c>
      <c r="N35" s="88">
        <v>8.4000000000000005E-2</v>
      </c>
      <c r="O35" s="88">
        <v>7.2999999999999995E-2</v>
      </c>
      <c r="P35" s="88">
        <v>0.06</v>
      </c>
      <c r="Q35" s="88">
        <v>4.5999999999999999E-2</v>
      </c>
      <c r="R35" s="88">
        <v>3.1E-2</v>
      </c>
      <c r="S35" s="88">
        <v>1.4E-2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19">
        <v>1.839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x14ac:dyDescent="0.35">
      <c r="A36" s="120" t="s">
        <v>135</v>
      </c>
      <c r="B36" s="88">
        <v>6.0000000000000001E-3</v>
      </c>
      <c r="C36" s="88">
        <v>0.01</v>
      </c>
      <c r="D36" s="88">
        <v>0.01</v>
      </c>
      <c r="E36" s="88">
        <v>9.0000000000000011E-3</v>
      </c>
      <c r="F36" s="88">
        <v>8.0000000000000002E-3</v>
      </c>
      <c r="G36" s="88">
        <v>7.0000000000000001E-3</v>
      </c>
      <c r="H36" s="88">
        <v>6.0000000000000001E-3</v>
      </c>
      <c r="I36" s="88">
        <v>6.0000000000000001E-3</v>
      </c>
      <c r="J36" s="88">
        <v>4.0000000000000001E-3</v>
      </c>
      <c r="K36" s="88">
        <v>2E-3</v>
      </c>
      <c r="L36" s="88">
        <v>1E-3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0</v>
      </c>
      <c r="W36" s="88">
        <v>0</v>
      </c>
      <c r="X36" s="88">
        <v>0</v>
      </c>
      <c r="Y36" s="19">
        <v>6.9000000000000006E-2</v>
      </c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</row>
    <row r="37" spans="1:42" x14ac:dyDescent="0.35">
      <c r="A37" s="120" t="s">
        <v>136</v>
      </c>
      <c r="B37" s="88">
        <v>9.0000000000000011E-3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19">
        <v>9.0000000000000011E-3</v>
      </c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</row>
    <row r="38" spans="1:42" x14ac:dyDescent="0.35">
      <c r="A38" s="120" t="s">
        <v>142</v>
      </c>
      <c r="B38" s="88">
        <v>3.9E-2</v>
      </c>
      <c r="C38" s="88">
        <v>7.4999999999999997E-2</v>
      </c>
      <c r="D38" s="88">
        <v>7.0000000000000007E-2</v>
      </c>
      <c r="E38" s="88">
        <v>6.5000000000000002E-2</v>
      </c>
      <c r="F38" s="88">
        <v>5.8999999999999997E-2</v>
      </c>
      <c r="G38" s="88">
        <v>5.2999999999999999E-2</v>
      </c>
      <c r="H38" s="88">
        <v>4.4999999999999998E-2</v>
      </c>
      <c r="I38" s="88">
        <v>3.6999999999999998E-2</v>
      </c>
      <c r="J38" s="88">
        <v>2.9000000000000001E-2</v>
      </c>
      <c r="K38" s="88">
        <v>1.9E-2</v>
      </c>
      <c r="L38" s="88">
        <v>8.9999999999999993E-3</v>
      </c>
      <c r="M38" s="88">
        <v>0</v>
      </c>
      <c r="N38" s="88">
        <v>0</v>
      </c>
      <c r="O38" s="88">
        <v>0</v>
      </c>
      <c r="P38" s="88">
        <v>0</v>
      </c>
      <c r="Q38" s="88">
        <v>0</v>
      </c>
      <c r="R38" s="88">
        <v>0</v>
      </c>
      <c r="S38" s="88">
        <v>0</v>
      </c>
      <c r="T38" s="88">
        <v>0</v>
      </c>
      <c r="U38" s="88">
        <v>0</v>
      </c>
      <c r="V38" s="88">
        <v>0</v>
      </c>
      <c r="W38" s="88">
        <v>0</v>
      </c>
      <c r="X38" s="88">
        <v>0</v>
      </c>
      <c r="Y38" s="19">
        <v>0.5</v>
      </c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</row>
    <row r="39" spans="1:42" x14ac:dyDescent="0.35">
      <c r="A39" s="120" t="s">
        <v>143</v>
      </c>
      <c r="B39" s="88">
        <v>4.0000000000000001E-3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0</v>
      </c>
      <c r="J39" s="88">
        <v>0</v>
      </c>
      <c r="K39" s="88">
        <v>0</v>
      </c>
      <c r="L39" s="88">
        <v>0</v>
      </c>
      <c r="M39" s="88">
        <v>0</v>
      </c>
      <c r="N39" s="88">
        <v>0</v>
      </c>
      <c r="O39" s="88">
        <v>0</v>
      </c>
      <c r="P39" s="88">
        <v>0</v>
      </c>
      <c r="Q39" s="88">
        <v>0</v>
      </c>
      <c r="R39" s="88">
        <v>0</v>
      </c>
      <c r="S39" s="88">
        <v>0</v>
      </c>
      <c r="T39" s="88">
        <v>0</v>
      </c>
      <c r="U39" s="88">
        <v>0</v>
      </c>
      <c r="V39" s="88">
        <v>0</v>
      </c>
      <c r="W39" s="88">
        <v>0</v>
      </c>
      <c r="X39" s="88">
        <v>0</v>
      </c>
      <c r="Y39" s="19">
        <v>4.0000000000000001E-3</v>
      </c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</row>
    <row r="40" spans="1:42" x14ac:dyDescent="0.35">
      <c r="A40" s="120" t="s">
        <v>144</v>
      </c>
      <c r="B40" s="88">
        <v>1E-3</v>
      </c>
      <c r="C40" s="88">
        <v>0</v>
      </c>
      <c r="D40" s="88">
        <v>0</v>
      </c>
      <c r="E40" s="88">
        <v>0</v>
      </c>
      <c r="F40" s="88">
        <v>0</v>
      </c>
      <c r="G40" s="88">
        <v>0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88">
        <v>0</v>
      </c>
      <c r="Q40" s="88">
        <v>0</v>
      </c>
      <c r="R40" s="88">
        <v>0</v>
      </c>
      <c r="S40" s="88">
        <v>0</v>
      </c>
      <c r="T40" s="88">
        <v>0</v>
      </c>
      <c r="U40" s="88">
        <v>0</v>
      </c>
      <c r="V40" s="88">
        <v>0</v>
      </c>
      <c r="W40" s="88">
        <v>0</v>
      </c>
      <c r="X40" s="88">
        <v>0</v>
      </c>
      <c r="Y40" s="19">
        <v>1E-3</v>
      </c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</row>
    <row r="41" spans="1:42" x14ac:dyDescent="0.35">
      <c r="A41" s="120" t="s">
        <v>182</v>
      </c>
      <c r="B41" s="88">
        <v>0.01</v>
      </c>
      <c r="C41" s="88">
        <v>0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0</v>
      </c>
      <c r="U41" s="88">
        <v>0</v>
      </c>
      <c r="V41" s="88">
        <v>0</v>
      </c>
      <c r="W41" s="88">
        <v>0</v>
      </c>
      <c r="X41" s="88">
        <v>0</v>
      </c>
      <c r="Y41" s="19">
        <v>0.01</v>
      </c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</row>
    <row r="42" spans="1:42" x14ac:dyDescent="0.35">
      <c r="A42" s="120" t="s">
        <v>138</v>
      </c>
      <c r="B42" s="88">
        <v>2E-3</v>
      </c>
      <c r="C42" s="88">
        <v>0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0</v>
      </c>
      <c r="X42" s="88">
        <v>0</v>
      </c>
      <c r="Y42" s="19">
        <v>2E-3</v>
      </c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</row>
    <row r="43" spans="1:42" x14ac:dyDescent="0.35">
      <c r="A43" s="120" t="s">
        <v>183</v>
      </c>
      <c r="B43" s="88">
        <v>0.153</v>
      </c>
      <c r="C43" s="88">
        <v>0.29199999999999998</v>
      </c>
      <c r="D43" s="88">
        <v>0.27</v>
      </c>
      <c r="E43" s="88">
        <v>0.248</v>
      </c>
      <c r="F43" s="88">
        <v>0.224</v>
      </c>
      <c r="G43" s="88">
        <v>0.19800000000000001</v>
      </c>
      <c r="H43" s="88">
        <v>0.16900000000000001</v>
      </c>
      <c r="I43" s="88">
        <v>0.13900000000000001</v>
      </c>
      <c r="J43" s="88">
        <v>0.105</v>
      </c>
      <c r="K43" s="88">
        <v>7.0000000000000007E-2</v>
      </c>
      <c r="L43" s="88">
        <v>3.1E-2</v>
      </c>
      <c r="M43" s="88">
        <v>0</v>
      </c>
      <c r="N43" s="88">
        <v>0</v>
      </c>
      <c r="O43" s="88">
        <v>0</v>
      </c>
      <c r="P43" s="88">
        <v>0</v>
      </c>
      <c r="Q43" s="88">
        <v>0</v>
      </c>
      <c r="R43" s="88">
        <v>0</v>
      </c>
      <c r="S43" s="88">
        <v>0</v>
      </c>
      <c r="T43" s="88">
        <v>0</v>
      </c>
      <c r="U43" s="88">
        <v>0</v>
      </c>
      <c r="V43" s="88">
        <v>0</v>
      </c>
      <c r="W43" s="88">
        <v>0</v>
      </c>
      <c r="X43" s="88">
        <v>0</v>
      </c>
      <c r="Y43" s="19">
        <v>1.899</v>
      </c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</row>
    <row r="44" spans="1:42" x14ac:dyDescent="0.35">
      <c r="A44" s="121" t="s">
        <v>77</v>
      </c>
      <c r="B44" s="87">
        <v>2.6000000000000002E-2</v>
      </c>
      <c r="C44" s="87">
        <v>0.05</v>
      </c>
      <c r="D44" s="87">
        <v>3.7999999999999999E-2</v>
      </c>
      <c r="E44" s="87">
        <v>2.8000000000000001E-2</v>
      </c>
      <c r="F44" s="87">
        <v>2.1999999999999999E-2</v>
      </c>
      <c r="G44" s="87">
        <v>2.1999999999999999E-2</v>
      </c>
      <c r="H44" s="87">
        <v>2.1000000000000001E-2</v>
      </c>
      <c r="I44" s="87">
        <v>0.02</v>
      </c>
      <c r="J44" s="87">
        <v>1.9E-2</v>
      </c>
      <c r="K44" s="87">
        <v>1.9E-2</v>
      </c>
      <c r="L44" s="87">
        <v>1.8000000000000002E-2</v>
      </c>
      <c r="M44" s="87">
        <v>1.7000000000000001E-2</v>
      </c>
      <c r="N44" s="87">
        <v>1.6E-2</v>
      </c>
      <c r="O44" s="87">
        <v>1.4999999999999999E-2</v>
      </c>
      <c r="P44" s="87">
        <v>1.4E-2</v>
      </c>
      <c r="Q44" s="87">
        <v>1.2999999999999999E-2</v>
      </c>
      <c r="R44" s="87">
        <v>1.2E-2</v>
      </c>
      <c r="S44" s="87">
        <v>0.01</v>
      </c>
      <c r="T44" s="87">
        <v>9.0000000000000011E-3</v>
      </c>
      <c r="U44" s="87">
        <v>6.0000000000000001E-3</v>
      </c>
      <c r="V44" s="87">
        <v>4.0000000000000001E-3</v>
      </c>
      <c r="W44" s="87">
        <v>2E-3</v>
      </c>
      <c r="X44" s="87">
        <v>0</v>
      </c>
      <c r="Y44" s="87">
        <v>0.40100000000000013</v>
      </c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</row>
    <row r="45" spans="1:42" x14ac:dyDescent="0.35">
      <c r="A45" s="120" t="s">
        <v>139</v>
      </c>
      <c r="B45" s="88">
        <v>0.76600000000000001</v>
      </c>
      <c r="C45" s="88">
        <v>1.6440000000000001</v>
      </c>
      <c r="D45" s="88">
        <v>1.5259999999999998</v>
      </c>
      <c r="E45" s="88">
        <v>1.4510000000000001</v>
      </c>
      <c r="F45" s="88">
        <v>1.3780000000000001</v>
      </c>
      <c r="G45" s="88">
        <v>1.3319999999999999</v>
      </c>
      <c r="H45" s="88">
        <v>1.2729999999999999</v>
      </c>
      <c r="I45" s="88">
        <v>1.2120000000000002</v>
      </c>
      <c r="J45" s="88">
        <v>1.1440000000000001</v>
      </c>
      <c r="K45" s="88">
        <v>1.075</v>
      </c>
      <c r="L45" s="88">
        <v>0.99</v>
      </c>
      <c r="M45" s="88">
        <v>0.89999999999999991</v>
      </c>
      <c r="N45" s="88">
        <v>0.8</v>
      </c>
      <c r="O45" s="88">
        <v>0.69399999999999995</v>
      </c>
      <c r="P45" s="88">
        <v>0.57099999999999995</v>
      </c>
      <c r="Q45" s="88">
        <v>0.439</v>
      </c>
      <c r="R45" s="88">
        <v>0.29200000000000004</v>
      </c>
      <c r="S45" s="88">
        <v>0.13100000000000001</v>
      </c>
      <c r="T45" s="88">
        <v>0</v>
      </c>
      <c r="U45" s="88">
        <v>0</v>
      </c>
      <c r="V45" s="88">
        <v>0</v>
      </c>
      <c r="W45" s="88">
        <v>0</v>
      </c>
      <c r="X45" s="88">
        <v>0</v>
      </c>
      <c r="Y45" s="19">
        <v>17.618000000000002</v>
      </c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</row>
    <row r="46" spans="1:42" x14ac:dyDescent="0.35">
      <c r="A46" s="120" t="s">
        <v>145</v>
      </c>
      <c r="B46" s="88">
        <v>5.8000000000000003E-2</v>
      </c>
      <c r="C46" s="88">
        <v>0.112</v>
      </c>
      <c r="D46" s="88">
        <v>0.104</v>
      </c>
      <c r="E46" s="88">
        <v>9.7000000000000003E-2</v>
      </c>
      <c r="F46" s="88">
        <v>8.7999999999999995E-2</v>
      </c>
      <c r="G46" s="88">
        <v>7.8E-2</v>
      </c>
      <c r="H46" s="88">
        <v>6.8000000000000005E-2</v>
      </c>
      <c r="I46" s="88">
        <v>5.6000000000000001E-2</v>
      </c>
      <c r="J46" s="88">
        <v>4.2999999999999997E-2</v>
      </c>
      <c r="K46" s="88">
        <v>2.9000000000000001E-2</v>
      </c>
      <c r="L46" s="88">
        <v>1.2999999999999999E-2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8">
        <v>0</v>
      </c>
      <c r="W46" s="88">
        <v>0</v>
      </c>
      <c r="X46" s="88">
        <v>0</v>
      </c>
      <c r="Y46" s="19">
        <v>0.74600000000000011</v>
      </c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</row>
    <row r="47" spans="1:42" x14ac:dyDescent="0.35">
      <c r="A47" s="120" t="s">
        <v>125</v>
      </c>
      <c r="B47" s="88">
        <v>0.14600000000000002</v>
      </c>
      <c r="C47" s="88">
        <v>0.28199999999999997</v>
      </c>
      <c r="D47" s="88">
        <v>0.25700000000000001</v>
      </c>
      <c r="E47" s="88">
        <v>0.23400000000000001</v>
      </c>
      <c r="F47" s="88">
        <v>0.21200000000000002</v>
      </c>
      <c r="G47" s="88">
        <v>0.188</v>
      </c>
      <c r="H47" s="88">
        <v>0.16500000000000004</v>
      </c>
      <c r="I47" s="88">
        <v>0.14000000000000001</v>
      </c>
      <c r="J47" s="88">
        <v>0.11700000000000002</v>
      </c>
      <c r="K47" s="88">
        <v>9.8000000000000018E-2</v>
      </c>
      <c r="L47" s="88">
        <v>8.1000000000000016E-2</v>
      </c>
      <c r="M47" s="88">
        <v>6.6000000000000003E-2</v>
      </c>
      <c r="N47" s="88">
        <v>5.4000000000000006E-2</v>
      </c>
      <c r="O47" s="88">
        <v>4.2999999999999997E-2</v>
      </c>
      <c r="P47" s="88">
        <v>3.3000000000000002E-2</v>
      </c>
      <c r="Q47" s="88">
        <v>2.7000000000000003E-2</v>
      </c>
      <c r="R47" s="88">
        <v>2.1000000000000005E-2</v>
      </c>
      <c r="S47" s="88">
        <v>1.2E-2</v>
      </c>
      <c r="T47" s="88">
        <v>6.0000000000000001E-3</v>
      </c>
      <c r="U47" s="88">
        <v>4.0000000000000001E-3</v>
      </c>
      <c r="V47" s="88">
        <v>3.0000000000000001E-3</v>
      </c>
      <c r="W47" s="88">
        <v>2E-3</v>
      </c>
      <c r="X47" s="88">
        <v>1E-3</v>
      </c>
      <c r="Y47" s="19">
        <v>2.1919999999999997</v>
      </c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spans="1:42" x14ac:dyDescent="0.35">
      <c r="A48" s="120" t="s">
        <v>140</v>
      </c>
      <c r="B48" s="88">
        <v>3.0000000000000001E-3</v>
      </c>
      <c r="C48" s="88">
        <v>0</v>
      </c>
      <c r="D48" s="88">
        <v>0</v>
      </c>
      <c r="E48" s="88">
        <v>0</v>
      </c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8">
        <v>0</v>
      </c>
      <c r="W48" s="88">
        <v>0</v>
      </c>
      <c r="X48" s="88">
        <v>0</v>
      </c>
      <c r="Y48" s="19">
        <v>3.0000000000000001E-3</v>
      </c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spans="1:42" x14ac:dyDescent="0.35">
      <c r="A49" s="120" t="s">
        <v>141</v>
      </c>
      <c r="B49" s="88">
        <v>8.5000000000000006E-2</v>
      </c>
      <c r="C49" s="88">
        <v>0.161</v>
      </c>
      <c r="D49" s="88">
        <v>0.15100000000000002</v>
      </c>
      <c r="E49" s="88">
        <v>0.13900000000000001</v>
      </c>
      <c r="F49" s="88">
        <v>0.127</v>
      </c>
      <c r="G49" s="88">
        <v>0.11299999999999999</v>
      </c>
      <c r="H49" s="88">
        <v>9.8000000000000004E-2</v>
      </c>
      <c r="I49" s="88">
        <v>0.08</v>
      </c>
      <c r="J49" s="88">
        <v>6.2E-2</v>
      </c>
      <c r="K49" s="88">
        <v>4.1000000000000002E-2</v>
      </c>
      <c r="L49" s="88">
        <v>1.8000000000000002E-2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19">
        <v>1.075</v>
      </c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spans="1:42" x14ac:dyDescent="0.35">
      <c r="A50" s="120" t="s">
        <v>185</v>
      </c>
      <c r="B50" s="88">
        <v>2E-3</v>
      </c>
      <c r="C50" s="88">
        <v>3.0000000000000001E-3</v>
      </c>
      <c r="D50" s="88">
        <v>3.0000000000000001E-3</v>
      </c>
      <c r="E50" s="88">
        <v>3.0000000000000001E-3</v>
      </c>
      <c r="F50" s="88">
        <v>3.0000000000000001E-3</v>
      </c>
      <c r="G50" s="88">
        <v>2E-3</v>
      </c>
      <c r="H50" s="88">
        <v>2E-3</v>
      </c>
      <c r="I50" s="88">
        <v>2E-3</v>
      </c>
      <c r="J50" s="88">
        <v>1E-3</v>
      </c>
      <c r="K50" s="88">
        <v>1E-3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0</v>
      </c>
      <c r="W50" s="88">
        <v>0</v>
      </c>
      <c r="X50" s="88">
        <v>0</v>
      </c>
      <c r="Y50" s="19">
        <v>2.2000000000000006E-2</v>
      </c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spans="1:42" x14ac:dyDescent="0.35">
      <c r="A51" s="120" t="s">
        <v>146</v>
      </c>
      <c r="B51" s="88">
        <v>0.01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8">
        <v>0</v>
      </c>
      <c r="W51" s="88">
        <v>0</v>
      </c>
      <c r="X51" s="88">
        <v>0</v>
      </c>
      <c r="Y51" s="19">
        <v>0.01</v>
      </c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spans="1:42" x14ac:dyDescent="0.35">
      <c r="A52" s="118" t="s">
        <v>203</v>
      </c>
      <c r="B52" s="119">
        <v>0.37400000000000011</v>
      </c>
      <c r="C52" s="119">
        <v>3.2839999999999998</v>
      </c>
      <c r="D52" s="119">
        <v>2.9989999999999992</v>
      </c>
      <c r="E52" s="119">
        <v>2.7099999999999995</v>
      </c>
      <c r="F52" s="119">
        <v>2.4339999999999997</v>
      </c>
      <c r="G52" s="119">
        <v>2.1609999999999996</v>
      </c>
      <c r="H52" s="119">
        <v>1.8889999999999996</v>
      </c>
      <c r="I52" s="119">
        <v>1.6099999999999997</v>
      </c>
      <c r="J52" s="119">
        <v>1.3389999999999997</v>
      </c>
      <c r="K52" s="119">
        <v>1.0839999999999999</v>
      </c>
      <c r="L52" s="119">
        <v>0.84700000000000009</v>
      </c>
      <c r="M52" s="119">
        <v>0.67200000000000004</v>
      </c>
      <c r="N52" s="119">
        <v>0.51100000000000001</v>
      </c>
      <c r="O52" s="119">
        <v>0.37300000000000005</v>
      </c>
      <c r="P52" s="119">
        <v>0.254</v>
      </c>
      <c r="Q52" s="119">
        <v>0.14300000000000002</v>
      </c>
      <c r="R52" s="119">
        <v>6.0000000000000005E-2</v>
      </c>
      <c r="S52" s="119">
        <v>2.4E-2</v>
      </c>
      <c r="T52" s="119">
        <v>1E-3</v>
      </c>
      <c r="U52" s="119">
        <v>0</v>
      </c>
      <c r="V52" s="119">
        <v>0</v>
      </c>
      <c r="W52" s="119">
        <v>0</v>
      </c>
      <c r="X52" s="119">
        <v>0</v>
      </c>
      <c r="Y52" s="119">
        <v>22.769000000000002</v>
      </c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spans="1:42" x14ac:dyDescent="0.35">
      <c r="A53" s="120" t="s">
        <v>68</v>
      </c>
      <c r="B53" s="88">
        <v>0.37400000000000011</v>
      </c>
      <c r="C53" s="88">
        <v>3.2839999999999998</v>
      </c>
      <c r="D53" s="88">
        <v>2.9989999999999992</v>
      </c>
      <c r="E53" s="88">
        <v>2.7099999999999995</v>
      </c>
      <c r="F53" s="88">
        <v>2.4339999999999997</v>
      </c>
      <c r="G53" s="88">
        <v>2.1609999999999996</v>
      </c>
      <c r="H53" s="88">
        <v>1.8889999999999996</v>
      </c>
      <c r="I53" s="88">
        <v>1.6099999999999997</v>
      </c>
      <c r="J53" s="88">
        <v>1.3389999999999997</v>
      </c>
      <c r="K53" s="88">
        <v>1.0839999999999999</v>
      </c>
      <c r="L53" s="88">
        <v>0.84700000000000009</v>
      </c>
      <c r="M53" s="88">
        <v>0.67200000000000004</v>
      </c>
      <c r="N53" s="88">
        <v>0.51100000000000001</v>
      </c>
      <c r="O53" s="88">
        <v>0.37300000000000005</v>
      </c>
      <c r="P53" s="88">
        <v>0.254</v>
      </c>
      <c r="Q53" s="88">
        <v>0.14300000000000002</v>
      </c>
      <c r="R53" s="88">
        <v>6.0000000000000005E-2</v>
      </c>
      <c r="S53" s="88">
        <v>2.4E-2</v>
      </c>
      <c r="T53" s="88">
        <v>1E-3</v>
      </c>
      <c r="U53" s="88">
        <v>0</v>
      </c>
      <c r="V53" s="88">
        <v>0</v>
      </c>
      <c r="W53" s="88">
        <v>0</v>
      </c>
      <c r="X53" s="88">
        <v>0</v>
      </c>
      <c r="Y53" s="19">
        <v>22.769000000000002</v>
      </c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spans="1:42" x14ac:dyDescent="0.35">
      <c r="A54" s="142" t="s">
        <v>177</v>
      </c>
      <c r="B54" s="123">
        <v>18.858999999999998</v>
      </c>
      <c r="C54" s="122">
        <v>104.22400000000002</v>
      </c>
      <c r="D54" s="122">
        <v>100.37099999999997</v>
      </c>
      <c r="E54" s="122">
        <v>96.220999999999989</v>
      </c>
      <c r="F54" s="122">
        <v>92.164000000000016</v>
      </c>
      <c r="G54" s="122">
        <v>90.161000000000001</v>
      </c>
      <c r="H54" s="123">
        <v>89.414999999999978</v>
      </c>
      <c r="I54" s="122">
        <v>88.772999999999996</v>
      </c>
      <c r="J54" s="122">
        <v>85.77500000000002</v>
      </c>
      <c r="K54" s="122">
        <v>78.340000000000018</v>
      </c>
      <c r="L54" s="122">
        <v>70.968999999999994</v>
      </c>
      <c r="M54" s="122">
        <v>60.285999999999994</v>
      </c>
      <c r="N54" s="123">
        <v>58.252999999999993</v>
      </c>
      <c r="O54" s="122">
        <v>45.777999999999999</v>
      </c>
      <c r="P54" s="122">
        <v>41.861999999999995</v>
      </c>
      <c r="Q54" s="122">
        <v>40.099000000000004</v>
      </c>
      <c r="R54" s="122">
        <v>25.172000000000004</v>
      </c>
      <c r="S54" s="122">
        <v>22.717000000000006</v>
      </c>
      <c r="T54" s="123">
        <v>4.7279999999999998</v>
      </c>
      <c r="U54" s="122">
        <v>1.9729999999999999</v>
      </c>
      <c r="V54" s="122">
        <v>1.5059999999999998</v>
      </c>
      <c r="W54" s="122">
        <v>0.83800000000000008</v>
      </c>
      <c r="X54" s="122">
        <v>0.152</v>
      </c>
      <c r="Y54" s="122">
        <v>1218.6359999999993</v>
      </c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</row>
    <row r="55" spans="1:42" x14ac:dyDescent="0.35">
      <c r="A55" s="218" t="s">
        <v>175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spans="1:42" x14ac:dyDescent="0.35">
      <c r="A56" s="10" t="s">
        <v>160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216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spans="1:42" x14ac:dyDescent="0.35">
      <c r="A57" s="10" t="s">
        <v>230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spans="1:42" x14ac:dyDescent="0.35">
      <c r="A58" s="205" t="s">
        <v>187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spans="1:42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spans="1:42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  <row r="61" spans="1:42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</row>
    <row r="62" spans="1:42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spans="1:42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spans="1:42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</row>
    <row r="65" spans="1:42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spans="1:42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</row>
    <row r="67" spans="1:42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spans="1:42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</row>
    <row r="69" spans="1:42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</row>
    <row r="70" spans="1:42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</row>
    <row r="71" spans="1:42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</row>
    <row r="72" spans="1:42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</row>
    <row r="73" spans="1:42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</row>
    <row r="74" spans="1:42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</row>
    <row r="75" spans="1:42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</row>
    <row r="76" spans="1:42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</row>
    <row r="77" spans="1:42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</row>
    <row r="78" spans="1:42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</row>
  </sheetData>
  <mergeCells count="3">
    <mergeCell ref="A8:Y8"/>
    <mergeCell ref="A9:Y9"/>
    <mergeCell ref="A10:Y10"/>
  </mergeCells>
  <hyperlinks>
    <hyperlink ref="A58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5" tint="-0.249977111117893"/>
  </sheetPr>
  <dimension ref="A4:Q22"/>
  <sheetViews>
    <sheetView showGridLines="0" topLeftCell="A13" zoomScale="99" zoomScaleNormal="99" zoomScaleSheetLayoutView="102" workbookViewId="0">
      <selection activeCell="A8" sqref="A8:F8"/>
    </sheetView>
  </sheetViews>
  <sheetFormatPr baseColWidth="10" defaultRowHeight="14.5" x14ac:dyDescent="0.35"/>
  <cols>
    <col min="2" max="2" width="19" customWidth="1"/>
    <col min="4" max="4" width="29.54296875" customWidth="1"/>
    <col min="5" max="5" width="17.7265625" customWidth="1"/>
    <col min="7" max="7" width="23.54296875" customWidth="1"/>
    <col min="8" max="8" width="19.26953125" customWidth="1"/>
    <col min="9" max="9" width="11.54296875"/>
    <col min="10" max="10" width="38.26953125" customWidth="1"/>
    <col min="11" max="11" width="11.7265625" customWidth="1"/>
    <col min="12" max="12" width="4.7265625" customWidth="1"/>
    <col min="13" max="13" width="10.453125" customWidth="1"/>
  </cols>
  <sheetData>
    <row r="4" spans="1:15" ht="24.75" customHeight="1" x14ac:dyDescent="0.35"/>
    <row r="6" spans="1:15" ht="38.25" customHeight="1" x14ac:dyDescent="0.35">
      <c r="A6" s="330" t="s">
        <v>231</v>
      </c>
      <c r="B6" s="330"/>
      <c r="C6" s="330"/>
      <c r="D6" s="330"/>
      <c r="E6" s="330"/>
      <c r="F6" s="330"/>
    </row>
    <row r="7" spans="1:15" ht="15.5" x14ac:dyDescent="0.35">
      <c r="A7" s="318" t="s">
        <v>37</v>
      </c>
      <c r="B7" s="319"/>
      <c r="C7" s="319"/>
      <c r="D7" s="319"/>
      <c r="E7" s="319"/>
      <c r="F7" s="319"/>
      <c r="O7" s="20"/>
    </row>
    <row r="8" spans="1:15" x14ac:dyDescent="0.35">
      <c r="A8" s="310" t="s">
        <v>36</v>
      </c>
      <c r="B8" s="310"/>
      <c r="C8" s="310"/>
      <c r="D8" s="310"/>
      <c r="E8" s="310"/>
      <c r="F8" s="310"/>
      <c r="O8" s="20"/>
    </row>
    <row r="9" spans="1:15" ht="18.5" x14ac:dyDescent="0.45">
      <c r="A9" s="316" t="s">
        <v>117</v>
      </c>
      <c r="B9" s="316"/>
      <c r="C9" s="316"/>
      <c r="D9" s="316"/>
      <c r="E9" s="68" t="s">
        <v>44</v>
      </c>
      <c r="F9" s="68" t="s">
        <v>189</v>
      </c>
      <c r="I9" s="20"/>
      <c r="O9" s="20"/>
    </row>
    <row r="10" spans="1:15" ht="15.5" x14ac:dyDescent="0.35">
      <c r="A10" s="334" t="s">
        <v>46</v>
      </c>
      <c r="B10" s="335"/>
      <c r="C10" s="335"/>
      <c r="D10" s="336"/>
      <c r="E10" s="2">
        <v>71800.303999999989</v>
      </c>
      <c r="F10" s="85">
        <f>+E10/$E$18</f>
        <v>0.37492694699470269</v>
      </c>
      <c r="H10" s="19"/>
      <c r="I10" s="20"/>
      <c r="K10" s="19"/>
      <c r="O10" s="20"/>
    </row>
    <row r="11" spans="1:15" ht="15.5" x14ac:dyDescent="0.35">
      <c r="A11" s="315" t="s">
        <v>45</v>
      </c>
      <c r="B11" s="315"/>
      <c r="C11" s="315"/>
      <c r="D11" s="315"/>
      <c r="E11" s="2">
        <v>50448.983000000015</v>
      </c>
      <c r="F11" s="85">
        <f t="shared" ref="F11:F17" si="0">+E11/$E$18</f>
        <v>0.26343458344100695</v>
      </c>
      <c r="H11" s="19"/>
      <c r="I11" s="20"/>
      <c r="K11" s="19"/>
      <c r="O11" s="20"/>
    </row>
    <row r="12" spans="1:15" ht="15.5" x14ac:dyDescent="0.35">
      <c r="A12" s="315" t="s">
        <v>38</v>
      </c>
      <c r="B12" s="315"/>
      <c r="C12" s="315"/>
      <c r="D12" s="315"/>
      <c r="E12" s="2">
        <v>41197.950000000004</v>
      </c>
      <c r="F12" s="85">
        <f t="shared" si="0"/>
        <v>0.21512752391606049</v>
      </c>
      <c r="H12" s="19"/>
      <c r="I12" s="20"/>
      <c r="K12" s="19"/>
      <c r="O12" s="20"/>
    </row>
    <row r="13" spans="1:15" ht="15.5" x14ac:dyDescent="0.35">
      <c r="A13" s="315" t="s">
        <v>233</v>
      </c>
      <c r="B13" s="315"/>
      <c r="C13" s="315"/>
      <c r="D13" s="315"/>
      <c r="E13" s="2">
        <v>21644.808000000001</v>
      </c>
      <c r="F13" s="85">
        <f t="shared" si="0"/>
        <v>0.11302489445903346</v>
      </c>
      <c r="H13" s="19"/>
      <c r="I13" s="20"/>
      <c r="K13" s="19"/>
      <c r="O13" s="20"/>
    </row>
    <row r="14" spans="1:15" ht="15.5" x14ac:dyDescent="0.35">
      <c r="A14" s="315" t="s">
        <v>111</v>
      </c>
      <c r="B14" s="315"/>
      <c r="C14" s="315"/>
      <c r="D14" s="315"/>
      <c r="E14" s="2">
        <v>4865.0070000000005</v>
      </c>
      <c r="F14" s="85">
        <f t="shared" si="0"/>
        <v>2.5404101654191574E-2</v>
      </c>
      <c r="H14" s="19"/>
      <c r="I14" s="20"/>
      <c r="K14" s="19"/>
      <c r="O14" s="20"/>
    </row>
    <row r="15" spans="1:15" ht="15.5" x14ac:dyDescent="0.35">
      <c r="A15" s="315" t="s">
        <v>42</v>
      </c>
      <c r="B15" s="315"/>
      <c r="C15" s="315"/>
      <c r="D15" s="315"/>
      <c r="E15" s="2">
        <v>1227.249</v>
      </c>
      <c r="F15" s="85">
        <f t="shared" si="0"/>
        <v>6.4084508719113769E-3</v>
      </c>
      <c r="H15" s="19"/>
      <c r="I15" s="20"/>
      <c r="K15" s="19"/>
      <c r="O15" s="20"/>
    </row>
    <row r="16" spans="1:15" ht="15.5" x14ac:dyDescent="0.35">
      <c r="A16" s="315" t="s">
        <v>47</v>
      </c>
      <c r="B16" s="315"/>
      <c r="C16" s="315"/>
      <c r="D16" s="315"/>
      <c r="E16" s="2">
        <v>313.49300000000005</v>
      </c>
      <c r="F16" s="85">
        <f t="shared" si="0"/>
        <v>1.6369982694531538E-3</v>
      </c>
      <c r="H16" s="19"/>
      <c r="I16" s="20"/>
      <c r="K16" s="19"/>
      <c r="O16" s="20"/>
    </row>
    <row r="17" spans="1:17" ht="15.5" x14ac:dyDescent="0.35">
      <c r="A17" s="315" t="s">
        <v>232</v>
      </c>
      <c r="B17" s="315"/>
      <c r="C17" s="315"/>
      <c r="D17" s="315"/>
      <c r="E17" s="2">
        <v>6.99</v>
      </c>
      <c r="F17" s="85">
        <f t="shared" si="0"/>
        <v>3.6500393640296736E-5</v>
      </c>
      <c r="H17" s="19"/>
      <c r="I17" s="20"/>
      <c r="K17" s="19"/>
      <c r="O17" s="20"/>
    </row>
    <row r="18" spans="1:17" ht="15.5" x14ac:dyDescent="0.35">
      <c r="A18" s="337" t="s">
        <v>48</v>
      </c>
      <c r="B18" s="337"/>
      <c r="C18" s="337"/>
      <c r="D18" s="337"/>
      <c r="E18" s="69">
        <f>SUM(E10:E17)</f>
        <v>191504.78400000001</v>
      </c>
      <c r="F18" s="86">
        <f>SUM(F10:F17)</f>
        <v>1</v>
      </c>
      <c r="H18" s="19"/>
    </row>
    <row r="19" spans="1:17" x14ac:dyDescent="0.35">
      <c r="A19" t="s">
        <v>114</v>
      </c>
      <c r="H19" s="19"/>
    </row>
    <row r="20" spans="1:17" ht="15.5" x14ac:dyDescent="0.35">
      <c r="A20" s="329" t="s">
        <v>160</v>
      </c>
      <c r="B20" s="329"/>
      <c r="C20" s="329"/>
      <c r="D20" s="329"/>
      <c r="E20" s="329"/>
      <c r="H20" s="3"/>
      <c r="N20" s="315"/>
      <c r="O20" s="315"/>
      <c r="P20" s="315"/>
      <c r="Q20" s="315"/>
    </row>
    <row r="22" spans="1:17" x14ac:dyDescent="0.35">
      <c r="A22" s="80" t="s">
        <v>187</v>
      </c>
    </row>
  </sheetData>
  <sortState xmlns:xlrd2="http://schemas.microsoft.com/office/spreadsheetml/2017/richdata2" ref="H9:I17">
    <sortCondition descending="1" ref="I9:I17"/>
  </sortState>
  <mergeCells count="15">
    <mergeCell ref="N20:Q20"/>
    <mergeCell ref="A16:D16"/>
    <mergeCell ref="A20:E20"/>
    <mergeCell ref="A18:D18"/>
    <mergeCell ref="A17:D17"/>
    <mergeCell ref="A7:F7"/>
    <mergeCell ref="A6:F6"/>
    <mergeCell ref="A14:D14"/>
    <mergeCell ref="A15:D15"/>
    <mergeCell ref="A9:D9"/>
    <mergeCell ref="A13:D13"/>
    <mergeCell ref="A12:D12"/>
    <mergeCell ref="A10:D10"/>
    <mergeCell ref="A11:D11"/>
    <mergeCell ref="A8:F8"/>
  </mergeCells>
  <hyperlinks>
    <hyperlink ref="A22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5" tint="-0.249977111117893"/>
  </sheetPr>
  <dimension ref="A1:S53"/>
  <sheetViews>
    <sheetView topLeftCell="A7" workbookViewId="0">
      <selection activeCell="A18" sqref="A18"/>
    </sheetView>
  </sheetViews>
  <sheetFormatPr baseColWidth="10" defaultRowHeight="14.5" x14ac:dyDescent="0.35"/>
  <cols>
    <col min="4" max="4" width="29.54296875" customWidth="1"/>
    <col min="5" max="5" width="17.7265625" customWidth="1"/>
    <col min="7" max="7" width="40.26953125" customWidth="1"/>
    <col min="8" max="8" width="31.7265625" customWidth="1"/>
  </cols>
  <sheetData>
    <row r="1" spans="1:19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2.5" customHeight="1" x14ac:dyDescent="0.35">
      <c r="A7" s="340" t="s">
        <v>234</v>
      </c>
      <c r="B7" s="340"/>
      <c r="C7" s="340"/>
      <c r="D7" s="340"/>
      <c r="E7" s="340"/>
      <c r="F7" s="34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15.5" x14ac:dyDescent="0.35">
      <c r="A8" s="338" t="s">
        <v>52</v>
      </c>
      <c r="B8" s="339"/>
      <c r="C8" s="339"/>
      <c r="D8" s="339"/>
      <c r="E8" s="339"/>
      <c r="F8" s="33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35">
      <c r="A9" s="341" t="s">
        <v>36</v>
      </c>
      <c r="B9" s="341"/>
      <c r="C9" s="341"/>
      <c r="D9" s="341"/>
      <c r="E9" s="341"/>
      <c r="F9" s="34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18.5" x14ac:dyDescent="0.45">
      <c r="A10" s="316" t="s">
        <v>51</v>
      </c>
      <c r="B10" s="316"/>
      <c r="C10" s="316"/>
      <c r="D10" s="316"/>
      <c r="E10" s="72" t="s">
        <v>44</v>
      </c>
      <c r="F10" s="68" t="s">
        <v>189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15.5" x14ac:dyDescent="0.35">
      <c r="A11" s="315" t="s">
        <v>107</v>
      </c>
      <c r="B11" s="315"/>
      <c r="C11" s="315"/>
      <c r="D11" s="315"/>
      <c r="E11" s="8">
        <v>14894.531000000001</v>
      </c>
      <c r="F11" s="81">
        <f>+E11/$E$16</f>
        <v>7.7776298151049569E-2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5.5" x14ac:dyDescent="0.35">
      <c r="A12" s="315" t="s">
        <v>108</v>
      </c>
      <c r="B12" s="315"/>
      <c r="C12" s="315"/>
      <c r="D12" s="315"/>
      <c r="E12" s="2">
        <v>91749.337000000029</v>
      </c>
      <c r="F12" s="81">
        <f t="shared" ref="F12:F15" si="0">+E12/$E$16</f>
        <v>0.47909691078377198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15.5" x14ac:dyDescent="0.35">
      <c r="A13" s="315" t="s">
        <v>53</v>
      </c>
      <c r="B13" s="315" t="s">
        <v>53</v>
      </c>
      <c r="C13" s="315" t="s">
        <v>53</v>
      </c>
      <c r="D13" s="315" t="s">
        <v>53</v>
      </c>
      <c r="E13" s="2">
        <v>52620.36</v>
      </c>
      <c r="F13" s="81">
        <f t="shared" si="0"/>
        <v>0.27477312365025541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15.5" x14ac:dyDescent="0.35">
      <c r="A14" s="315" t="s">
        <v>54</v>
      </c>
      <c r="B14" s="315" t="s">
        <v>53</v>
      </c>
      <c r="C14" s="315" t="s">
        <v>53</v>
      </c>
      <c r="D14" s="315" t="s">
        <v>53</v>
      </c>
      <c r="E14" s="2">
        <v>23543.288000000008</v>
      </c>
      <c r="F14" s="81">
        <f t="shared" si="0"/>
        <v>0.12293839845940957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15.5" x14ac:dyDescent="0.35">
      <c r="A15" s="315" t="s">
        <v>55</v>
      </c>
      <c r="B15" s="315" t="s">
        <v>53</v>
      </c>
      <c r="C15" s="315" t="s">
        <v>53</v>
      </c>
      <c r="D15" s="315" t="s">
        <v>53</v>
      </c>
      <c r="E15" s="2">
        <v>8697.2400000000016</v>
      </c>
      <c r="F15" s="81">
        <f t="shared" si="0"/>
        <v>4.5415268955513566E-2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18.5" x14ac:dyDescent="0.45">
      <c r="A16" s="322" t="s">
        <v>48</v>
      </c>
      <c r="B16" s="322"/>
      <c r="C16" s="322"/>
      <c r="D16" s="322"/>
      <c r="E16" s="69">
        <f>SUM(E11:E15)</f>
        <v>191504.75600000002</v>
      </c>
      <c r="F16" s="82">
        <f>SUM(F11:F15)</f>
        <v>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x14ac:dyDescent="0.35">
      <c r="A17" s="10" t="s">
        <v>114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x14ac:dyDescent="0.35">
      <c r="A18" s="10" t="s">
        <v>250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35">
      <c r="A19" s="205" t="s">
        <v>187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</sheetData>
  <mergeCells count="10">
    <mergeCell ref="A12:D12"/>
    <mergeCell ref="A13:D13"/>
    <mergeCell ref="A14:D14"/>
    <mergeCell ref="A15:D15"/>
    <mergeCell ref="A16:D16"/>
    <mergeCell ref="A11:D11"/>
    <mergeCell ref="A10:D10"/>
    <mergeCell ref="A8:F8"/>
    <mergeCell ref="A7:F7"/>
    <mergeCell ref="A9:F9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theme="5" tint="-0.249977111117893"/>
  </sheetPr>
  <dimension ref="A1:L205"/>
  <sheetViews>
    <sheetView zoomScale="111" workbookViewId="0">
      <selection activeCell="D10" sqref="D10"/>
    </sheetView>
  </sheetViews>
  <sheetFormatPr baseColWidth="10" defaultRowHeight="14.5" x14ac:dyDescent="0.35"/>
  <cols>
    <col min="1" max="1" width="36" bestFit="1" customWidth="1"/>
    <col min="2" max="2" width="23" customWidth="1"/>
    <col min="4" max="4" width="23.26953125" customWidth="1"/>
  </cols>
  <sheetData>
    <row r="1" spans="1:12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9.5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35">
      <c r="A6" s="323" t="s">
        <v>168</v>
      </c>
      <c r="B6" s="323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342" t="s">
        <v>235</v>
      </c>
      <c r="B7" s="342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341" t="s">
        <v>169</v>
      </c>
      <c r="B8" s="341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342"/>
      <c r="B9" s="342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35">
      <c r="A10" s="75" t="s">
        <v>117</v>
      </c>
      <c r="B10" s="75" t="s">
        <v>166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x14ac:dyDescent="0.35">
      <c r="A11" s="45" t="s">
        <v>118</v>
      </c>
      <c r="B11" s="141">
        <v>9.6210181693727276E-2</v>
      </c>
      <c r="C11" s="10"/>
      <c r="D11" s="243"/>
      <c r="E11" s="243"/>
      <c r="F11" s="10"/>
      <c r="G11" s="10"/>
      <c r="H11" s="10"/>
      <c r="I11" s="10"/>
      <c r="J11" s="10"/>
      <c r="K11" s="10"/>
      <c r="L11" s="10"/>
    </row>
    <row r="12" spans="1:12" x14ac:dyDescent="0.35">
      <c r="A12" s="11" t="s">
        <v>126</v>
      </c>
      <c r="B12" s="140">
        <v>9.2009758298618322E-2</v>
      </c>
      <c r="C12" s="10"/>
      <c r="D12" s="243"/>
      <c r="E12" s="243"/>
      <c r="F12" s="10"/>
      <c r="G12" s="10"/>
      <c r="H12" s="10"/>
      <c r="I12" s="10"/>
      <c r="J12" s="10"/>
      <c r="K12" s="10"/>
      <c r="L12" s="10"/>
    </row>
    <row r="13" spans="1:12" x14ac:dyDescent="0.35">
      <c r="A13" s="11" t="s">
        <v>38</v>
      </c>
      <c r="B13" s="140">
        <v>9.4117868290422277E-2</v>
      </c>
      <c r="C13" s="10"/>
      <c r="D13" s="243"/>
      <c r="E13" s="243"/>
      <c r="F13" s="10"/>
      <c r="G13" s="10"/>
      <c r="H13" s="10"/>
      <c r="I13" s="10"/>
      <c r="J13" s="10"/>
      <c r="K13" s="10"/>
      <c r="L13" s="10"/>
    </row>
    <row r="14" spans="1:12" x14ac:dyDescent="0.35">
      <c r="A14" s="11" t="s">
        <v>172</v>
      </c>
      <c r="B14" s="140">
        <v>0.10417692184204462</v>
      </c>
      <c r="C14" s="10"/>
      <c r="D14" s="243"/>
      <c r="E14" s="243"/>
      <c r="F14" s="10"/>
      <c r="G14" s="10"/>
      <c r="H14" s="10"/>
      <c r="I14" s="10"/>
      <c r="J14" s="10"/>
      <c r="K14" s="10"/>
      <c r="L14" s="10"/>
    </row>
    <row r="15" spans="1:12" x14ac:dyDescent="0.35">
      <c r="A15" s="11" t="s">
        <v>39</v>
      </c>
      <c r="B15" s="140">
        <v>0.06</v>
      </c>
      <c r="C15" s="10"/>
      <c r="D15" s="243"/>
      <c r="E15" s="243"/>
      <c r="F15" s="10"/>
      <c r="G15" s="10"/>
      <c r="H15" s="10"/>
      <c r="I15" s="10"/>
      <c r="J15" s="10"/>
      <c r="K15" s="10"/>
      <c r="L15" s="10"/>
    </row>
    <row r="16" spans="1:12" x14ac:dyDescent="0.35">
      <c r="A16" s="11" t="s">
        <v>45</v>
      </c>
      <c r="B16" s="140">
        <v>0.10839448859454706</v>
      </c>
      <c r="C16" s="10"/>
      <c r="D16" s="243"/>
      <c r="E16" s="243"/>
      <c r="F16" s="10"/>
      <c r="G16" s="10"/>
      <c r="H16" s="10"/>
      <c r="I16" s="10"/>
      <c r="J16" s="10"/>
      <c r="K16" s="10"/>
      <c r="L16" s="10"/>
    </row>
    <row r="17" spans="1:12" x14ac:dyDescent="0.35">
      <c r="A17" s="11" t="s">
        <v>41</v>
      </c>
      <c r="B17" s="140">
        <v>4.1527107578768103E-2</v>
      </c>
      <c r="C17" s="10"/>
      <c r="D17" s="243"/>
      <c r="E17" s="243"/>
      <c r="F17" s="10"/>
      <c r="G17" s="10"/>
      <c r="H17" s="10"/>
      <c r="I17" s="10"/>
      <c r="J17" s="10"/>
      <c r="K17" s="10"/>
      <c r="L17" s="10"/>
    </row>
    <row r="18" spans="1:12" x14ac:dyDescent="0.35">
      <c r="A18" s="11" t="s">
        <v>42</v>
      </c>
      <c r="B18" s="140">
        <v>0.14446636013432629</v>
      </c>
      <c r="C18" s="10"/>
      <c r="D18" s="243"/>
      <c r="E18" s="243"/>
      <c r="F18" s="10"/>
      <c r="G18" s="10"/>
      <c r="H18" s="10"/>
      <c r="I18" s="10"/>
      <c r="J18" s="10"/>
      <c r="K18" s="10"/>
      <c r="L18" s="10"/>
    </row>
    <row r="19" spans="1:12" x14ac:dyDescent="0.35">
      <c r="A19" s="100" t="s">
        <v>46</v>
      </c>
      <c r="B19" s="140">
        <v>7.8496815698347835E-2</v>
      </c>
      <c r="C19" s="10"/>
      <c r="D19" s="243"/>
      <c r="E19" s="243"/>
      <c r="F19" s="10"/>
      <c r="G19" s="10"/>
      <c r="H19" s="10"/>
      <c r="I19" s="10"/>
      <c r="J19" s="10"/>
      <c r="K19" s="10"/>
      <c r="L19" s="10"/>
    </row>
    <row r="20" spans="1:12" x14ac:dyDescent="0.35">
      <c r="A20" s="100" t="s">
        <v>47</v>
      </c>
      <c r="B20" s="140">
        <v>5.1256551182961019E-2</v>
      </c>
      <c r="C20" s="10"/>
      <c r="D20" s="243"/>
      <c r="E20" s="243"/>
      <c r="F20" s="10"/>
      <c r="G20" s="10"/>
      <c r="H20" s="10"/>
      <c r="I20" s="10"/>
      <c r="J20" s="10"/>
      <c r="K20" s="10"/>
      <c r="L20" s="10"/>
    </row>
    <row r="21" spans="1:12" x14ac:dyDescent="0.35">
      <c r="A21" s="45" t="s">
        <v>170</v>
      </c>
      <c r="B21" s="141">
        <v>5.1906481645082304E-2</v>
      </c>
      <c r="C21" s="10"/>
      <c r="D21" s="243"/>
      <c r="E21" s="243"/>
      <c r="F21" s="10"/>
      <c r="G21" s="10"/>
      <c r="H21" s="10"/>
      <c r="I21" s="10"/>
      <c r="J21" s="10"/>
      <c r="K21" s="10"/>
      <c r="L21" s="10"/>
    </row>
    <row r="22" spans="1:12" x14ac:dyDescent="0.35">
      <c r="A22" s="11" t="s">
        <v>38</v>
      </c>
      <c r="B22" s="140">
        <v>7.4999999999999997E-3</v>
      </c>
      <c r="C22" s="10"/>
      <c r="D22" s="243"/>
      <c r="E22" s="243"/>
      <c r="F22" s="10"/>
      <c r="G22" s="10"/>
      <c r="H22" s="10"/>
      <c r="I22" s="10"/>
      <c r="J22" s="10"/>
      <c r="K22" s="10"/>
      <c r="L22" s="10"/>
    </row>
    <row r="23" spans="1:12" x14ac:dyDescent="0.35">
      <c r="A23" s="11" t="s">
        <v>46</v>
      </c>
      <c r="B23" s="140">
        <v>5.301396003650586E-2</v>
      </c>
      <c r="C23" s="10"/>
      <c r="D23" s="243"/>
      <c r="E23" s="243"/>
      <c r="F23" s="10"/>
      <c r="G23" s="10"/>
      <c r="H23" s="10"/>
      <c r="I23" s="10"/>
      <c r="J23" s="10"/>
      <c r="K23" s="10"/>
      <c r="L23" s="10"/>
    </row>
    <row r="24" spans="1:12" x14ac:dyDescent="0.35">
      <c r="A24" s="10" t="s">
        <v>114</v>
      </c>
      <c r="B24" s="10"/>
      <c r="C24" s="10"/>
      <c r="D24" s="10"/>
      <c r="E24" s="243"/>
      <c r="F24" s="10"/>
      <c r="G24" s="10"/>
      <c r="H24" s="10"/>
      <c r="I24" s="10"/>
      <c r="J24" s="10"/>
      <c r="K24" s="10"/>
      <c r="L24" s="10"/>
    </row>
    <row r="25" spans="1:12" x14ac:dyDescent="0.35">
      <c r="A25" s="244" t="s">
        <v>160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205" t="s">
        <v>187</v>
      </c>
      <c r="B27" s="244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3:12" x14ac:dyDescent="0.35"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3:12" x14ac:dyDescent="0.35"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3:12" x14ac:dyDescent="0.35"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3:12" x14ac:dyDescent="0.35"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3:12" x14ac:dyDescent="0.35"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3:12" x14ac:dyDescent="0.35"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3:12" x14ac:dyDescent="0.35"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3:12" x14ac:dyDescent="0.35"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3:12" x14ac:dyDescent="0.35"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3:12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3:12" x14ac:dyDescent="0.35"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3:12" x14ac:dyDescent="0.35"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3:12" x14ac:dyDescent="0.35"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3:12" x14ac:dyDescent="0.35"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3:12" x14ac:dyDescent="0.35"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3:12" x14ac:dyDescent="0.35"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3:12" x14ac:dyDescent="0.35"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3:12" x14ac:dyDescent="0.35"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3:12" x14ac:dyDescent="0.35"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3:12" x14ac:dyDescent="0.35"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3:12" x14ac:dyDescent="0.35"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3:12" x14ac:dyDescent="0.35">
      <c r="C70" s="10"/>
      <c r="D70" s="10"/>
      <c r="E70" s="10"/>
      <c r="F70" s="10"/>
      <c r="G70" s="10"/>
      <c r="H70" s="10"/>
      <c r="I70" s="10"/>
      <c r="J70" s="10"/>
      <c r="K70" s="10"/>
    </row>
    <row r="71" spans="3:12" x14ac:dyDescent="0.35">
      <c r="C71" s="10"/>
      <c r="D71" s="10"/>
      <c r="E71" s="10"/>
      <c r="F71" s="10"/>
      <c r="G71" s="10"/>
      <c r="H71" s="10"/>
      <c r="I71" s="10"/>
      <c r="J71" s="10"/>
      <c r="K71" s="10"/>
    </row>
    <row r="72" spans="3:12" x14ac:dyDescent="0.35">
      <c r="C72" s="10"/>
      <c r="D72" s="10"/>
      <c r="E72" s="10"/>
      <c r="F72" s="10"/>
      <c r="G72" s="10"/>
      <c r="H72" s="10"/>
      <c r="I72" s="10"/>
      <c r="J72" s="10"/>
      <c r="K72" s="10"/>
    </row>
    <row r="73" spans="3:12" x14ac:dyDescent="0.35">
      <c r="C73" s="10"/>
      <c r="D73" s="10"/>
      <c r="E73" s="10"/>
      <c r="F73" s="10"/>
      <c r="G73" s="10"/>
      <c r="H73" s="10"/>
      <c r="I73" s="10"/>
      <c r="J73" s="10"/>
      <c r="K73" s="10"/>
    </row>
    <row r="74" spans="3:12" x14ac:dyDescent="0.35">
      <c r="C74" s="10"/>
      <c r="D74" s="10"/>
      <c r="E74" s="10"/>
      <c r="F74" s="10"/>
      <c r="G74" s="10"/>
      <c r="H74" s="10"/>
      <c r="I74" s="10"/>
      <c r="J74" s="10"/>
      <c r="K74" s="10"/>
    </row>
    <row r="75" spans="3:12" x14ac:dyDescent="0.35">
      <c r="C75" s="10"/>
      <c r="D75" s="10"/>
      <c r="E75" s="10"/>
      <c r="F75" s="10"/>
      <c r="G75" s="10"/>
      <c r="H75" s="10"/>
      <c r="I75" s="10"/>
      <c r="J75" s="10"/>
      <c r="K75" s="10"/>
    </row>
    <row r="76" spans="3:12" x14ac:dyDescent="0.35">
      <c r="C76" s="10"/>
      <c r="D76" s="10"/>
      <c r="E76" s="10"/>
      <c r="F76" s="10"/>
      <c r="G76" s="10"/>
      <c r="H76" s="10"/>
      <c r="I76" s="10"/>
      <c r="J76" s="10"/>
      <c r="K76" s="10"/>
    </row>
    <row r="77" spans="3:12" x14ac:dyDescent="0.35">
      <c r="C77" s="10"/>
      <c r="D77" s="10"/>
      <c r="E77" s="10"/>
      <c r="F77" s="10"/>
      <c r="G77" s="10"/>
      <c r="H77" s="10"/>
      <c r="I77" s="10"/>
      <c r="J77" s="10"/>
      <c r="K77" s="10"/>
    </row>
    <row r="78" spans="3:12" x14ac:dyDescent="0.35">
      <c r="C78" s="10"/>
      <c r="D78" s="10"/>
      <c r="E78" s="10"/>
      <c r="F78" s="10"/>
      <c r="G78" s="10"/>
      <c r="H78" s="10"/>
      <c r="I78" s="10"/>
      <c r="J78" s="10"/>
      <c r="K78" s="10"/>
    </row>
    <row r="79" spans="3:12" x14ac:dyDescent="0.35">
      <c r="C79" s="10"/>
      <c r="D79" s="10"/>
      <c r="E79" s="10"/>
      <c r="F79" s="10"/>
      <c r="G79" s="10"/>
      <c r="H79" s="10"/>
      <c r="I79" s="10"/>
      <c r="J79" s="10"/>
      <c r="K79" s="10"/>
    </row>
    <row r="80" spans="3:12" x14ac:dyDescent="0.35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35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35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35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35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35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35">
      <c r="C86" s="10"/>
      <c r="D86" s="10"/>
      <c r="E86" s="10"/>
      <c r="F86" s="10"/>
      <c r="G86" s="10"/>
      <c r="H86" s="10"/>
      <c r="I86" s="10"/>
      <c r="J86" s="10"/>
      <c r="K86" s="10"/>
    </row>
    <row r="87" spans="3:11" x14ac:dyDescent="0.35">
      <c r="C87" s="10"/>
      <c r="D87" s="10"/>
      <c r="E87" s="10"/>
      <c r="F87" s="10"/>
      <c r="G87" s="10"/>
      <c r="H87" s="10"/>
      <c r="I87" s="10"/>
      <c r="J87" s="10"/>
      <c r="K87" s="10"/>
    </row>
    <row r="88" spans="3:11" x14ac:dyDescent="0.35">
      <c r="C88" s="10"/>
      <c r="D88" s="10"/>
      <c r="E88" s="10"/>
      <c r="F88" s="10"/>
      <c r="G88" s="10"/>
      <c r="H88" s="10"/>
      <c r="I88" s="10"/>
      <c r="J88" s="10"/>
      <c r="K88" s="10"/>
    </row>
    <row r="89" spans="3:11" x14ac:dyDescent="0.35">
      <c r="C89" s="10"/>
      <c r="D89" s="10"/>
      <c r="E89" s="10"/>
      <c r="F89" s="10"/>
      <c r="G89" s="10"/>
      <c r="H89" s="10"/>
      <c r="I89" s="10"/>
      <c r="J89" s="10"/>
      <c r="K89" s="10"/>
    </row>
    <row r="90" spans="3:11" x14ac:dyDescent="0.35">
      <c r="C90" s="10"/>
      <c r="D90" s="10"/>
      <c r="E90" s="10"/>
      <c r="F90" s="10"/>
      <c r="G90" s="10"/>
      <c r="H90" s="10"/>
      <c r="I90" s="10"/>
      <c r="J90" s="10"/>
      <c r="K90" s="10"/>
    </row>
    <row r="91" spans="3:11" x14ac:dyDescent="0.35">
      <c r="C91" s="10"/>
      <c r="D91" s="10"/>
      <c r="E91" s="10"/>
      <c r="F91" s="10"/>
      <c r="G91" s="10"/>
      <c r="H91" s="10"/>
      <c r="I91" s="10"/>
      <c r="J91" s="10"/>
      <c r="K91" s="10"/>
    </row>
    <row r="92" spans="3:11" x14ac:dyDescent="0.35">
      <c r="C92" s="10"/>
      <c r="D92" s="10"/>
      <c r="E92" s="10"/>
      <c r="F92" s="10"/>
      <c r="G92" s="10"/>
      <c r="H92" s="10"/>
      <c r="I92" s="10"/>
      <c r="J92" s="10"/>
      <c r="K92" s="10"/>
    </row>
    <row r="93" spans="3:11" x14ac:dyDescent="0.35">
      <c r="C93" s="10"/>
      <c r="D93" s="10"/>
      <c r="E93" s="10"/>
      <c r="F93" s="10"/>
      <c r="G93" s="10"/>
      <c r="H93" s="10"/>
      <c r="I93" s="10"/>
      <c r="J93" s="10"/>
      <c r="K93" s="10"/>
    </row>
    <row r="94" spans="3:11" x14ac:dyDescent="0.35">
      <c r="C94" s="10"/>
      <c r="D94" s="10"/>
      <c r="E94" s="10"/>
      <c r="F94" s="10"/>
      <c r="G94" s="10"/>
      <c r="H94" s="10"/>
      <c r="I94" s="10"/>
      <c r="J94" s="10"/>
      <c r="K94" s="10"/>
    </row>
    <row r="95" spans="3:11" x14ac:dyDescent="0.35">
      <c r="C95" s="10"/>
      <c r="D95" s="10"/>
      <c r="E95" s="10"/>
      <c r="F95" s="10"/>
      <c r="G95" s="10"/>
      <c r="H95" s="10"/>
      <c r="I95" s="10"/>
      <c r="J95" s="10"/>
      <c r="K95" s="10"/>
    </row>
    <row r="96" spans="3:11" x14ac:dyDescent="0.35">
      <c r="C96" s="10"/>
      <c r="D96" s="10"/>
      <c r="E96" s="10"/>
      <c r="F96" s="10"/>
      <c r="G96" s="10"/>
      <c r="H96" s="10"/>
      <c r="I96" s="10"/>
      <c r="J96" s="10"/>
      <c r="K96" s="10"/>
    </row>
    <row r="97" spans="3:11" x14ac:dyDescent="0.35">
      <c r="C97" s="10"/>
      <c r="D97" s="10"/>
      <c r="E97" s="10"/>
      <c r="F97" s="10"/>
      <c r="G97" s="10"/>
      <c r="H97" s="10"/>
      <c r="I97" s="10"/>
      <c r="J97" s="10"/>
      <c r="K97" s="10"/>
    </row>
    <row r="98" spans="3:11" x14ac:dyDescent="0.35">
      <c r="C98" s="10"/>
      <c r="D98" s="10"/>
      <c r="E98" s="10"/>
      <c r="F98" s="10"/>
      <c r="G98" s="10"/>
      <c r="H98" s="10"/>
      <c r="I98" s="10"/>
      <c r="J98" s="10"/>
      <c r="K98" s="10"/>
    </row>
    <row r="99" spans="3:11" x14ac:dyDescent="0.35">
      <c r="C99" s="10"/>
      <c r="D99" s="10"/>
      <c r="E99" s="10"/>
      <c r="F99" s="10"/>
      <c r="G99" s="10"/>
      <c r="H99" s="10"/>
      <c r="I99" s="10"/>
      <c r="J99" s="10"/>
      <c r="K99" s="10"/>
    </row>
    <row r="100" spans="3:11" x14ac:dyDescent="0.35"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3:11" x14ac:dyDescent="0.35"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3:11" x14ac:dyDescent="0.35"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3:11" x14ac:dyDescent="0.35"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3:11" x14ac:dyDescent="0.35"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3:11" x14ac:dyDescent="0.35"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3:11" x14ac:dyDescent="0.35"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3:11" x14ac:dyDescent="0.35"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3:11" x14ac:dyDescent="0.35"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3:11" x14ac:dyDescent="0.35"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3:11" x14ac:dyDescent="0.35"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3:11" x14ac:dyDescent="0.35"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3:11" x14ac:dyDescent="0.35"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3:11" x14ac:dyDescent="0.35"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3:11" x14ac:dyDescent="0.35"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3:11" x14ac:dyDescent="0.35"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3:11" x14ac:dyDescent="0.35"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3:11" x14ac:dyDescent="0.35"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3:11" x14ac:dyDescent="0.35"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3:11" x14ac:dyDescent="0.35"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3:11" x14ac:dyDescent="0.35"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3:11" x14ac:dyDescent="0.35"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3:11" x14ac:dyDescent="0.35"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3:11" x14ac:dyDescent="0.35"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3:11" x14ac:dyDescent="0.35"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3:11" x14ac:dyDescent="0.35"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3:11" x14ac:dyDescent="0.35"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3:11" x14ac:dyDescent="0.35"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3:11" x14ac:dyDescent="0.35"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3:11" x14ac:dyDescent="0.35"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3:11" x14ac:dyDescent="0.35"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3:11" x14ac:dyDescent="0.35"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3:11" x14ac:dyDescent="0.35"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3:11" x14ac:dyDescent="0.35"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3:11" x14ac:dyDescent="0.35"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3:11" x14ac:dyDescent="0.35"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3:11" x14ac:dyDescent="0.35"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3:11" x14ac:dyDescent="0.35"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3:11" x14ac:dyDescent="0.35"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3:11" x14ac:dyDescent="0.35"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3:11" x14ac:dyDescent="0.35"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3:11" x14ac:dyDescent="0.35">
      <c r="C141" s="10"/>
      <c r="D141" s="10"/>
      <c r="E141" s="10"/>
      <c r="F141" s="10"/>
      <c r="G141" s="10"/>
      <c r="H141" s="10"/>
      <c r="I141" s="10"/>
      <c r="J141" s="10"/>
      <c r="K141" s="10"/>
    </row>
    <row r="142" spans="3:11" x14ac:dyDescent="0.35">
      <c r="C142" s="10"/>
      <c r="D142" s="10"/>
      <c r="E142" s="10"/>
      <c r="F142" s="10"/>
      <c r="G142" s="10"/>
      <c r="H142" s="10"/>
      <c r="I142" s="10"/>
      <c r="J142" s="10"/>
      <c r="K142" s="10"/>
    </row>
    <row r="143" spans="3:11" x14ac:dyDescent="0.35">
      <c r="C143" s="10"/>
      <c r="D143" s="10"/>
      <c r="E143" s="10"/>
      <c r="F143" s="10"/>
      <c r="G143" s="10"/>
      <c r="H143" s="10"/>
      <c r="I143" s="10"/>
      <c r="J143" s="10"/>
      <c r="K143" s="10"/>
    </row>
    <row r="144" spans="3:11" x14ac:dyDescent="0.35">
      <c r="C144" s="10"/>
      <c r="D144" s="10"/>
      <c r="E144" s="10"/>
      <c r="F144" s="10"/>
      <c r="G144" s="10"/>
      <c r="H144" s="10"/>
      <c r="I144" s="10"/>
      <c r="J144" s="10"/>
      <c r="K144" s="10"/>
    </row>
    <row r="145" spans="3:11" x14ac:dyDescent="0.35">
      <c r="C145" s="10"/>
      <c r="D145" s="10"/>
      <c r="E145" s="10"/>
      <c r="F145" s="10"/>
      <c r="G145" s="10"/>
      <c r="H145" s="10"/>
      <c r="I145" s="10"/>
      <c r="J145" s="10"/>
      <c r="K145" s="10"/>
    </row>
    <row r="146" spans="3:11" x14ac:dyDescent="0.35"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3:11" x14ac:dyDescent="0.35">
      <c r="C147" s="10"/>
      <c r="D147" s="10"/>
      <c r="E147" s="10"/>
      <c r="F147" s="10"/>
      <c r="G147" s="10"/>
      <c r="H147" s="10"/>
      <c r="I147" s="10"/>
      <c r="J147" s="10"/>
      <c r="K147" s="10"/>
    </row>
    <row r="148" spans="3:11" x14ac:dyDescent="0.35"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3:11" x14ac:dyDescent="0.35"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3:11" x14ac:dyDescent="0.35"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3:11" x14ac:dyDescent="0.35">
      <c r="C151" s="10"/>
      <c r="D151" s="10"/>
      <c r="E151" s="10"/>
      <c r="F151" s="10"/>
      <c r="G151" s="10"/>
      <c r="H151" s="10"/>
      <c r="I151" s="10"/>
      <c r="J151" s="10"/>
      <c r="K151" s="10"/>
    </row>
    <row r="152" spans="3:11" x14ac:dyDescent="0.35">
      <c r="C152" s="10"/>
      <c r="D152" s="10"/>
      <c r="E152" s="10"/>
      <c r="F152" s="10"/>
      <c r="G152" s="10"/>
      <c r="H152" s="10"/>
      <c r="I152" s="10"/>
      <c r="J152" s="10"/>
      <c r="K152" s="10"/>
    </row>
    <row r="153" spans="3:11" x14ac:dyDescent="0.35"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3:11" x14ac:dyDescent="0.35"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3:11" x14ac:dyDescent="0.35">
      <c r="C155" s="10"/>
      <c r="D155" s="10"/>
      <c r="E155" s="10"/>
      <c r="F155" s="10"/>
      <c r="G155" s="10"/>
      <c r="H155" s="10"/>
      <c r="I155" s="10"/>
      <c r="J155" s="10"/>
      <c r="K155" s="10"/>
    </row>
    <row r="156" spans="3:11" x14ac:dyDescent="0.35"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3:11" x14ac:dyDescent="0.35">
      <c r="C157" s="10"/>
      <c r="D157" s="10"/>
      <c r="E157" s="10"/>
      <c r="F157" s="10"/>
      <c r="G157" s="10"/>
      <c r="H157" s="10"/>
      <c r="I157" s="10"/>
      <c r="J157" s="10"/>
      <c r="K157" s="10"/>
    </row>
    <row r="158" spans="3:11" x14ac:dyDescent="0.35">
      <c r="C158" s="10"/>
      <c r="D158" s="10"/>
      <c r="E158" s="10"/>
      <c r="F158" s="10"/>
      <c r="G158" s="10"/>
      <c r="H158" s="10"/>
      <c r="I158" s="10"/>
      <c r="J158" s="10"/>
      <c r="K158" s="10"/>
    </row>
    <row r="159" spans="3:11" x14ac:dyDescent="0.35">
      <c r="C159" s="10"/>
      <c r="D159" s="10"/>
      <c r="E159" s="10"/>
      <c r="F159" s="10"/>
      <c r="G159" s="10"/>
      <c r="H159" s="10"/>
      <c r="I159" s="10"/>
      <c r="J159" s="10"/>
      <c r="K159" s="10"/>
    </row>
    <row r="160" spans="3:11" x14ac:dyDescent="0.35">
      <c r="C160" s="10"/>
      <c r="D160" s="10"/>
      <c r="E160" s="10"/>
      <c r="F160" s="10"/>
      <c r="G160" s="10"/>
      <c r="H160" s="10"/>
      <c r="I160" s="10"/>
      <c r="J160" s="10"/>
      <c r="K160" s="10"/>
    </row>
    <row r="161" spans="3:11" x14ac:dyDescent="0.35">
      <c r="C161" s="10"/>
      <c r="D161" s="10"/>
      <c r="E161" s="10"/>
      <c r="F161" s="10"/>
      <c r="G161" s="10"/>
      <c r="H161" s="10"/>
      <c r="I161" s="10"/>
      <c r="J161" s="10"/>
      <c r="K161" s="10"/>
    </row>
    <row r="162" spans="3:11" x14ac:dyDescent="0.35">
      <c r="C162" s="10"/>
      <c r="D162" s="10"/>
      <c r="E162" s="10"/>
      <c r="F162" s="10"/>
      <c r="G162" s="10"/>
      <c r="H162" s="10"/>
      <c r="I162" s="10"/>
      <c r="J162" s="10"/>
      <c r="K162" s="10"/>
    </row>
    <row r="163" spans="3:11" x14ac:dyDescent="0.35"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3:11" x14ac:dyDescent="0.35"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3:11" x14ac:dyDescent="0.35"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3:11" x14ac:dyDescent="0.35">
      <c r="C166" s="10"/>
      <c r="D166" s="10"/>
      <c r="E166" s="10"/>
      <c r="F166" s="10"/>
      <c r="G166" s="10"/>
      <c r="H166" s="10"/>
      <c r="I166" s="10"/>
      <c r="J166" s="10"/>
      <c r="K166" s="10"/>
    </row>
    <row r="167" spans="3:11" x14ac:dyDescent="0.35"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3:11" x14ac:dyDescent="0.35"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3:11" x14ac:dyDescent="0.35"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3:11" x14ac:dyDescent="0.35"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3:11" x14ac:dyDescent="0.35"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3:11" x14ac:dyDescent="0.35"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3:11" x14ac:dyDescent="0.35">
      <c r="C173" s="10"/>
      <c r="D173" s="10"/>
      <c r="E173" s="10"/>
      <c r="F173" s="10"/>
      <c r="G173" s="10"/>
      <c r="H173" s="10"/>
      <c r="I173" s="10"/>
      <c r="J173" s="10"/>
      <c r="K173" s="10"/>
    </row>
    <row r="174" spans="3:11" x14ac:dyDescent="0.35">
      <c r="C174" s="10"/>
      <c r="D174" s="10"/>
      <c r="E174" s="10"/>
      <c r="F174" s="10"/>
      <c r="G174" s="10"/>
      <c r="H174" s="10"/>
      <c r="I174" s="10"/>
      <c r="J174" s="10"/>
      <c r="K174" s="10"/>
    </row>
    <row r="175" spans="3:11" x14ac:dyDescent="0.35">
      <c r="C175" s="10"/>
      <c r="D175" s="10"/>
      <c r="E175" s="10"/>
      <c r="F175" s="10"/>
      <c r="G175" s="10"/>
      <c r="H175" s="10"/>
      <c r="I175" s="10"/>
      <c r="J175" s="10"/>
      <c r="K175" s="10"/>
    </row>
    <row r="176" spans="3:11" x14ac:dyDescent="0.35"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3:11" x14ac:dyDescent="0.35"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3:11" x14ac:dyDescent="0.35">
      <c r="C178" s="10"/>
      <c r="D178" s="10"/>
      <c r="E178" s="10"/>
      <c r="F178" s="10"/>
      <c r="G178" s="10"/>
      <c r="H178" s="10"/>
      <c r="I178" s="10"/>
      <c r="J178" s="10"/>
      <c r="K178" s="10"/>
    </row>
    <row r="179" spans="3:11" x14ac:dyDescent="0.35">
      <c r="C179" s="10"/>
      <c r="D179" s="10"/>
      <c r="E179" s="10"/>
      <c r="F179" s="10"/>
      <c r="G179" s="10"/>
      <c r="H179" s="10"/>
      <c r="I179" s="10"/>
      <c r="J179" s="10"/>
      <c r="K179" s="10"/>
    </row>
    <row r="180" spans="3:11" x14ac:dyDescent="0.35">
      <c r="C180" s="10"/>
      <c r="D180" s="10"/>
      <c r="E180" s="10"/>
      <c r="F180" s="10"/>
      <c r="G180" s="10"/>
      <c r="H180" s="10"/>
      <c r="I180" s="10"/>
      <c r="J180" s="10"/>
      <c r="K180" s="10"/>
    </row>
    <row r="181" spans="3:11" x14ac:dyDescent="0.35">
      <c r="C181" s="10"/>
      <c r="D181" s="10"/>
      <c r="E181" s="10"/>
      <c r="F181" s="10"/>
      <c r="G181" s="10"/>
      <c r="H181" s="10"/>
      <c r="I181" s="10"/>
      <c r="J181" s="10"/>
      <c r="K181" s="10"/>
    </row>
    <row r="182" spans="3:11" x14ac:dyDescent="0.35">
      <c r="C182" s="10"/>
      <c r="D182" s="10"/>
      <c r="E182" s="10"/>
      <c r="F182" s="10"/>
      <c r="G182" s="10"/>
      <c r="H182" s="10"/>
      <c r="I182" s="10"/>
      <c r="J182" s="10"/>
      <c r="K182" s="10"/>
    </row>
    <row r="183" spans="3:11" x14ac:dyDescent="0.35">
      <c r="C183" s="10"/>
      <c r="D183" s="10"/>
      <c r="E183" s="10"/>
      <c r="F183" s="10"/>
      <c r="G183" s="10"/>
      <c r="H183" s="10"/>
      <c r="I183" s="10"/>
      <c r="J183" s="10"/>
      <c r="K183" s="10"/>
    </row>
    <row r="184" spans="3:11" x14ac:dyDescent="0.35"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3:11" x14ac:dyDescent="0.35">
      <c r="C185" s="10"/>
      <c r="D185" s="10"/>
      <c r="E185" s="10"/>
      <c r="F185" s="10"/>
      <c r="G185" s="10"/>
      <c r="H185" s="10"/>
      <c r="I185" s="10"/>
      <c r="J185" s="10"/>
      <c r="K185" s="10"/>
    </row>
    <row r="186" spans="3:11" x14ac:dyDescent="0.35">
      <c r="C186" s="10"/>
      <c r="D186" s="10"/>
      <c r="E186" s="10"/>
      <c r="F186" s="10"/>
      <c r="G186" s="10"/>
      <c r="H186" s="10"/>
      <c r="I186" s="10"/>
      <c r="J186" s="10"/>
      <c r="K186" s="10"/>
    </row>
    <row r="187" spans="3:11" x14ac:dyDescent="0.35">
      <c r="C187" s="10"/>
      <c r="D187" s="10"/>
      <c r="E187" s="10"/>
      <c r="F187" s="10"/>
      <c r="G187" s="10"/>
      <c r="H187" s="10"/>
      <c r="I187" s="10"/>
      <c r="J187" s="10"/>
      <c r="K187" s="10"/>
    </row>
    <row r="188" spans="3:11" x14ac:dyDescent="0.35">
      <c r="C188" s="10"/>
      <c r="D188" s="10"/>
      <c r="E188" s="10"/>
      <c r="F188" s="10"/>
      <c r="G188" s="10"/>
      <c r="H188" s="10"/>
      <c r="I188" s="10"/>
      <c r="J188" s="10"/>
      <c r="K188" s="10"/>
    </row>
    <row r="189" spans="3:11" x14ac:dyDescent="0.35">
      <c r="C189" s="10"/>
      <c r="D189" s="10"/>
      <c r="E189" s="10"/>
      <c r="F189" s="10"/>
      <c r="G189" s="10"/>
      <c r="H189" s="10"/>
      <c r="I189" s="10"/>
      <c r="J189" s="10"/>
      <c r="K189" s="10"/>
    </row>
    <row r="190" spans="3:11" x14ac:dyDescent="0.35">
      <c r="C190" s="10"/>
      <c r="D190" s="10"/>
      <c r="E190" s="10"/>
      <c r="F190" s="10"/>
      <c r="G190" s="10"/>
      <c r="H190" s="10"/>
      <c r="I190" s="10"/>
      <c r="J190" s="10"/>
      <c r="K190" s="10"/>
    </row>
    <row r="191" spans="3:11" x14ac:dyDescent="0.35">
      <c r="C191" s="10"/>
      <c r="D191" s="10"/>
      <c r="E191" s="10"/>
      <c r="F191" s="10"/>
      <c r="G191" s="10"/>
      <c r="H191" s="10"/>
      <c r="I191" s="10"/>
      <c r="J191" s="10"/>
      <c r="K191" s="10"/>
    </row>
    <row r="192" spans="3:11" x14ac:dyDescent="0.35"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3:11" x14ac:dyDescent="0.35">
      <c r="C193" s="10"/>
      <c r="D193" s="10"/>
      <c r="E193" s="10"/>
      <c r="F193" s="10"/>
      <c r="G193" s="10"/>
      <c r="H193" s="10"/>
      <c r="I193" s="10"/>
      <c r="J193" s="10"/>
      <c r="K193" s="10"/>
    </row>
    <row r="194" spans="3:11" x14ac:dyDescent="0.35">
      <c r="C194" s="10"/>
      <c r="D194" s="10"/>
      <c r="E194" s="10"/>
      <c r="F194" s="10"/>
      <c r="G194" s="10"/>
      <c r="H194" s="10"/>
      <c r="I194" s="10"/>
      <c r="J194" s="10"/>
      <c r="K194" s="10"/>
    </row>
    <row r="195" spans="3:11" x14ac:dyDescent="0.35">
      <c r="C195" s="10"/>
      <c r="D195" s="10"/>
      <c r="E195" s="10"/>
      <c r="F195" s="10"/>
      <c r="G195" s="10"/>
      <c r="H195" s="10"/>
      <c r="I195" s="10"/>
      <c r="J195" s="10"/>
      <c r="K195" s="10"/>
    </row>
    <row r="196" spans="3:11" x14ac:dyDescent="0.35"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3:11" x14ac:dyDescent="0.35">
      <c r="C197" s="10"/>
      <c r="D197" s="10"/>
      <c r="E197" s="10"/>
      <c r="F197" s="10"/>
      <c r="G197" s="10"/>
      <c r="H197" s="10"/>
      <c r="I197" s="10"/>
      <c r="J197" s="10"/>
      <c r="K197" s="10"/>
    </row>
    <row r="198" spans="3:11" x14ac:dyDescent="0.35">
      <c r="C198" s="10"/>
      <c r="D198" s="10"/>
      <c r="E198" s="10"/>
      <c r="F198" s="10"/>
      <c r="G198" s="10"/>
      <c r="H198" s="10"/>
      <c r="I198" s="10"/>
      <c r="J198" s="10"/>
      <c r="K198" s="10"/>
    </row>
    <row r="199" spans="3:11" x14ac:dyDescent="0.35">
      <c r="C199" s="10"/>
      <c r="D199" s="10"/>
      <c r="E199" s="10"/>
      <c r="F199" s="10"/>
      <c r="G199" s="10"/>
      <c r="H199" s="10"/>
      <c r="I199" s="10"/>
      <c r="J199" s="10"/>
      <c r="K199" s="10"/>
    </row>
    <row r="200" spans="3:11" x14ac:dyDescent="0.35">
      <c r="C200" s="10"/>
      <c r="D200" s="10"/>
      <c r="E200" s="10"/>
      <c r="F200" s="10"/>
      <c r="G200" s="10"/>
      <c r="H200" s="10"/>
      <c r="I200" s="10"/>
      <c r="J200" s="10"/>
      <c r="K200" s="10"/>
    </row>
    <row r="201" spans="3:11" x14ac:dyDescent="0.35">
      <c r="C201" s="10"/>
      <c r="D201" s="10"/>
      <c r="E201" s="10"/>
      <c r="F201" s="10"/>
      <c r="G201" s="10"/>
      <c r="H201" s="10"/>
      <c r="I201" s="10"/>
      <c r="J201" s="10"/>
      <c r="K201" s="10"/>
    </row>
    <row r="202" spans="3:11" x14ac:dyDescent="0.35">
      <c r="C202" s="10"/>
      <c r="D202" s="10"/>
      <c r="E202" s="10"/>
      <c r="F202" s="10"/>
      <c r="G202" s="10"/>
      <c r="H202" s="10"/>
      <c r="I202" s="10"/>
      <c r="J202" s="10"/>
      <c r="K202" s="10"/>
    </row>
    <row r="203" spans="3:11" x14ac:dyDescent="0.35">
      <c r="C203" s="10"/>
      <c r="D203" s="10"/>
      <c r="E203" s="10"/>
      <c r="F203" s="10"/>
      <c r="G203" s="10"/>
      <c r="H203" s="10"/>
      <c r="I203" s="10"/>
      <c r="J203" s="10"/>
      <c r="K203" s="10"/>
    </row>
    <row r="204" spans="3:11" x14ac:dyDescent="0.35">
      <c r="C204" s="10"/>
      <c r="D204" s="10"/>
      <c r="E204" s="10"/>
      <c r="F204" s="10"/>
      <c r="G204" s="10"/>
      <c r="H204" s="10"/>
      <c r="I204" s="10"/>
      <c r="J204" s="10"/>
      <c r="K204" s="10"/>
    </row>
    <row r="205" spans="3:11" x14ac:dyDescent="0.35">
      <c r="C205" s="10"/>
      <c r="D205" s="10"/>
      <c r="E205" s="10"/>
      <c r="F205" s="10"/>
      <c r="G205" s="10"/>
      <c r="H205" s="10"/>
      <c r="I205" s="10"/>
      <c r="J205" s="10"/>
      <c r="K205" s="10"/>
    </row>
  </sheetData>
  <mergeCells count="4">
    <mergeCell ref="A6:B6"/>
    <mergeCell ref="A9:B9"/>
    <mergeCell ref="A7:B7"/>
    <mergeCell ref="A8:B8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theme="5" tint="-0.249977111117893"/>
  </sheetPr>
  <dimension ref="A7:F20"/>
  <sheetViews>
    <sheetView showGridLines="0" topLeftCell="A7" workbookViewId="0">
      <selection activeCell="G11" sqref="G11"/>
    </sheetView>
  </sheetViews>
  <sheetFormatPr baseColWidth="10" defaultRowHeight="14.5" x14ac:dyDescent="0.35"/>
  <cols>
    <col min="4" max="4" width="29.54296875" customWidth="1"/>
    <col min="5" max="5" width="17.7265625" customWidth="1"/>
    <col min="11" max="11" width="24.81640625" customWidth="1"/>
  </cols>
  <sheetData>
    <row r="7" spans="1:6" ht="18.5" x14ac:dyDescent="0.45">
      <c r="A7" s="343" t="s">
        <v>35</v>
      </c>
      <c r="B7" s="343"/>
      <c r="C7" s="343"/>
      <c r="D7" s="343"/>
      <c r="E7" s="343"/>
      <c r="F7" s="343"/>
    </row>
    <row r="8" spans="1:6" ht="32.5" customHeight="1" x14ac:dyDescent="0.35">
      <c r="A8" s="317" t="s">
        <v>236</v>
      </c>
      <c r="B8" s="317"/>
      <c r="C8" s="317"/>
      <c r="D8" s="317"/>
      <c r="E8" s="317"/>
      <c r="F8" s="317"/>
    </row>
    <row r="9" spans="1:6" ht="15.5" x14ac:dyDescent="0.35">
      <c r="A9" s="318" t="s">
        <v>113</v>
      </c>
      <c r="B9" s="319"/>
      <c r="C9" s="319"/>
      <c r="D9" s="319"/>
      <c r="E9" s="319"/>
      <c r="F9" s="319"/>
    </row>
    <row r="10" spans="1:6" x14ac:dyDescent="0.35">
      <c r="A10" s="310" t="s">
        <v>36</v>
      </c>
      <c r="B10" s="310"/>
      <c r="C10" s="310"/>
      <c r="D10" s="310"/>
      <c r="E10" s="310"/>
      <c r="F10" s="310"/>
    </row>
    <row r="11" spans="1:6" ht="18.5" x14ac:dyDescent="0.45">
      <c r="A11" s="316" t="s">
        <v>1</v>
      </c>
      <c r="B11" s="316"/>
      <c r="C11" s="316"/>
      <c r="D11" s="316"/>
      <c r="E11" s="68" t="s">
        <v>44</v>
      </c>
      <c r="F11" s="68" t="s">
        <v>189</v>
      </c>
    </row>
    <row r="12" spans="1:6" ht="15.5" x14ac:dyDescent="0.35">
      <c r="A12" s="315" t="s">
        <v>57</v>
      </c>
      <c r="B12" s="315"/>
      <c r="C12" s="315"/>
      <c r="D12" s="315"/>
      <c r="E12" s="2">
        <v>145186.07999999999</v>
      </c>
      <c r="F12" s="84">
        <f>+E12/$E$15</f>
        <v>0.75813291431925789</v>
      </c>
    </row>
    <row r="13" spans="1:6" ht="15.5" x14ac:dyDescent="0.35">
      <c r="A13" s="315" t="s">
        <v>56</v>
      </c>
      <c r="B13" s="315" t="s">
        <v>43</v>
      </c>
      <c r="C13" s="315" t="s">
        <v>43</v>
      </c>
      <c r="D13" s="315"/>
      <c r="E13" s="2">
        <v>25855.508000000002</v>
      </c>
      <c r="F13" s="84">
        <f t="shared" ref="F13:F14" si="0">+E13/$E$15</f>
        <v>0.13501233473102167</v>
      </c>
    </row>
    <row r="14" spans="1:6" ht="15.5" x14ac:dyDescent="0.35">
      <c r="A14" s="315" t="s">
        <v>58</v>
      </c>
      <c r="B14" s="315" t="s">
        <v>40</v>
      </c>
      <c r="C14" s="315" t="s">
        <v>40</v>
      </c>
      <c r="D14" s="315"/>
      <c r="E14" s="2">
        <v>20463.196</v>
      </c>
      <c r="F14" s="84">
        <f t="shared" si="0"/>
        <v>0.10685475094972041</v>
      </c>
    </row>
    <row r="15" spans="1:6" ht="18.5" x14ac:dyDescent="0.45">
      <c r="A15" s="322" t="s">
        <v>48</v>
      </c>
      <c r="B15" s="322"/>
      <c r="C15" s="322"/>
      <c r="D15" s="322"/>
      <c r="E15" s="69">
        <f>SUM(E12:E14)</f>
        <v>191504.78399999999</v>
      </c>
      <c r="F15" s="82">
        <f>SUM(F12:F14)</f>
        <v>1</v>
      </c>
    </row>
    <row r="16" spans="1:6" x14ac:dyDescent="0.35">
      <c r="A16" t="s">
        <v>114</v>
      </c>
    </row>
    <row r="17" spans="1:5" ht="27" customHeight="1" x14ac:dyDescent="0.35">
      <c r="A17" s="329" t="s">
        <v>59</v>
      </c>
      <c r="B17" s="329"/>
      <c r="C17" s="329"/>
      <c r="D17" s="329"/>
      <c r="E17" s="329"/>
    </row>
    <row r="18" spans="1:5" x14ac:dyDescent="0.35">
      <c r="A18" s="329" t="s">
        <v>160</v>
      </c>
      <c r="B18" s="329"/>
    </row>
    <row r="20" spans="1:5" x14ac:dyDescent="0.35">
      <c r="A20" s="80" t="s">
        <v>187</v>
      </c>
    </row>
  </sheetData>
  <sortState xmlns:xlrd2="http://schemas.microsoft.com/office/spreadsheetml/2017/richdata2" ref="J11:K14">
    <sortCondition ref="K11:K14"/>
  </sortState>
  <mergeCells count="11">
    <mergeCell ref="A18:B18"/>
    <mergeCell ref="A15:D15"/>
    <mergeCell ref="A17:E17"/>
    <mergeCell ref="A14:D14"/>
    <mergeCell ref="A13:D13"/>
    <mergeCell ref="A7:F7"/>
    <mergeCell ref="A12:D12"/>
    <mergeCell ref="A11:D11"/>
    <mergeCell ref="A9:F9"/>
    <mergeCell ref="A8:F8"/>
    <mergeCell ref="A10:F10"/>
  </mergeCells>
  <hyperlinks>
    <hyperlink ref="A20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theme="5" tint="-0.249977111117893"/>
  </sheetPr>
  <dimension ref="A7:F18"/>
  <sheetViews>
    <sheetView showGridLines="0" workbookViewId="0">
      <selection activeCell="A10" sqref="A10:D10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32.5" customHeight="1" x14ac:dyDescent="0.35">
      <c r="A7" s="330" t="s">
        <v>237</v>
      </c>
      <c r="B7" s="330"/>
      <c r="C7" s="330"/>
      <c r="D7" s="330"/>
      <c r="E7" s="330"/>
      <c r="F7" s="330"/>
    </row>
    <row r="8" spans="1:6" ht="15.5" x14ac:dyDescent="0.35">
      <c r="A8" s="318" t="s">
        <v>115</v>
      </c>
      <c r="B8" s="319"/>
      <c r="C8" s="319"/>
      <c r="D8" s="319"/>
      <c r="E8" s="319"/>
      <c r="F8" s="319"/>
    </row>
    <row r="9" spans="1:6" x14ac:dyDescent="0.35">
      <c r="A9" s="310" t="s">
        <v>36</v>
      </c>
      <c r="B9" s="310"/>
      <c r="C9" s="310"/>
      <c r="D9" s="310"/>
      <c r="E9" s="310"/>
      <c r="F9" s="310"/>
    </row>
    <row r="10" spans="1:6" ht="18.5" x14ac:dyDescent="0.45">
      <c r="A10" s="316" t="s">
        <v>247</v>
      </c>
      <c r="B10" s="316"/>
      <c r="C10" s="316"/>
      <c r="D10" s="316"/>
      <c r="E10" s="68" t="s">
        <v>44</v>
      </c>
      <c r="F10" s="68" t="s">
        <v>189</v>
      </c>
    </row>
    <row r="11" spans="1:6" ht="15.5" x14ac:dyDescent="0.35">
      <c r="A11" s="315" t="s">
        <v>112</v>
      </c>
      <c r="B11" s="315"/>
      <c r="C11" s="315"/>
      <c r="D11" s="315"/>
      <c r="E11" s="2">
        <v>143871.75399999996</v>
      </c>
      <c r="F11" s="84">
        <f>+E11/$E$13</f>
        <v>0.75126976462373907</v>
      </c>
    </row>
    <row r="12" spans="1:6" ht="15.5" x14ac:dyDescent="0.35">
      <c r="A12" s="315" t="s">
        <v>64</v>
      </c>
      <c r="B12" s="315"/>
      <c r="C12" s="315"/>
      <c r="D12" s="315"/>
      <c r="E12" s="2">
        <v>47633.030000000006</v>
      </c>
      <c r="F12" s="84">
        <f>+E12/$E$13</f>
        <v>0.24873023537626099</v>
      </c>
    </row>
    <row r="13" spans="1:6" ht="18.5" x14ac:dyDescent="0.45">
      <c r="A13" s="322" t="s">
        <v>48</v>
      </c>
      <c r="B13" s="322"/>
      <c r="C13" s="322"/>
      <c r="D13" s="322"/>
      <c r="E13" s="69">
        <f>SUM(E11:E12)</f>
        <v>191504.78399999996</v>
      </c>
      <c r="F13" s="82">
        <f>SUM(F11:F12)</f>
        <v>1</v>
      </c>
    </row>
    <row r="14" spans="1:6" x14ac:dyDescent="0.35">
      <c r="A14" t="s">
        <v>114</v>
      </c>
    </row>
    <row r="15" spans="1:6" x14ac:dyDescent="0.35">
      <c r="A15" s="329" t="s">
        <v>160</v>
      </c>
      <c r="B15" s="329"/>
    </row>
    <row r="18" spans="1:1" x14ac:dyDescent="0.35">
      <c r="A18" s="80" t="s">
        <v>187</v>
      </c>
    </row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8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theme="5" tint="-0.249977111117893"/>
  </sheetPr>
  <dimension ref="A1:DO70"/>
  <sheetViews>
    <sheetView zoomScaleNormal="100" workbookViewId="0">
      <pane xSplit="1" topLeftCell="C1" activePane="topRight" state="frozen"/>
      <selection activeCell="A7" sqref="A7"/>
      <selection pane="topRight" activeCell="G5" sqref="G5"/>
    </sheetView>
  </sheetViews>
  <sheetFormatPr baseColWidth="10" defaultRowHeight="14.5" x14ac:dyDescent="0.35"/>
  <cols>
    <col min="1" max="1" width="45.7265625" customWidth="1"/>
    <col min="2" max="2" width="15" customWidth="1"/>
    <col min="3" max="22" width="11.54296875" customWidth="1"/>
    <col min="23" max="23" width="12.54296875" bestFit="1" customWidth="1"/>
    <col min="24" max="24" width="11.7265625" bestFit="1" customWidth="1"/>
    <col min="25" max="25" width="10.1796875" bestFit="1" customWidth="1"/>
    <col min="26" max="26" width="11" customWidth="1"/>
    <col min="27" max="31" width="11.7265625" bestFit="1" customWidth="1"/>
    <col min="32" max="32" width="12.26953125" bestFit="1" customWidth="1"/>
  </cols>
  <sheetData>
    <row r="1" spans="1:119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1:119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119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1:119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119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1:119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pans="1:119" ht="18.5" x14ac:dyDescent="0.45">
      <c r="A7" s="24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</row>
    <row r="8" spans="1:119" x14ac:dyDescent="0.35">
      <c r="A8" s="323" t="s">
        <v>162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10"/>
      <c r="AH8" s="10"/>
      <c r="AI8" s="10"/>
      <c r="AJ8" s="10"/>
      <c r="AK8" s="10"/>
      <c r="AL8" s="10"/>
      <c r="AM8" s="10"/>
      <c r="AN8" s="10"/>
      <c r="AO8" s="10"/>
      <c r="AP8" s="10"/>
    </row>
    <row r="9" spans="1:119" x14ac:dyDescent="0.35">
      <c r="A9" s="342" t="s">
        <v>156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10"/>
      <c r="AH9" s="10"/>
      <c r="AI9" s="10"/>
      <c r="AJ9" s="10"/>
      <c r="AK9" s="10"/>
      <c r="AL9" s="10"/>
      <c r="AM9" s="10"/>
      <c r="AN9" s="10"/>
      <c r="AO9" s="10"/>
      <c r="AP9" s="10"/>
    </row>
    <row r="10" spans="1:119" x14ac:dyDescent="0.35">
      <c r="A10" s="342" t="s">
        <v>257</v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  <c r="AD10" s="342"/>
      <c r="AE10" s="342"/>
      <c r="AF10" s="342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119" ht="15.5" x14ac:dyDescent="0.35">
      <c r="A11" s="222" t="s">
        <v>50</v>
      </c>
      <c r="B11" s="223">
        <v>2023</v>
      </c>
      <c r="C11" s="223">
        <v>2024</v>
      </c>
      <c r="D11" s="223">
        <v>2025</v>
      </c>
      <c r="E11" s="223">
        <v>2026</v>
      </c>
      <c r="F11" s="223">
        <v>2027</v>
      </c>
      <c r="G11" s="223">
        <v>2028</v>
      </c>
      <c r="H11" s="223">
        <v>2029</v>
      </c>
      <c r="I11" s="223">
        <v>2030</v>
      </c>
      <c r="J11" s="223">
        <v>2031</v>
      </c>
      <c r="K11" s="223">
        <v>2032</v>
      </c>
      <c r="L11" s="223">
        <v>2033</v>
      </c>
      <c r="M11" s="223">
        <v>2034</v>
      </c>
      <c r="N11" s="223">
        <v>2035</v>
      </c>
      <c r="O11" s="223">
        <v>2036</v>
      </c>
      <c r="P11" s="223">
        <v>2037</v>
      </c>
      <c r="Q11" s="223">
        <v>2038</v>
      </c>
      <c r="R11" s="223">
        <v>2039</v>
      </c>
      <c r="S11" s="223">
        <v>2040</v>
      </c>
      <c r="T11" s="223">
        <v>2041</v>
      </c>
      <c r="U11" s="223">
        <v>2042</v>
      </c>
      <c r="V11" s="223">
        <v>2043</v>
      </c>
      <c r="W11" s="223">
        <f>+V11+1</f>
        <v>2044</v>
      </c>
      <c r="X11" s="223">
        <f t="shared" ref="X11:AE11" si="0">+W11+1</f>
        <v>2045</v>
      </c>
      <c r="Y11" s="223">
        <f t="shared" si="0"/>
        <v>2046</v>
      </c>
      <c r="Z11" s="223">
        <f t="shared" si="0"/>
        <v>2047</v>
      </c>
      <c r="AA11" s="223">
        <f t="shared" si="0"/>
        <v>2048</v>
      </c>
      <c r="AB11" s="223">
        <f t="shared" si="0"/>
        <v>2049</v>
      </c>
      <c r="AC11" s="223">
        <f t="shared" si="0"/>
        <v>2050</v>
      </c>
      <c r="AD11" s="223">
        <f t="shared" si="0"/>
        <v>2051</v>
      </c>
      <c r="AE11" s="223">
        <f t="shared" si="0"/>
        <v>2052</v>
      </c>
      <c r="AF11" s="246" t="s">
        <v>48</v>
      </c>
      <c r="AG11" s="10"/>
      <c r="AH11" s="10"/>
      <c r="AI11" s="10"/>
      <c r="AJ11" s="10"/>
      <c r="AK11" s="10"/>
      <c r="AL11" s="10"/>
      <c r="AM11" s="10"/>
      <c r="AN11" s="10"/>
      <c r="AO11" s="10"/>
      <c r="AP11" s="10"/>
    </row>
    <row r="12" spans="1:119" x14ac:dyDescent="0.35">
      <c r="A12" s="225" t="s">
        <v>201</v>
      </c>
      <c r="B12" s="247">
        <v>3844.6410000000005</v>
      </c>
      <c r="C12" s="248">
        <v>23724.322</v>
      </c>
      <c r="D12" s="248">
        <v>23306.791000000001</v>
      </c>
      <c r="E12" s="248">
        <v>25522.780999999999</v>
      </c>
      <c r="F12" s="248">
        <v>20743.919999999998</v>
      </c>
      <c r="G12" s="248">
        <v>20524.423999999995</v>
      </c>
      <c r="H12" s="248">
        <v>10054.631000000001</v>
      </c>
      <c r="I12" s="248">
        <v>19797.721999999998</v>
      </c>
      <c r="J12" s="248">
        <v>3319.8380000000002</v>
      </c>
      <c r="K12" s="248">
        <v>3290.471</v>
      </c>
      <c r="L12" s="248">
        <v>5134.7569999999996</v>
      </c>
      <c r="M12" s="248">
        <v>3971.5919999999996</v>
      </c>
      <c r="N12" s="248">
        <v>5546.55</v>
      </c>
      <c r="O12" s="248">
        <v>6743.835</v>
      </c>
      <c r="P12" s="248">
        <v>1482.4480000000001</v>
      </c>
      <c r="Q12" s="248">
        <v>966.48500000000001</v>
      </c>
      <c r="R12" s="248">
        <v>966.46699999999998</v>
      </c>
      <c r="S12" s="248">
        <v>966.46699999999998</v>
      </c>
      <c r="T12" s="248">
        <v>966.46699999999998</v>
      </c>
      <c r="U12" s="248">
        <v>966.45600000000002</v>
      </c>
      <c r="V12" s="248">
        <v>966.45600000000002</v>
      </c>
      <c r="W12" s="248">
        <v>966.36099999999999</v>
      </c>
      <c r="X12" s="248">
        <v>966.36099999999999</v>
      </c>
      <c r="Y12" s="248">
        <v>966.36099999999999</v>
      </c>
      <c r="Z12" s="248">
        <v>966.36099999999999</v>
      </c>
      <c r="AA12" s="248">
        <v>966.36099999999999</v>
      </c>
      <c r="AB12" s="248">
        <v>966.36099999999999</v>
      </c>
      <c r="AC12" s="248">
        <v>966.36099999999999</v>
      </c>
      <c r="AD12" s="248">
        <v>966.36099999999999</v>
      </c>
      <c r="AE12" s="248">
        <v>966.36099999999999</v>
      </c>
      <c r="AF12" s="249">
        <v>191504.77000000005</v>
      </c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</row>
    <row r="13" spans="1:119" x14ac:dyDescent="0.35">
      <c r="A13" s="250" t="s">
        <v>46</v>
      </c>
      <c r="B13" s="76">
        <v>3841.8940000000007</v>
      </c>
      <c r="C13" s="76">
        <v>9750.1389999999992</v>
      </c>
      <c r="D13" s="76">
        <v>12163.718999999999</v>
      </c>
      <c r="E13" s="76">
        <v>9205.8149999999987</v>
      </c>
      <c r="F13" s="76">
        <v>3768.9769999999999</v>
      </c>
      <c r="G13" s="76">
        <v>5629.4970000000003</v>
      </c>
      <c r="H13" s="76">
        <v>3112.8210000000004</v>
      </c>
      <c r="I13" s="76">
        <v>2328.6950000000002</v>
      </c>
      <c r="J13" s="76">
        <v>1027.6290000000001</v>
      </c>
      <c r="K13" s="76">
        <v>1643.829</v>
      </c>
      <c r="L13" s="76">
        <v>966.43600000000004</v>
      </c>
      <c r="M13" s="76">
        <v>966.36099999999999</v>
      </c>
      <c r="N13" s="76">
        <v>966.36099999999999</v>
      </c>
      <c r="O13" s="76">
        <v>966.36099999999999</v>
      </c>
      <c r="P13" s="76">
        <v>966.36099999999999</v>
      </c>
      <c r="Q13" s="76">
        <v>966.36099999999999</v>
      </c>
      <c r="R13" s="76">
        <v>966.36099999999999</v>
      </c>
      <c r="S13" s="76">
        <v>966.36099999999999</v>
      </c>
      <c r="T13" s="76">
        <v>966.36099999999999</v>
      </c>
      <c r="U13" s="76">
        <v>966.36099999999999</v>
      </c>
      <c r="V13" s="76">
        <v>966.36099999999999</v>
      </c>
      <c r="W13" s="76">
        <v>966.36099999999999</v>
      </c>
      <c r="X13" s="76">
        <v>966.36099999999999</v>
      </c>
      <c r="Y13" s="76">
        <v>966.36099999999999</v>
      </c>
      <c r="Z13" s="76">
        <v>966.36099999999999</v>
      </c>
      <c r="AA13" s="76">
        <v>966.36099999999999</v>
      </c>
      <c r="AB13" s="76">
        <v>966.36099999999999</v>
      </c>
      <c r="AC13" s="76">
        <v>966.36099999999999</v>
      </c>
      <c r="AD13" s="76">
        <v>966.36099999999999</v>
      </c>
      <c r="AE13" s="76">
        <v>966.36099999999999</v>
      </c>
      <c r="AF13" s="235">
        <v>71800.310000000027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119" x14ac:dyDescent="0.35">
      <c r="A14" s="250" t="s">
        <v>45</v>
      </c>
      <c r="B14" s="39">
        <v>0</v>
      </c>
      <c r="C14" s="76">
        <v>7290.9299999999994</v>
      </c>
      <c r="D14" s="76">
        <v>6508.518</v>
      </c>
      <c r="E14" s="76">
        <v>9601.9900000000016</v>
      </c>
      <c r="F14" s="76">
        <v>5960.512999999999</v>
      </c>
      <c r="G14" s="76">
        <v>5704.4549999999999</v>
      </c>
      <c r="H14" s="76">
        <v>2523.1690000000003</v>
      </c>
      <c r="I14" s="76">
        <v>6615.0079999999998</v>
      </c>
      <c r="J14" s="76">
        <v>0</v>
      </c>
      <c r="K14" s="76">
        <v>1644.509</v>
      </c>
      <c r="L14" s="76">
        <v>2372.1189999999997</v>
      </c>
      <c r="M14" s="76">
        <v>1036.367</v>
      </c>
      <c r="N14" s="76">
        <v>0</v>
      </c>
      <c r="O14" s="76">
        <v>775.61199999999997</v>
      </c>
      <c r="P14" s="76">
        <v>415.79300000000001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235">
        <v>50448.983000000015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119" x14ac:dyDescent="0.35">
      <c r="A15" s="250" t="s">
        <v>38</v>
      </c>
      <c r="B15" s="76">
        <v>0.372</v>
      </c>
      <c r="C15" s="76">
        <v>5427.7289999999994</v>
      </c>
      <c r="D15" s="76">
        <v>2743.5620000000004</v>
      </c>
      <c r="E15" s="76">
        <v>4277.692</v>
      </c>
      <c r="F15" s="76">
        <v>7171.6090000000004</v>
      </c>
      <c r="G15" s="76">
        <v>4563.576</v>
      </c>
      <c r="H15" s="76">
        <v>2439.768</v>
      </c>
      <c r="I15" s="76">
        <v>6330.27</v>
      </c>
      <c r="J15" s="76">
        <v>701.56799999999998</v>
      </c>
      <c r="K15" s="76">
        <v>1.5680000000000001</v>
      </c>
      <c r="L15" s="76">
        <v>240.36799999999999</v>
      </c>
      <c r="M15" s="76">
        <v>1646.2</v>
      </c>
      <c r="N15" s="76">
        <v>3402.0949999999998</v>
      </c>
      <c r="O15" s="76">
        <v>2251.5680000000002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235">
        <v>41197.945000000007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119" x14ac:dyDescent="0.35">
      <c r="A16" s="250" t="s">
        <v>126</v>
      </c>
      <c r="B16" s="76">
        <v>0</v>
      </c>
      <c r="C16" s="76">
        <v>615.32299999999998</v>
      </c>
      <c r="D16" s="76">
        <v>1414.1210000000001</v>
      </c>
      <c r="E16" s="76">
        <v>1778.73</v>
      </c>
      <c r="F16" s="76">
        <v>3499.7930000000001</v>
      </c>
      <c r="G16" s="76">
        <v>3506.8519999999999</v>
      </c>
      <c r="H16" s="76">
        <v>1965.3110000000001</v>
      </c>
      <c r="I16" s="76">
        <v>2273</v>
      </c>
      <c r="J16" s="76">
        <v>1590</v>
      </c>
      <c r="K16" s="76">
        <v>0</v>
      </c>
      <c r="L16" s="76">
        <v>1555.508</v>
      </c>
      <c r="M16" s="76">
        <v>322.37</v>
      </c>
      <c r="N16" s="76">
        <v>273.8</v>
      </c>
      <c r="O16" s="76">
        <v>2750</v>
      </c>
      <c r="P16" s="76">
        <v>100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235">
        <v>21644.808000000001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spans="1:42" x14ac:dyDescent="0.35">
      <c r="A17" s="250" t="s">
        <v>172</v>
      </c>
      <c r="B17" s="76">
        <v>0</v>
      </c>
      <c r="C17" s="76">
        <v>31.948</v>
      </c>
      <c r="D17" s="76">
        <v>439.81700000000001</v>
      </c>
      <c r="E17" s="76">
        <v>622.31700000000001</v>
      </c>
      <c r="F17" s="76">
        <v>232.2</v>
      </c>
      <c r="G17" s="76">
        <v>384.72499999999997</v>
      </c>
      <c r="H17" s="76">
        <v>0</v>
      </c>
      <c r="I17" s="76">
        <v>2250</v>
      </c>
      <c r="J17" s="76">
        <v>0</v>
      </c>
      <c r="K17" s="76">
        <v>0</v>
      </c>
      <c r="L17" s="76">
        <v>0</v>
      </c>
      <c r="M17" s="76">
        <v>0</v>
      </c>
      <c r="N17" s="76">
        <v>904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235">
        <v>4865.0070000000005</v>
      </c>
      <c r="AG17" s="10"/>
      <c r="AH17" s="10"/>
      <c r="AI17" s="10"/>
      <c r="AJ17" s="10"/>
      <c r="AK17" s="10"/>
      <c r="AL17" s="10"/>
      <c r="AM17" s="10"/>
      <c r="AN17" s="10"/>
      <c r="AO17" s="10"/>
      <c r="AP17" s="10"/>
    </row>
    <row r="18" spans="1:42" x14ac:dyDescent="0.35">
      <c r="A18" s="250" t="s">
        <v>42</v>
      </c>
      <c r="B18" s="76">
        <v>0.28899999999999998</v>
      </c>
      <c r="C18" s="76">
        <v>604</v>
      </c>
      <c r="D18" s="76">
        <v>11</v>
      </c>
      <c r="E18" s="76">
        <v>0</v>
      </c>
      <c r="F18" s="76">
        <v>0</v>
      </c>
      <c r="G18" s="76">
        <v>611.96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235">
        <v>1227.249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</row>
    <row r="19" spans="1:42" x14ac:dyDescent="0.35">
      <c r="A19" s="250" t="s">
        <v>47</v>
      </c>
      <c r="B19" s="76">
        <v>1.0580000000000001</v>
      </c>
      <c r="C19" s="76">
        <v>2.2309999999999999</v>
      </c>
      <c r="D19" s="76">
        <v>24.032</v>
      </c>
      <c r="E19" s="76">
        <v>35.305</v>
      </c>
      <c r="F19" s="76">
        <v>110.002</v>
      </c>
      <c r="G19" s="76">
        <v>123.33199999999999</v>
      </c>
      <c r="H19" s="76">
        <v>13.535</v>
      </c>
      <c r="I19" s="76">
        <v>0.72199999999999998</v>
      </c>
      <c r="J19" s="76">
        <v>0.61399999999999999</v>
      </c>
      <c r="K19" s="76">
        <v>0.53800000000000003</v>
      </c>
      <c r="L19" s="76">
        <v>0.29900000000000004</v>
      </c>
      <c r="M19" s="76">
        <v>0.29400000000000004</v>
      </c>
      <c r="N19" s="76">
        <v>0.29400000000000004</v>
      </c>
      <c r="O19" s="76">
        <v>0.29400000000000004</v>
      </c>
      <c r="P19" s="76">
        <v>0.29400000000000004</v>
      </c>
      <c r="Q19" s="76">
        <v>0.124</v>
      </c>
      <c r="R19" s="76">
        <v>0.106</v>
      </c>
      <c r="S19" s="76">
        <v>0.106</v>
      </c>
      <c r="T19" s="76">
        <v>0.106</v>
      </c>
      <c r="U19" s="76">
        <v>9.5000000000000001E-2</v>
      </c>
      <c r="V19" s="76">
        <v>9.5000000000000001E-2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235">
        <v>313.47600000000006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10"/>
    </row>
    <row r="20" spans="1:42" x14ac:dyDescent="0.35">
      <c r="A20" s="250" t="s">
        <v>41</v>
      </c>
      <c r="B20" s="76">
        <v>1.028</v>
      </c>
      <c r="C20" s="76">
        <v>1.2230000000000001</v>
      </c>
      <c r="D20" s="76">
        <v>1.2230000000000001</v>
      </c>
      <c r="E20" s="76">
        <v>0.13300000000000001</v>
      </c>
      <c r="F20" s="76">
        <v>2.7E-2</v>
      </c>
      <c r="G20" s="76">
        <v>2.7E-2</v>
      </c>
      <c r="H20" s="76">
        <v>2.7E-2</v>
      </c>
      <c r="I20" s="76">
        <v>2.7E-2</v>
      </c>
      <c r="J20" s="76">
        <v>2.7E-2</v>
      </c>
      <c r="K20" s="76">
        <v>2.7E-2</v>
      </c>
      <c r="L20" s="76">
        <v>2.7E-2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235">
        <v>3.7960000000000003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</row>
    <row r="21" spans="1:42" x14ac:dyDescent="0.35">
      <c r="A21" s="250" t="s">
        <v>39</v>
      </c>
      <c r="B21" s="76">
        <v>0</v>
      </c>
      <c r="C21" s="76">
        <v>0.79900000000000004</v>
      </c>
      <c r="D21" s="76">
        <v>0.79900000000000004</v>
      </c>
      <c r="E21" s="76">
        <v>0.79900000000000004</v>
      </c>
      <c r="F21" s="76">
        <v>0.79900000000000004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235">
        <v>3.1960000000000002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</row>
    <row r="22" spans="1:42" x14ac:dyDescent="0.35">
      <c r="A22" s="225" t="s">
        <v>202</v>
      </c>
      <c r="B22" s="247">
        <v>5344.42</v>
      </c>
      <c r="C22" s="247">
        <v>15847.633999999998</v>
      </c>
      <c r="D22" s="247">
        <v>13680.779999999999</v>
      </c>
      <c r="E22" s="247">
        <v>11657.491999999997</v>
      </c>
      <c r="F22" s="247">
        <v>9219.4930000000022</v>
      </c>
      <c r="G22" s="247">
        <v>7902.1989999999996</v>
      </c>
      <c r="H22" s="247">
        <v>6011.5579999999982</v>
      </c>
      <c r="I22" s="247">
        <v>5268.06</v>
      </c>
      <c r="J22" s="247">
        <v>3523.0009999999997</v>
      </c>
      <c r="K22" s="247">
        <v>3266.3030000000003</v>
      </c>
      <c r="L22" s="247">
        <v>2804.2849999999999</v>
      </c>
      <c r="M22" s="247">
        <v>2328.9739999999997</v>
      </c>
      <c r="N22" s="247">
        <v>1869.079</v>
      </c>
      <c r="O22" s="247">
        <v>1315.7959999999998</v>
      </c>
      <c r="P22" s="247">
        <v>975.60300000000007</v>
      </c>
      <c r="Q22" s="247">
        <v>898.21199999999999</v>
      </c>
      <c r="R22" s="247">
        <v>837.32999999999993</v>
      </c>
      <c r="S22" s="247">
        <v>778.61400000000003</v>
      </c>
      <c r="T22" s="247">
        <v>715.56299999999999</v>
      </c>
      <c r="U22" s="247">
        <v>654.68000000000006</v>
      </c>
      <c r="V22" s="247">
        <v>593.798</v>
      </c>
      <c r="W22" s="247">
        <v>534.41600000000005</v>
      </c>
      <c r="X22" s="247">
        <v>472.03399999999999</v>
      </c>
      <c r="Y22" s="247">
        <v>411.15300000000002</v>
      </c>
      <c r="Z22" s="247">
        <v>350.27199999999999</v>
      </c>
      <c r="AA22" s="247">
        <v>290.226</v>
      </c>
      <c r="AB22" s="247">
        <v>228.511</v>
      </c>
      <c r="AC22" s="247">
        <v>167.631</v>
      </c>
      <c r="AD22" s="247">
        <v>106.75</v>
      </c>
      <c r="AE22" s="247">
        <v>46.036000000000001</v>
      </c>
      <c r="AF22" s="249">
        <v>98099.903000000006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10"/>
    </row>
    <row r="23" spans="1:42" x14ac:dyDescent="0.35">
      <c r="A23" s="250" t="s">
        <v>46</v>
      </c>
      <c r="B23" s="76">
        <v>852.61099999999999</v>
      </c>
      <c r="C23" s="76">
        <v>4099.2839999999997</v>
      </c>
      <c r="D23" s="76">
        <v>3495.1370000000006</v>
      </c>
      <c r="E23" s="76">
        <v>2696.5259999999994</v>
      </c>
      <c r="F23" s="76">
        <v>2193.9450000000006</v>
      </c>
      <c r="G23" s="76">
        <v>2014.809</v>
      </c>
      <c r="H23" s="76">
        <v>1659.424</v>
      </c>
      <c r="I23" s="76">
        <v>1495.2489999999998</v>
      </c>
      <c r="J23" s="76">
        <v>1370.922</v>
      </c>
      <c r="K23" s="76">
        <v>1308.95</v>
      </c>
      <c r="L23" s="76">
        <v>1202.607</v>
      </c>
      <c r="M23" s="76">
        <v>1141.722</v>
      </c>
      <c r="N23" s="76">
        <v>1080.8409999999999</v>
      </c>
      <c r="O23" s="76">
        <v>1022.796</v>
      </c>
      <c r="P23" s="76">
        <v>959.08</v>
      </c>
      <c r="Q23" s="76">
        <v>898.2</v>
      </c>
      <c r="R23" s="76">
        <v>837.31899999999996</v>
      </c>
      <c r="S23" s="76">
        <v>778.60599999999999</v>
      </c>
      <c r="T23" s="76">
        <v>715.55700000000002</v>
      </c>
      <c r="U23" s="76">
        <v>654.67600000000004</v>
      </c>
      <c r="V23" s="76">
        <v>593.79600000000005</v>
      </c>
      <c r="W23" s="76">
        <v>534.41600000000005</v>
      </c>
      <c r="X23" s="76">
        <v>472.03399999999999</v>
      </c>
      <c r="Y23" s="76">
        <v>411.15300000000002</v>
      </c>
      <c r="Z23" s="76">
        <v>350.27199999999999</v>
      </c>
      <c r="AA23" s="76">
        <v>290.226</v>
      </c>
      <c r="AB23" s="76">
        <v>228.511</v>
      </c>
      <c r="AC23" s="76">
        <v>167.631</v>
      </c>
      <c r="AD23" s="76">
        <v>106.75</v>
      </c>
      <c r="AE23" s="76">
        <v>46.036000000000001</v>
      </c>
      <c r="AF23" s="235">
        <v>33679.085999999996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</row>
    <row r="24" spans="1:42" x14ac:dyDescent="0.35">
      <c r="A24" s="250" t="s">
        <v>45</v>
      </c>
      <c r="B24" s="76">
        <v>2138.5630000000001</v>
      </c>
      <c r="C24" s="76">
        <v>5466.7820000000011</v>
      </c>
      <c r="D24" s="76">
        <v>4415.9849999999988</v>
      </c>
      <c r="E24" s="76">
        <v>3652.4169999999986</v>
      </c>
      <c r="F24" s="76">
        <v>2440.6440000000002</v>
      </c>
      <c r="G24" s="76">
        <v>2007.3480000000006</v>
      </c>
      <c r="H24" s="76">
        <v>1292.213</v>
      </c>
      <c r="I24" s="76">
        <v>1090.404</v>
      </c>
      <c r="J24" s="76">
        <v>618.28100000000006</v>
      </c>
      <c r="K24" s="76">
        <v>618.28100000000006</v>
      </c>
      <c r="L24" s="76">
        <v>361.36600000000004</v>
      </c>
      <c r="M24" s="76">
        <v>152.898</v>
      </c>
      <c r="N24" s="76">
        <v>96.416000000000011</v>
      </c>
      <c r="O24" s="76">
        <v>61.513999999999996</v>
      </c>
      <c r="P24" s="76">
        <v>13.305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235">
        <v>24426.417000000005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10"/>
    </row>
    <row r="25" spans="1:42" x14ac:dyDescent="0.35">
      <c r="A25" s="250" t="s">
        <v>38</v>
      </c>
      <c r="B25" s="39">
        <v>1339.4479999999999</v>
      </c>
      <c r="C25" s="76">
        <v>3646.213999999999</v>
      </c>
      <c r="D25" s="76">
        <v>3252.6139999999991</v>
      </c>
      <c r="E25" s="76">
        <v>2980.5139999999992</v>
      </c>
      <c r="F25" s="76">
        <v>2566.2349999999992</v>
      </c>
      <c r="G25" s="76">
        <v>2128.1109999999994</v>
      </c>
      <c r="H25" s="76">
        <v>1718.3989999999997</v>
      </c>
      <c r="I25" s="76">
        <v>1509.9589999999998</v>
      </c>
      <c r="J25" s="76">
        <v>819.25900000000001</v>
      </c>
      <c r="K25" s="76">
        <v>759.69600000000003</v>
      </c>
      <c r="L25" s="76">
        <v>746.49900000000002</v>
      </c>
      <c r="M25" s="76">
        <v>643.6690000000001</v>
      </c>
      <c r="N25" s="76">
        <v>378.303</v>
      </c>
      <c r="O25" s="76">
        <v>101.312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235">
        <v>22590.232</v>
      </c>
      <c r="AG25" s="10"/>
      <c r="AH25" s="10"/>
      <c r="AI25" s="10"/>
      <c r="AJ25" s="10"/>
      <c r="AK25" s="10"/>
      <c r="AL25" s="10"/>
      <c r="AM25" s="10"/>
      <c r="AN25" s="10"/>
      <c r="AO25" s="10"/>
      <c r="AP25" s="10"/>
    </row>
    <row r="26" spans="1:42" x14ac:dyDescent="0.35">
      <c r="A26" s="250" t="s">
        <v>126</v>
      </c>
      <c r="B26" s="76">
        <v>772.90800000000013</v>
      </c>
      <c r="C26" s="76">
        <v>1987.039</v>
      </c>
      <c r="D26" s="76">
        <v>1932.4870000000001</v>
      </c>
      <c r="E26" s="76">
        <v>1790.3590000000002</v>
      </c>
      <c r="F26" s="76">
        <v>1546.3219999999997</v>
      </c>
      <c r="G26" s="76">
        <v>1307.7259999999999</v>
      </c>
      <c r="H26" s="76">
        <v>1007.789</v>
      </c>
      <c r="I26" s="76">
        <v>839.37399999999991</v>
      </c>
      <c r="J26" s="76">
        <v>624.07199999999989</v>
      </c>
      <c r="K26" s="76">
        <v>488.92199999999997</v>
      </c>
      <c r="L26" s="76">
        <v>403.37</v>
      </c>
      <c r="M26" s="76">
        <v>300.24799999999999</v>
      </c>
      <c r="N26" s="76">
        <v>268.28899999999999</v>
      </c>
      <c r="O26" s="76">
        <v>130.15</v>
      </c>
      <c r="P26" s="76">
        <v>3.2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235">
        <v>13402.254999999997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x14ac:dyDescent="0.35">
      <c r="A27" s="250" t="s">
        <v>172</v>
      </c>
      <c r="B27" s="76">
        <v>206.43400000000003</v>
      </c>
      <c r="C27" s="76">
        <v>506.822</v>
      </c>
      <c r="D27" s="76">
        <v>503.62700000000007</v>
      </c>
      <c r="E27" s="76">
        <v>459.07900000000006</v>
      </c>
      <c r="F27" s="76">
        <v>396.32100000000003</v>
      </c>
      <c r="G27" s="76">
        <v>373.68100000000004</v>
      </c>
      <c r="H27" s="76">
        <v>332.99</v>
      </c>
      <c r="I27" s="76">
        <v>332.99</v>
      </c>
      <c r="J27" s="76">
        <v>90.4</v>
      </c>
      <c r="K27" s="76">
        <v>90.4</v>
      </c>
      <c r="L27" s="76">
        <v>90.4</v>
      </c>
      <c r="M27" s="76">
        <v>90.4</v>
      </c>
      <c r="N27" s="76">
        <v>45.2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235">
        <v>3518.7440000000001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x14ac:dyDescent="0.35">
      <c r="A28" s="250" t="s">
        <v>42</v>
      </c>
      <c r="B28" s="76">
        <v>31.821999999999999</v>
      </c>
      <c r="C28" s="76">
        <v>125.14399999999999</v>
      </c>
      <c r="D28" s="76">
        <v>64.744</v>
      </c>
      <c r="E28" s="76">
        <v>63.643999999999998</v>
      </c>
      <c r="F28" s="76">
        <v>63.643999999999998</v>
      </c>
      <c r="G28" s="76">
        <v>63.643999999999998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235">
        <v>412.64199999999994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x14ac:dyDescent="0.35">
      <c r="A29" s="250" t="s">
        <v>47</v>
      </c>
      <c r="B29" s="76">
        <v>2.5099999999999998</v>
      </c>
      <c r="C29" s="76">
        <v>16.052</v>
      </c>
      <c r="D29" s="76">
        <v>15.987000000000002</v>
      </c>
      <c r="E29" s="76">
        <v>14.849</v>
      </c>
      <c r="F29" s="76">
        <v>12.329000000000001</v>
      </c>
      <c r="G29" s="76">
        <v>6.8770000000000007</v>
      </c>
      <c r="H29" s="76">
        <v>0.74</v>
      </c>
      <c r="I29" s="76">
        <v>8.2000000000000003E-2</v>
      </c>
      <c r="J29" s="76">
        <v>6.5000000000000002E-2</v>
      </c>
      <c r="K29" s="76">
        <v>5.2999999999999999E-2</v>
      </c>
      <c r="L29" s="76">
        <v>4.200000000000001E-2</v>
      </c>
      <c r="M29" s="76">
        <v>3.7000000000000005E-2</v>
      </c>
      <c r="N29" s="76">
        <v>0.03</v>
      </c>
      <c r="O29" s="76">
        <v>2.4E-2</v>
      </c>
      <c r="P29" s="76">
        <v>1.7999999999999999E-2</v>
      </c>
      <c r="Q29" s="76">
        <v>1.2E-2</v>
      </c>
      <c r="R29" s="76">
        <v>1.0999999999999999E-2</v>
      </c>
      <c r="S29" s="76">
        <v>8.0000000000000002E-3</v>
      </c>
      <c r="T29" s="76">
        <v>6.0000000000000001E-3</v>
      </c>
      <c r="U29" s="76">
        <v>4.0000000000000001E-3</v>
      </c>
      <c r="V29" s="76">
        <v>2E-3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235">
        <v>69.738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</row>
    <row r="30" spans="1:42" x14ac:dyDescent="0.35">
      <c r="A30" s="250" t="s">
        <v>41</v>
      </c>
      <c r="B30" s="76">
        <v>0.124</v>
      </c>
      <c r="C30" s="76">
        <v>0.105</v>
      </c>
      <c r="D30" s="76">
        <v>5.5999999999999994E-2</v>
      </c>
      <c r="E30" s="76">
        <v>9.0000000000000011E-3</v>
      </c>
      <c r="F30" s="76">
        <v>4.0000000000000001E-3</v>
      </c>
      <c r="G30" s="76">
        <v>3.0000000000000001E-3</v>
      </c>
      <c r="H30" s="76">
        <v>3.0000000000000001E-3</v>
      </c>
      <c r="I30" s="76">
        <v>2E-3</v>
      </c>
      <c r="J30" s="76">
        <v>2E-3</v>
      </c>
      <c r="K30" s="76">
        <v>1E-3</v>
      </c>
      <c r="L30" s="76">
        <v>1E-3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0</v>
      </c>
      <c r="AE30" s="76">
        <v>0</v>
      </c>
      <c r="AF30" s="235">
        <v>0.31000000000000005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</row>
    <row r="31" spans="1:42" x14ac:dyDescent="0.35">
      <c r="A31" s="250" t="s">
        <v>39</v>
      </c>
      <c r="B31" s="76">
        <v>0</v>
      </c>
      <c r="C31" s="76">
        <v>0.192</v>
      </c>
      <c r="D31" s="76">
        <v>0.14299999999999999</v>
      </c>
      <c r="E31" s="76">
        <v>9.5000000000000001E-2</v>
      </c>
      <c r="F31" s="76">
        <v>4.9000000000000002E-2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76">
        <v>0</v>
      </c>
      <c r="AE31" s="76">
        <v>0</v>
      </c>
      <c r="AF31" s="235">
        <v>0.47899999999999993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1:42" x14ac:dyDescent="0.35">
      <c r="A32" s="225" t="s">
        <v>203</v>
      </c>
      <c r="B32" s="247">
        <v>144.39800000000005</v>
      </c>
      <c r="C32" s="247">
        <v>478.13600000000008</v>
      </c>
      <c r="D32" s="247">
        <v>407.26900000000001</v>
      </c>
      <c r="E32" s="247">
        <v>345.07300000000004</v>
      </c>
      <c r="F32" s="247">
        <v>258.303</v>
      </c>
      <c r="G32" s="247">
        <v>212.36700000000002</v>
      </c>
      <c r="H32" s="247">
        <v>159.60000000000002</v>
      </c>
      <c r="I32" s="247">
        <v>131.65800000000002</v>
      </c>
      <c r="J32" s="247">
        <v>76.414000000000016</v>
      </c>
      <c r="K32" s="247">
        <v>67.72999999999999</v>
      </c>
      <c r="L32" s="247">
        <v>52.615000000000002</v>
      </c>
      <c r="M32" s="247">
        <v>40.393000000000008</v>
      </c>
      <c r="N32" s="247">
        <v>26.640999999999998</v>
      </c>
      <c r="O32" s="247">
        <v>9.3719999999999999</v>
      </c>
      <c r="P32" s="247">
        <v>0.75800000000000001</v>
      </c>
      <c r="Q32" s="247">
        <v>4.0000000000000001E-3</v>
      </c>
      <c r="R32" s="247">
        <v>3.0000000000000001E-3</v>
      </c>
      <c r="S32" s="247">
        <v>3.0000000000000001E-3</v>
      </c>
      <c r="T32" s="247">
        <v>2E-3</v>
      </c>
      <c r="U32" s="247">
        <v>1E-3</v>
      </c>
      <c r="V32" s="247">
        <v>0</v>
      </c>
      <c r="W32" s="247">
        <v>0</v>
      </c>
      <c r="X32" s="247">
        <v>0</v>
      </c>
      <c r="Y32" s="247">
        <v>0</v>
      </c>
      <c r="Z32" s="247">
        <v>0</v>
      </c>
      <c r="AA32" s="247">
        <v>0</v>
      </c>
      <c r="AB32" s="247">
        <v>0</v>
      </c>
      <c r="AC32" s="247">
        <v>0</v>
      </c>
      <c r="AD32" s="247">
        <v>0</v>
      </c>
      <c r="AE32" s="247">
        <v>0</v>
      </c>
      <c r="AF32" s="249">
        <v>2410.7400000000007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</row>
    <row r="33" spans="1:42" x14ac:dyDescent="0.35">
      <c r="A33" s="250" t="s">
        <v>46</v>
      </c>
      <c r="B33" s="76">
        <v>144.39800000000005</v>
      </c>
      <c r="C33" s="76">
        <v>478.13600000000008</v>
      </c>
      <c r="D33" s="76">
        <v>407.26900000000001</v>
      </c>
      <c r="E33" s="76">
        <v>345.07300000000004</v>
      </c>
      <c r="F33" s="76">
        <v>258.303</v>
      </c>
      <c r="G33" s="76">
        <v>212.36700000000002</v>
      </c>
      <c r="H33" s="76">
        <v>159.60000000000002</v>
      </c>
      <c r="I33" s="76">
        <v>131.65800000000002</v>
      </c>
      <c r="J33" s="76">
        <v>76.414000000000016</v>
      </c>
      <c r="K33" s="76">
        <v>67.72999999999999</v>
      </c>
      <c r="L33" s="76">
        <v>52.615000000000002</v>
      </c>
      <c r="M33" s="76">
        <v>40.393000000000008</v>
      </c>
      <c r="N33" s="76">
        <v>26.640999999999998</v>
      </c>
      <c r="O33" s="76">
        <v>9.3719999999999999</v>
      </c>
      <c r="P33" s="76">
        <v>0.75800000000000001</v>
      </c>
      <c r="Q33" s="76">
        <v>4.0000000000000001E-3</v>
      </c>
      <c r="R33" s="76">
        <v>3.0000000000000001E-3</v>
      </c>
      <c r="S33" s="76">
        <v>3.0000000000000001E-3</v>
      </c>
      <c r="T33" s="76">
        <v>2E-3</v>
      </c>
      <c r="U33" s="76">
        <v>1E-3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6">
        <v>0</v>
      </c>
      <c r="AF33" s="235">
        <v>2410.7400000000007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</row>
    <row r="34" spans="1:42" ht="15.5" x14ac:dyDescent="0.35">
      <c r="A34" s="251" t="s">
        <v>177</v>
      </c>
      <c r="B34" s="252">
        <f>+B12+B22+B31</f>
        <v>9189.0610000000015</v>
      </c>
      <c r="C34" s="252">
        <v>40562.875999999982</v>
      </c>
      <c r="D34" s="252">
        <v>37830.232000000004</v>
      </c>
      <c r="E34" s="252">
        <v>37914.017999999996</v>
      </c>
      <c r="F34" s="252">
        <v>30561.55</v>
      </c>
      <c r="G34" s="252">
        <v>28940.752999999997</v>
      </c>
      <c r="H34" s="252">
        <v>16483.179</v>
      </c>
      <c r="I34" s="252">
        <v>25405.596000000001</v>
      </c>
      <c r="J34" s="252">
        <v>7103.1360000000004</v>
      </c>
      <c r="K34" s="252">
        <v>6800.3200000000006</v>
      </c>
      <c r="L34" s="252">
        <v>8158.4219999999987</v>
      </c>
      <c r="M34" s="252">
        <v>6499.1650000000009</v>
      </c>
      <c r="N34" s="252">
        <v>7591.9179999999997</v>
      </c>
      <c r="O34" s="252">
        <v>8210.489999999998</v>
      </c>
      <c r="P34" s="252">
        <v>2591.3379999999997</v>
      </c>
      <c r="Q34" s="252">
        <v>1988.671</v>
      </c>
      <c r="R34" s="252">
        <v>1919.211</v>
      </c>
      <c r="S34" s="252">
        <v>1852.242</v>
      </c>
      <c r="T34" s="252">
        <v>1780.326</v>
      </c>
      <c r="U34" s="252">
        <v>1710.8719999999998</v>
      </c>
      <c r="V34" s="252">
        <v>1641.4530000000123</v>
      </c>
      <c r="W34" s="252">
        <v>1573.605</v>
      </c>
      <c r="X34" s="252">
        <v>1502.453</v>
      </c>
      <c r="Y34" s="252">
        <v>1433.0139999999999</v>
      </c>
      <c r="Z34" s="252">
        <v>1363.5740000000001</v>
      </c>
      <c r="AA34" s="252">
        <v>1295.086</v>
      </c>
      <c r="AB34" s="252">
        <v>1224.6949999999999</v>
      </c>
      <c r="AC34" s="252">
        <v>1155.2549999999999</v>
      </c>
      <c r="AD34" s="252">
        <v>1085.816</v>
      </c>
      <c r="AE34" s="252">
        <v>1016.376</v>
      </c>
      <c r="AF34" s="253">
        <v>304801.83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x14ac:dyDescent="0.35">
      <c r="A35" s="218" t="s">
        <v>175</v>
      </c>
      <c r="B35" s="220"/>
      <c r="C35" s="216"/>
      <c r="D35" s="216"/>
      <c r="E35" s="216"/>
      <c r="F35" s="216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x14ac:dyDescent="0.35">
      <c r="A36" s="221" t="s">
        <v>160</v>
      </c>
      <c r="B36" s="220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10"/>
      <c r="AH36" s="10"/>
      <c r="AI36" s="10"/>
      <c r="AJ36" s="10"/>
      <c r="AK36" s="10"/>
      <c r="AL36" s="10"/>
      <c r="AM36" s="10"/>
      <c r="AN36" s="10"/>
      <c r="AO36" s="10"/>
      <c r="AP36" s="10"/>
    </row>
    <row r="37" spans="1:42" x14ac:dyDescent="0.35">
      <c r="A37" s="221" t="s">
        <v>238</v>
      </c>
      <c r="B37" s="10"/>
      <c r="C37" s="216"/>
      <c r="D37" s="216"/>
      <c r="E37" s="216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</row>
    <row r="38" spans="1:42" x14ac:dyDescent="0.35">
      <c r="A38" s="205" t="s">
        <v>187</v>
      </c>
      <c r="B38" s="216"/>
      <c r="C38" s="216"/>
      <c r="D38" s="216"/>
      <c r="E38" s="216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</row>
    <row r="39" spans="1:42" x14ac:dyDescent="0.35">
      <c r="A39" s="10"/>
      <c r="B39" s="216"/>
      <c r="C39" s="216"/>
      <c r="D39" s="216"/>
      <c r="E39" s="216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</row>
    <row r="40" spans="1:42" x14ac:dyDescent="0.35">
      <c r="A40" s="10"/>
      <c r="B40" s="10"/>
      <c r="C40" s="216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</row>
    <row r="41" spans="1:4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</row>
    <row r="42" spans="1:42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</row>
    <row r="43" spans="1:42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</row>
    <row r="44" spans="1:42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</row>
    <row r="45" spans="1:42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</row>
    <row r="46" spans="1:42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</row>
    <row r="47" spans="1:42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spans="1:42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spans="1:42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spans="1:42" x14ac:dyDescent="0.35">
      <c r="A50" s="10"/>
      <c r="B50" s="216"/>
      <c r="C50" s="10"/>
      <c r="D50" s="10"/>
      <c r="E50" s="216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spans="1:42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spans="1:42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spans="1:42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spans="1:42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</row>
    <row r="55" spans="1:42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spans="1:42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spans="1:42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spans="1:42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spans="1:42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spans="1:42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  <row r="61" spans="1:42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</row>
    <row r="62" spans="1:42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spans="1:42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spans="1:42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</row>
    <row r="65" spans="1:42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spans="1:42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</row>
    <row r="67" spans="1:42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spans="1:42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</row>
    <row r="69" spans="1:42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</row>
    <row r="70" spans="1:42" x14ac:dyDescent="0.35">
      <c r="AG70" s="10"/>
      <c r="AH70" s="10"/>
      <c r="AI70" s="10"/>
      <c r="AJ70" s="10"/>
      <c r="AK70" s="10"/>
      <c r="AL70" s="10"/>
      <c r="AM70" s="10"/>
      <c r="AN70" s="10"/>
      <c r="AO70" s="10"/>
      <c r="AP70" s="10"/>
    </row>
  </sheetData>
  <mergeCells count="3">
    <mergeCell ref="A8:AF8"/>
    <mergeCell ref="A9:AF9"/>
    <mergeCell ref="A10:AF10"/>
  </mergeCells>
  <hyperlinks>
    <hyperlink ref="A38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theme="5" tint="-0.249977111117893"/>
  </sheetPr>
  <dimension ref="A1:BD96"/>
  <sheetViews>
    <sheetView zoomScaleNormal="100" workbookViewId="0">
      <pane xSplit="1" topLeftCell="B1" activePane="topRight" state="frozen"/>
      <selection pane="topRight" activeCell="A9" sqref="A9:X9"/>
    </sheetView>
  </sheetViews>
  <sheetFormatPr baseColWidth="10" defaultRowHeight="14.5" x14ac:dyDescent="0.35"/>
  <cols>
    <col min="1" max="1" width="26.81640625" customWidth="1"/>
    <col min="2" max="2" width="14.81640625" customWidth="1"/>
    <col min="3" max="3" width="12.54296875" customWidth="1"/>
    <col min="4" max="8" width="9.54296875" customWidth="1"/>
    <col min="9" max="9" width="9.26953125" bestFit="1" customWidth="1"/>
    <col min="10" max="10" width="9.54296875" style="1" customWidth="1"/>
    <col min="11" max="13" width="9.54296875" customWidth="1"/>
    <col min="14" max="14" width="9.26953125" bestFit="1" customWidth="1"/>
    <col min="15" max="19" width="9.54296875" customWidth="1"/>
    <col min="20" max="20" width="8.7265625" customWidth="1"/>
    <col min="21" max="23" width="9.54296875" customWidth="1"/>
    <col min="26" max="26" width="10.7265625" customWidth="1"/>
    <col min="27" max="27" width="11.26953125" customWidth="1"/>
  </cols>
  <sheetData>
    <row r="1" spans="1:56" x14ac:dyDescent="0.35"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</row>
    <row r="2" spans="1:56" x14ac:dyDescent="0.35">
      <c r="A2" s="10"/>
      <c r="B2" s="10"/>
      <c r="C2" s="10"/>
      <c r="D2" s="10"/>
      <c r="E2" s="10"/>
      <c r="F2" s="10"/>
      <c r="G2" s="10"/>
      <c r="H2" s="10"/>
      <c r="I2" s="10"/>
      <c r="J2" s="207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</row>
    <row r="3" spans="1:56" x14ac:dyDescent="0.35">
      <c r="A3" s="10"/>
      <c r="B3" s="10"/>
      <c r="C3" s="10"/>
      <c r="D3" s="10"/>
      <c r="E3" s="10"/>
      <c r="F3" s="10"/>
      <c r="G3" s="10"/>
      <c r="H3" s="10"/>
      <c r="I3" s="10"/>
      <c r="J3" s="207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</row>
    <row r="4" spans="1:56" x14ac:dyDescent="0.35">
      <c r="A4" s="10"/>
      <c r="B4" s="10"/>
      <c r="C4" s="10"/>
      <c r="D4" s="10"/>
      <c r="E4" s="10"/>
      <c r="F4" s="10"/>
      <c r="G4" s="10"/>
      <c r="H4" s="10"/>
      <c r="I4" s="10"/>
      <c r="J4" s="207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56" x14ac:dyDescent="0.35">
      <c r="A5" s="10"/>
      <c r="B5" s="10"/>
      <c r="C5" s="10"/>
      <c r="D5" s="10"/>
      <c r="E5" s="10"/>
      <c r="F5" s="10"/>
      <c r="G5" s="10"/>
      <c r="H5" s="10"/>
      <c r="I5" s="10"/>
      <c r="J5" s="207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</row>
    <row r="6" spans="1:56" ht="19" thickBot="1" x14ac:dyDescent="0.5">
      <c r="A6" s="240"/>
      <c r="B6" s="10"/>
      <c r="C6" s="10"/>
      <c r="D6" s="10"/>
      <c r="E6" s="10"/>
      <c r="F6" s="10"/>
      <c r="G6" s="10"/>
      <c r="H6" s="10"/>
      <c r="I6" s="10"/>
      <c r="J6" s="207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6" ht="15" thickBot="1" x14ac:dyDescent="0.4">
      <c r="A7" s="332" t="s">
        <v>158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6" x14ac:dyDescent="0.35">
      <c r="A8" s="333" t="s">
        <v>36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</row>
    <row r="9" spans="1:56" x14ac:dyDescent="0.35">
      <c r="A9" s="333" t="s">
        <v>251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</row>
    <row r="10" spans="1:56" ht="21.65" customHeight="1" x14ac:dyDescent="0.35">
      <c r="A10" s="44" t="s">
        <v>50</v>
      </c>
      <c r="B10" s="44">
        <v>2023</v>
      </c>
      <c r="C10" s="44">
        <v>2024</v>
      </c>
      <c r="D10" s="44">
        <f t="shared" ref="D10:AO10" si="0">+C10+1</f>
        <v>2025</v>
      </c>
      <c r="E10" s="44">
        <f t="shared" si="0"/>
        <v>2026</v>
      </c>
      <c r="F10" s="44">
        <f t="shared" si="0"/>
        <v>2027</v>
      </c>
      <c r="G10" s="44">
        <f t="shared" si="0"/>
        <v>2028</v>
      </c>
      <c r="H10" s="44">
        <f t="shared" si="0"/>
        <v>2029</v>
      </c>
      <c r="I10" s="44">
        <f t="shared" si="0"/>
        <v>2030</v>
      </c>
      <c r="J10" s="44">
        <f t="shared" si="0"/>
        <v>2031</v>
      </c>
      <c r="K10" s="44">
        <f t="shared" si="0"/>
        <v>2032</v>
      </c>
      <c r="L10" s="44">
        <f t="shared" si="0"/>
        <v>2033</v>
      </c>
      <c r="M10" s="44">
        <f t="shared" si="0"/>
        <v>2034</v>
      </c>
      <c r="N10" s="44">
        <f t="shared" si="0"/>
        <v>2035</v>
      </c>
      <c r="O10" s="44">
        <f t="shared" si="0"/>
        <v>2036</v>
      </c>
      <c r="P10" s="44">
        <f t="shared" si="0"/>
        <v>2037</v>
      </c>
      <c r="Q10" s="44">
        <f t="shared" si="0"/>
        <v>2038</v>
      </c>
      <c r="R10" s="44">
        <f t="shared" si="0"/>
        <v>2039</v>
      </c>
      <c r="S10" s="44">
        <f t="shared" si="0"/>
        <v>2040</v>
      </c>
      <c r="T10" s="44">
        <f t="shared" si="0"/>
        <v>2041</v>
      </c>
      <c r="U10" s="44">
        <f t="shared" si="0"/>
        <v>2042</v>
      </c>
      <c r="V10" s="44">
        <f t="shared" si="0"/>
        <v>2043</v>
      </c>
      <c r="W10" s="44">
        <f t="shared" si="0"/>
        <v>2044</v>
      </c>
      <c r="X10" s="44">
        <f t="shared" si="0"/>
        <v>2045</v>
      </c>
      <c r="Y10" s="44">
        <f t="shared" si="0"/>
        <v>2046</v>
      </c>
      <c r="Z10" s="44">
        <f t="shared" si="0"/>
        <v>2047</v>
      </c>
      <c r="AA10" s="44">
        <f t="shared" si="0"/>
        <v>2048</v>
      </c>
      <c r="AB10" s="44">
        <f t="shared" si="0"/>
        <v>2049</v>
      </c>
      <c r="AC10" s="44">
        <f t="shared" si="0"/>
        <v>2050</v>
      </c>
      <c r="AD10" s="44">
        <f t="shared" si="0"/>
        <v>2051</v>
      </c>
      <c r="AE10" s="44">
        <f t="shared" si="0"/>
        <v>2052</v>
      </c>
      <c r="AF10" s="44">
        <f t="shared" si="0"/>
        <v>2053</v>
      </c>
      <c r="AG10" s="44">
        <f t="shared" si="0"/>
        <v>2054</v>
      </c>
      <c r="AH10" s="44">
        <f t="shared" si="0"/>
        <v>2055</v>
      </c>
      <c r="AI10" s="44">
        <f t="shared" si="0"/>
        <v>2056</v>
      </c>
      <c r="AJ10" s="44">
        <f t="shared" si="0"/>
        <v>2057</v>
      </c>
      <c r="AK10" s="44">
        <f t="shared" si="0"/>
        <v>2058</v>
      </c>
      <c r="AL10" s="44">
        <f t="shared" si="0"/>
        <v>2059</v>
      </c>
      <c r="AM10" s="44">
        <f t="shared" si="0"/>
        <v>2060</v>
      </c>
      <c r="AN10" s="44">
        <f t="shared" si="0"/>
        <v>2061</v>
      </c>
      <c r="AO10" s="44">
        <f t="shared" si="0"/>
        <v>2062</v>
      </c>
      <c r="AP10" s="44" t="s">
        <v>48</v>
      </c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</row>
    <row r="11" spans="1:56" s="15" customFormat="1" ht="18" customHeight="1" x14ac:dyDescent="0.3">
      <c r="A11" s="45" t="s">
        <v>120</v>
      </c>
      <c r="B11" s="46">
        <f>+SUM(B12:B14)</f>
        <v>5437.4670978589402</v>
      </c>
      <c r="C11" s="46">
        <f t="shared" ref="C11:AP11" si="1">+SUM(C12:C14)</f>
        <v>20644.462380998961</v>
      </c>
      <c r="D11" s="46">
        <f t="shared" si="1"/>
        <v>22571.187125386485</v>
      </c>
      <c r="E11" s="46">
        <f t="shared" si="1"/>
        <v>16051.787594845315</v>
      </c>
      <c r="F11" s="46">
        <f t="shared" si="1"/>
        <v>32436.848978364425</v>
      </c>
      <c r="G11" s="46">
        <f t="shared" si="1"/>
        <v>13711.479998961397</v>
      </c>
      <c r="H11" s="46">
        <f t="shared" si="1"/>
        <v>12389.689229882244</v>
      </c>
      <c r="I11" s="46">
        <f t="shared" si="1"/>
        <v>26602.269688374534</v>
      </c>
      <c r="J11" s="46">
        <f t="shared" si="1"/>
        <v>10721.369723113401</v>
      </c>
      <c r="K11" s="46">
        <f t="shared" si="1"/>
        <v>10190.419067772234</v>
      </c>
      <c r="L11" s="46">
        <f t="shared" si="1"/>
        <v>9795.7954714294738</v>
      </c>
      <c r="M11" s="46">
        <f t="shared" si="1"/>
        <v>9310.6374838758566</v>
      </c>
      <c r="N11" s="46">
        <f t="shared" si="1"/>
        <v>8800.2238355885711</v>
      </c>
      <c r="O11" s="46">
        <f t="shared" si="1"/>
        <v>8184.9731077210363</v>
      </c>
      <c r="P11" s="46">
        <f t="shared" si="1"/>
        <v>8500.5607038270828</v>
      </c>
      <c r="Q11" s="46">
        <f t="shared" si="1"/>
        <v>6607.723789333334</v>
      </c>
      <c r="R11" s="46">
        <f t="shared" si="1"/>
        <v>5916.0583056666665</v>
      </c>
      <c r="S11" s="46">
        <f t="shared" si="1"/>
        <v>5233.5843625999978</v>
      </c>
      <c r="T11" s="46">
        <f t="shared" si="1"/>
        <v>3826.2683205999983</v>
      </c>
      <c r="U11" s="46">
        <f t="shared" si="1"/>
        <v>3096.933127199999</v>
      </c>
      <c r="V11" s="46">
        <f t="shared" si="1"/>
        <v>2209.8139271999994</v>
      </c>
      <c r="W11" s="46">
        <f t="shared" si="1"/>
        <v>1839.8359363999996</v>
      </c>
      <c r="X11" s="46">
        <f t="shared" si="1"/>
        <v>1572.7144883999995</v>
      </c>
      <c r="Y11" s="46">
        <f t="shared" si="1"/>
        <v>1343.1970375999995</v>
      </c>
      <c r="Z11" s="46">
        <f t="shared" si="1"/>
        <v>1120.3576230000001</v>
      </c>
      <c r="AA11" s="46">
        <f t="shared" si="1"/>
        <v>1961.9380373999998</v>
      </c>
      <c r="AB11" s="46">
        <f t="shared" si="1"/>
        <v>1452.8548276000001</v>
      </c>
      <c r="AC11" s="46">
        <f t="shared" si="1"/>
        <v>3327.9537521999996</v>
      </c>
      <c r="AD11" s="46">
        <f t="shared" si="1"/>
        <v>1039.6790601999999</v>
      </c>
      <c r="AE11" s="46">
        <f t="shared" si="1"/>
        <v>1560.6151681999997</v>
      </c>
      <c r="AF11" s="46">
        <f t="shared" si="1"/>
        <v>1676.2363705999871</v>
      </c>
      <c r="AG11" s="46">
        <f t="shared" si="1"/>
        <v>1047.8602705999999</v>
      </c>
      <c r="AH11" s="46">
        <f t="shared" si="1"/>
        <v>2297.5894435999999</v>
      </c>
      <c r="AI11" s="46">
        <f t="shared" si="1"/>
        <v>1646.4932351999998</v>
      </c>
      <c r="AJ11" s="46">
        <f t="shared" si="1"/>
        <v>732.44011060000003</v>
      </c>
      <c r="AK11" s="46">
        <f t="shared" si="1"/>
        <v>3700.8641648000003</v>
      </c>
      <c r="AL11" s="46">
        <f t="shared" si="1"/>
        <v>3897.7799849999997</v>
      </c>
      <c r="AM11" s="46">
        <f t="shared" si="1"/>
        <v>2141.4318221999997</v>
      </c>
      <c r="AN11" s="46">
        <f t="shared" si="1"/>
        <v>1424.4423709999999</v>
      </c>
      <c r="AO11" s="46">
        <f t="shared" si="1"/>
        <v>1683.9493792000001</v>
      </c>
      <c r="AP11" s="46">
        <f t="shared" si="1"/>
        <v>277707.7864043999</v>
      </c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</row>
    <row r="12" spans="1:56" ht="18" customHeight="1" x14ac:dyDescent="0.35">
      <c r="A12" t="s">
        <v>147</v>
      </c>
      <c r="B12" s="1">
        <v>2562.3876972589396</v>
      </c>
      <c r="C12" s="1">
        <v>12552.087111998962</v>
      </c>
      <c r="D12" s="1">
        <v>15028.061852186484</v>
      </c>
      <c r="E12" s="1">
        <v>8891.0846234453184</v>
      </c>
      <c r="F12" s="1">
        <v>26206.487625764421</v>
      </c>
      <c r="G12" s="1">
        <v>8398.0795505613933</v>
      </c>
      <c r="H12" s="1">
        <v>7441.1411946822454</v>
      </c>
      <c r="I12" s="1">
        <v>22394.466185174533</v>
      </c>
      <c r="J12" s="1">
        <v>7267.1739803134005</v>
      </c>
      <c r="K12" s="1">
        <v>7057.9272459722342</v>
      </c>
      <c r="L12" s="1">
        <v>6993.435203029474</v>
      </c>
      <c r="M12" s="1">
        <v>6833.751393075856</v>
      </c>
      <c r="N12" s="1">
        <v>6640.6553541885714</v>
      </c>
      <c r="O12" s="1">
        <v>6327.5426405210364</v>
      </c>
      <c r="P12" s="1">
        <v>6934.943169027084</v>
      </c>
      <c r="Q12" s="1">
        <v>5354.6432771333339</v>
      </c>
      <c r="R12" s="1">
        <v>4905.0874084666657</v>
      </c>
      <c r="S12" s="1">
        <v>4441.0172839999987</v>
      </c>
      <c r="T12" s="1">
        <v>3223.2244021999986</v>
      </c>
      <c r="U12" s="1">
        <v>2624.2464467999989</v>
      </c>
      <c r="V12" s="1">
        <v>1838.7023951999997</v>
      </c>
      <c r="W12" s="1">
        <v>1535.1351333999996</v>
      </c>
      <c r="X12" s="1">
        <v>1323.1382867999996</v>
      </c>
      <c r="Y12" s="1">
        <v>1138.9624839999997</v>
      </c>
      <c r="Z12" s="1">
        <v>956.06807560000004</v>
      </c>
      <c r="AA12" s="1">
        <v>1833.5275331999999</v>
      </c>
      <c r="AB12" s="1">
        <v>1361.2844124000001</v>
      </c>
      <c r="AC12" s="1">
        <v>3263.6868946</v>
      </c>
      <c r="AD12" s="1">
        <v>984.67766979999988</v>
      </c>
      <c r="AE12" s="1">
        <v>1508.4476307999998</v>
      </c>
      <c r="AF12" s="1">
        <v>1628.6522823999871</v>
      </c>
      <c r="AG12" s="1">
        <v>1002.0011364</v>
      </c>
      <c r="AH12" s="1">
        <v>2254.4409513999999</v>
      </c>
      <c r="AI12" s="1">
        <v>1608.8892379999998</v>
      </c>
      <c r="AJ12" s="1">
        <v>698.92671860000007</v>
      </c>
      <c r="AK12" s="1">
        <v>3670.1599836</v>
      </c>
      <c r="AL12" s="1">
        <v>3877.5980231999997</v>
      </c>
      <c r="AM12" s="1">
        <v>2130.9342449999999</v>
      </c>
      <c r="AN12" s="1">
        <v>1418.4296741999999</v>
      </c>
      <c r="AO12" s="1">
        <v>1681.83015</v>
      </c>
      <c r="AP12" s="1">
        <f>SUM(B12:AO12)</f>
        <v>207792.93656439992</v>
      </c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</row>
    <row r="13" spans="1:56" ht="18" customHeight="1" x14ac:dyDescent="0.35">
      <c r="A13" t="s">
        <v>148</v>
      </c>
      <c r="B13" s="1">
        <v>2783.4597010000007</v>
      </c>
      <c r="C13" s="1">
        <v>7811.577400000001</v>
      </c>
      <c r="D13" s="1">
        <v>7290.7152185999994</v>
      </c>
      <c r="E13" s="1">
        <v>6929.8055573999973</v>
      </c>
      <c r="F13" s="1">
        <v>6018.931276600003</v>
      </c>
      <c r="G13" s="1">
        <v>5119.811325200003</v>
      </c>
      <c r="H13" s="1">
        <v>4772.4795161999982</v>
      </c>
      <c r="I13" s="1">
        <v>4045.3621207999995</v>
      </c>
      <c r="J13" s="1">
        <v>3304.6175887999998</v>
      </c>
      <c r="K13" s="1">
        <v>2994.544786200001</v>
      </c>
      <c r="L13" s="1">
        <v>2677.1039658</v>
      </c>
      <c r="M13" s="1">
        <v>2362.8419891999993</v>
      </c>
      <c r="N13" s="1">
        <v>2056.9090761999987</v>
      </c>
      <c r="O13" s="1">
        <v>1765.9586207999996</v>
      </c>
      <c r="P13" s="1">
        <v>1485.0868251999996</v>
      </c>
      <c r="Q13" s="1">
        <v>1182.579178</v>
      </c>
      <c r="R13" s="1">
        <v>949.63646139999992</v>
      </c>
      <c r="S13" s="1">
        <v>740.02990819999968</v>
      </c>
      <c r="T13" s="1">
        <v>557.33263739999995</v>
      </c>
      <c r="U13" s="1">
        <v>432.00240820000005</v>
      </c>
      <c r="V13" s="1">
        <v>334.93678239999991</v>
      </c>
      <c r="W13" s="1">
        <v>272.66594299999991</v>
      </c>
      <c r="X13" s="1">
        <v>221.80444219999993</v>
      </c>
      <c r="Y13" s="1">
        <v>181.98264699999987</v>
      </c>
      <c r="Z13" s="1">
        <v>147.9517688</v>
      </c>
      <c r="AA13" s="1">
        <v>117.74043160000002</v>
      </c>
      <c r="AB13" s="1">
        <v>86.568048600000026</v>
      </c>
      <c r="AC13" s="1">
        <v>63.157958600000008</v>
      </c>
      <c r="AD13" s="1">
        <v>54.927463799999998</v>
      </c>
      <c r="AE13" s="1">
        <v>52.167537400000001</v>
      </c>
      <c r="AF13" s="1">
        <v>47.584088199999997</v>
      </c>
      <c r="AG13" s="1">
        <v>45.859134199999993</v>
      </c>
      <c r="AH13" s="1">
        <v>43.148492200000007</v>
      </c>
      <c r="AI13" s="1">
        <v>37.603997200000002</v>
      </c>
      <c r="AJ13" s="1">
        <v>33.513392000000003</v>
      </c>
      <c r="AK13" s="1">
        <v>30.704181200000001</v>
      </c>
      <c r="AL13" s="1">
        <v>20.1819618</v>
      </c>
      <c r="AM13" s="1">
        <v>10.497577199999998</v>
      </c>
      <c r="AN13" s="1">
        <v>6.0126967999999987</v>
      </c>
      <c r="AO13" s="1">
        <v>2.1192291999999999</v>
      </c>
      <c r="AP13" s="1">
        <f t="shared" ref="AP13:AP14" si="2">SUM(B13:AO13)</f>
        <v>67091.913334600002</v>
      </c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</row>
    <row r="14" spans="1:56" ht="18" customHeight="1" x14ac:dyDescent="0.35">
      <c r="A14" t="s">
        <v>149</v>
      </c>
      <c r="B14" s="1">
        <v>91.619699600000004</v>
      </c>
      <c r="C14" s="1">
        <v>280.79786899999988</v>
      </c>
      <c r="D14" s="1">
        <v>252.41005459999997</v>
      </c>
      <c r="E14" s="1">
        <v>230.89741399999997</v>
      </c>
      <c r="F14" s="1">
        <v>211.43007599999984</v>
      </c>
      <c r="G14" s="1">
        <v>193.58912320000002</v>
      </c>
      <c r="H14" s="1">
        <v>176.06851900000001</v>
      </c>
      <c r="I14" s="1">
        <v>162.44138240000001</v>
      </c>
      <c r="J14" s="1">
        <v>149.57815400000001</v>
      </c>
      <c r="K14" s="1">
        <v>137.94703559999999</v>
      </c>
      <c r="L14" s="1">
        <v>125.25630260000003</v>
      </c>
      <c r="M14" s="1">
        <v>114.0441016</v>
      </c>
      <c r="N14" s="1">
        <v>102.65940520000001</v>
      </c>
      <c r="O14" s="1">
        <v>91.471846400000018</v>
      </c>
      <c r="P14" s="1">
        <v>80.530709600000009</v>
      </c>
      <c r="Q14" s="1">
        <v>70.501334200000016</v>
      </c>
      <c r="R14" s="1">
        <v>61.334435800000001</v>
      </c>
      <c r="S14" s="1">
        <v>52.537170400000008</v>
      </c>
      <c r="T14" s="1">
        <v>45.711281</v>
      </c>
      <c r="U14" s="1">
        <v>40.684272199999995</v>
      </c>
      <c r="V14" s="1">
        <v>36.174749599999991</v>
      </c>
      <c r="W14" s="1">
        <v>32.034859999999995</v>
      </c>
      <c r="X14" s="1">
        <v>27.771759399999993</v>
      </c>
      <c r="Y14" s="1">
        <v>22.251906600000002</v>
      </c>
      <c r="Z14" s="1">
        <v>16.3377786</v>
      </c>
      <c r="AA14" s="1">
        <v>10.670072599999997</v>
      </c>
      <c r="AB14" s="1">
        <v>5.0023665999999993</v>
      </c>
      <c r="AC14" s="1">
        <v>1.1088990000000001</v>
      </c>
      <c r="AD14" s="1">
        <v>7.3926599999999995E-2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f t="shared" si="2"/>
        <v>2822.9365054000004</v>
      </c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</row>
    <row r="15" spans="1:56" s="15" customFormat="1" ht="18" customHeight="1" x14ac:dyDescent="0.3">
      <c r="A15" s="45" t="s">
        <v>121</v>
      </c>
      <c r="B15" s="46">
        <f>+SUM(B16:B18)</f>
        <v>9333.4590000000026</v>
      </c>
      <c r="C15" s="46">
        <f t="shared" ref="C15:AO15" si="3">+SUM(C16:C18)</f>
        <v>40050.092000000004</v>
      </c>
      <c r="D15" s="46">
        <f t="shared" si="3"/>
        <v>37394.839999999997</v>
      </c>
      <c r="E15" s="46">
        <f t="shared" si="3"/>
        <v>37525.345999999998</v>
      </c>
      <c r="F15" s="46">
        <f t="shared" si="3"/>
        <v>30221.716</v>
      </c>
      <c r="G15" s="46">
        <f t="shared" si="3"/>
        <v>28638.989999999998</v>
      </c>
      <c r="H15" s="46">
        <f t="shared" si="3"/>
        <v>16225.788999999997</v>
      </c>
      <c r="I15" s="46">
        <f t="shared" si="3"/>
        <v>25197.439999999999</v>
      </c>
      <c r="J15" s="46">
        <f t="shared" si="3"/>
        <v>6919.2529999999997</v>
      </c>
      <c r="K15" s="46">
        <f t="shared" si="3"/>
        <v>6624.5040000000008</v>
      </c>
      <c r="L15" s="46">
        <f t="shared" si="3"/>
        <v>7991.6570000000011</v>
      </c>
      <c r="M15" s="46">
        <f t="shared" si="3"/>
        <v>6340.9590000000007</v>
      </c>
      <c r="N15" s="46">
        <f t="shared" si="3"/>
        <v>7442.2699999999986</v>
      </c>
      <c r="O15" s="46">
        <f t="shared" si="3"/>
        <v>8069.0030000000006</v>
      </c>
      <c r="P15" s="46">
        <f t="shared" si="3"/>
        <v>2458.8089999999997</v>
      </c>
      <c r="Q15" s="46">
        <f t="shared" si="3"/>
        <v>1864.701</v>
      </c>
      <c r="R15" s="46">
        <f t="shared" si="3"/>
        <v>1803.8</v>
      </c>
      <c r="S15" s="46">
        <f t="shared" si="3"/>
        <v>1745.0840000000001</v>
      </c>
      <c r="T15" s="46">
        <f t="shared" si="3"/>
        <v>1682.0319999999999</v>
      </c>
      <c r="U15" s="46">
        <f t="shared" si="3"/>
        <v>1621.1369999999999</v>
      </c>
      <c r="V15" s="46">
        <f t="shared" si="3"/>
        <v>1560.2539999999999</v>
      </c>
      <c r="W15" s="46">
        <f t="shared" si="3"/>
        <v>1500.777</v>
      </c>
      <c r="X15" s="46">
        <f t="shared" si="3"/>
        <v>1438.395</v>
      </c>
      <c r="Y15" s="46">
        <f t="shared" si="3"/>
        <v>1377.5140000000001</v>
      </c>
      <c r="Z15" s="46">
        <f t="shared" si="3"/>
        <v>1316.633</v>
      </c>
      <c r="AA15" s="46">
        <f t="shared" si="3"/>
        <v>1256.587</v>
      </c>
      <c r="AB15" s="46">
        <f t="shared" si="3"/>
        <v>1194.8720000000001</v>
      </c>
      <c r="AC15" s="46">
        <f t="shared" si="3"/>
        <v>1133.992</v>
      </c>
      <c r="AD15" s="46">
        <f t="shared" si="3"/>
        <v>1073.1109999999999</v>
      </c>
      <c r="AE15" s="46">
        <f t="shared" si="3"/>
        <v>1012.3969999999999</v>
      </c>
      <c r="AF15" s="46">
        <f t="shared" si="3"/>
        <v>0</v>
      </c>
      <c r="AG15" s="46">
        <f t="shared" si="3"/>
        <v>0</v>
      </c>
      <c r="AH15" s="46">
        <f t="shared" si="3"/>
        <v>0</v>
      </c>
      <c r="AI15" s="46">
        <f t="shared" si="3"/>
        <v>0</v>
      </c>
      <c r="AJ15" s="46">
        <f t="shared" si="3"/>
        <v>0</v>
      </c>
      <c r="AK15" s="46">
        <f t="shared" si="3"/>
        <v>0</v>
      </c>
      <c r="AL15" s="46">
        <f t="shared" si="3"/>
        <v>0</v>
      </c>
      <c r="AM15" s="46">
        <f t="shared" si="3"/>
        <v>0</v>
      </c>
      <c r="AN15" s="46">
        <f t="shared" si="3"/>
        <v>0</v>
      </c>
      <c r="AO15" s="46">
        <f t="shared" si="3"/>
        <v>0</v>
      </c>
      <c r="AP15" s="46">
        <f t="shared" ref="AP15:AP22" si="4">SUM(B15:AO15)</f>
        <v>292015.41299999994</v>
      </c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</row>
    <row r="16" spans="1:56" ht="18" customHeight="1" x14ac:dyDescent="0.35">
      <c r="A16" t="s">
        <v>147</v>
      </c>
      <c r="B16" s="1">
        <v>3844.641000000001</v>
      </c>
      <c r="C16" s="1">
        <v>23724.322</v>
      </c>
      <c r="D16" s="1">
        <v>23306.790999999997</v>
      </c>
      <c r="E16" s="1">
        <v>25522.780999999995</v>
      </c>
      <c r="F16" s="1">
        <v>20743.919999999998</v>
      </c>
      <c r="G16" s="1">
        <v>20524.423999999995</v>
      </c>
      <c r="H16" s="1">
        <v>10054.630999999998</v>
      </c>
      <c r="I16" s="1">
        <v>19797.722000000002</v>
      </c>
      <c r="J16" s="1">
        <v>3319.8380000000002</v>
      </c>
      <c r="K16" s="1">
        <v>3290.4710000000005</v>
      </c>
      <c r="L16" s="1">
        <v>5134.7570000000005</v>
      </c>
      <c r="M16" s="1">
        <v>3971.5920000000001</v>
      </c>
      <c r="N16" s="1">
        <v>5546.5499999999993</v>
      </c>
      <c r="O16" s="1">
        <v>6743.835</v>
      </c>
      <c r="P16" s="1">
        <v>1482.4479999999999</v>
      </c>
      <c r="Q16" s="1">
        <v>966.48500000000001</v>
      </c>
      <c r="R16" s="1">
        <v>966.46699999999998</v>
      </c>
      <c r="S16" s="1">
        <v>966.46699999999998</v>
      </c>
      <c r="T16" s="1">
        <v>966.46699999999998</v>
      </c>
      <c r="U16" s="1">
        <v>966.45600000000002</v>
      </c>
      <c r="V16" s="1">
        <v>966.45600000000002</v>
      </c>
      <c r="W16" s="1">
        <v>966.36099999999999</v>
      </c>
      <c r="X16" s="1">
        <v>966.36099999999999</v>
      </c>
      <c r="Y16" s="1">
        <v>966.36099999999999</v>
      </c>
      <c r="Z16" s="1">
        <v>966.36099999999999</v>
      </c>
      <c r="AA16" s="1">
        <v>966.36099999999999</v>
      </c>
      <c r="AB16" s="1">
        <v>966.36099999999999</v>
      </c>
      <c r="AC16" s="1">
        <v>966.36099999999999</v>
      </c>
      <c r="AD16" s="1">
        <v>966.36099999999999</v>
      </c>
      <c r="AE16" s="1">
        <v>966.36099999999999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f t="shared" si="4"/>
        <v>191504.77000000002</v>
      </c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</row>
    <row r="17" spans="1:56" ht="18" customHeight="1" x14ac:dyDescent="0.35">
      <c r="A17" t="s">
        <v>148</v>
      </c>
      <c r="B17" s="1">
        <v>5344.4200000000019</v>
      </c>
      <c r="C17" s="1">
        <v>15847.634000000007</v>
      </c>
      <c r="D17" s="1">
        <v>13680.780000000002</v>
      </c>
      <c r="E17" s="1">
        <v>11657.492000000007</v>
      </c>
      <c r="F17" s="1">
        <v>9219.4930000000004</v>
      </c>
      <c r="G17" s="1">
        <v>7902.1990000000023</v>
      </c>
      <c r="H17" s="1">
        <v>6011.5579999999991</v>
      </c>
      <c r="I17" s="1">
        <v>5268.0599999999995</v>
      </c>
      <c r="J17" s="1">
        <v>3523.0010000000002</v>
      </c>
      <c r="K17" s="1">
        <v>3266.3030000000003</v>
      </c>
      <c r="L17" s="1">
        <v>2804.2850000000003</v>
      </c>
      <c r="M17" s="1">
        <v>2328.9740000000002</v>
      </c>
      <c r="N17" s="1">
        <v>1869.079</v>
      </c>
      <c r="O17" s="1">
        <v>1315.796</v>
      </c>
      <c r="P17" s="1">
        <v>975.60300000000007</v>
      </c>
      <c r="Q17" s="1">
        <v>898.21199999999999</v>
      </c>
      <c r="R17" s="1">
        <v>837.32999999999993</v>
      </c>
      <c r="S17" s="1">
        <v>778.61400000000003</v>
      </c>
      <c r="T17" s="1">
        <v>715.56299999999999</v>
      </c>
      <c r="U17" s="1">
        <v>654.68000000000006</v>
      </c>
      <c r="V17" s="1">
        <v>593.798</v>
      </c>
      <c r="W17" s="1">
        <v>534.41600000000005</v>
      </c>
      <c r="X17" s="1">
        <v>472.03399999999999</v>
      </c>
      <c r="Y17" s="1">
        <v>411.15300000000002</v>
      </c>
      <c r="Z17" s="1">
        <v>350.27199999999999</v>
      </c>
      <c r="AA17" s="1">
        <v>290.226</v>
      </c>
      <c r="AB17" s="1">
        <v>228.511</v>
      </c>
      <c r="AC17" s="1">
        <v>167.631</v>
      </c>
      <c r="AD17" s="1">
        <v>106.75</v>
      </c>
      <c r="AE17" s="1">
        <v>46.036000000000001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f t="shared" si="4"/>
        <v>98099.903000000006</v>
      </c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</row>
    <row r="18" spans="1:56" ht="18" customHeight="1" x14ac:dyDescent="0.35">
      <c r="A18" t="s">
        <v>149</v>
      </c>
      <c r="B18" s="1">
        <v>144.39799999999988</v>
      </c>
      <c r="C18" s="1">
        <v>478.13599999999968</v>
      </c>
      <c r="D18" s="1">
        <v>407.26899999999978</v>
      </c>
      <c r="E18" s="1">
        <v>345.07299999999981</v>
      </c>
      <c r="F18" s="1">
        <v>258.30300000000005</v>
      </c>
      <c r="G18" s="1">
        <v>212.36700000000002</v>
      </c>
      <c r="H18" s="1">
        <v>159.6</v>
      </c>
      <c r="I18" s="1">
        <v>131.65800000000004</v>
      </c>
      <c r="J18" s="1">
        <v>76.414000000000001</v>
      </c>
      <c r="K18" s="1">
        <v>67.73</v>
      </c>
      <c r="L18" s="1">
        <v>52.614999999999995</v>
      </c>
      <c r="M18" s="1">
        <v>40.393000000000001</v>
      </c>
      <c r="N18" s="1">
        <v>26.640999999999998</v>
      </c>
      <c r="O18" s="1">
        <v>9.3719999999999999</v>
      </c>
      <c r="P18" s="1">
        <v>0.75800000000000001</v>
      </c>
      <c r="Q18" s="1">
        <v>4.0000000000000001E-3</v>
      </c>
      <c r="R18" s="1">
        <v>3.0000000000000001E-3</v>
      </c>
      <c r="S18" s="1">
        <v>3.0000000000000001E-3</v>
      </c>
      <c r="T18" s="1">
        <v>2E-3</v>
      </c>
      <c r="U18" s="1">
        <v>1E-3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f t="shared" si="4"/>
        <v>2410.7399999999993</v>
      </c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</row>
    <row r="19" spans="1:56" ht="18" customHeight="1" x14ac:dyDescent="0.35">
      <c r="A19" s="45" t="s">
        <v>152</v>
      </c>
      <c r="B19" s="46">
        <f>+SUM(B20:B22)</f>
        <v>464.75399999999973</v>
      </c>
      <c r="C19" s="46">
        <f t="shared" ref="C19:Y19" si="5">+SUM(C20:C22)</f>
        <v>2568.4400000000005</v>
      </c>
      <c r="D19" s="46">
        <f t="shared" si="5"/>
        <v>2473.4310000000005</v>
      </c>
      <c r="E19" s="46">
        <f t="shared" si="5"/>
        <v>2371.1700000000005</v>
      </c>
      <c r="F19" s="46">
        <f t="shared" si="5"/>
        <v>2271.2089999999998</v>
      </c>
      <c r="G19" s="46">
        <f t="shared" si="5"/>
        <v>2221.724999999999</v>
      </c>
      <c r="H19" s="46">
        <f t="shared" si="5"/>
        <v>2203.3000000000002</v>
      </c>
      <c r="I19" s="46">
        <f t="shared" si="5"/>
        <v>2187.64</v>
      </c>
      <c r="J19" s="46">
        <f t="shared" si="5"/>
        <v>2113.9469999999997</v>
      </c>
      <c r="K19" s="46">
        <f t="shared" si="5"/>
        <v>1930.3910000000005</v>
      </c>
      <c r="L19" s="46">
        <f t="shared" si="5"/>
        <v>1748.9550000000008</v>
      </c>
      <c r="M19" s="46">
        <f t="shared" si="5"/>
        <v>1485.6270000000004</v>
      </c>
      <c r="N19" s="46">
        <f t="shared" si="5"/>
        <v>1435.5610000000008</v>
      </c>
      <c r="O19" s="46">
        <f t="shared" si="5"/>
        <v>1128.0900000000006</v>
      </c>
      <c r="P19" s="46">
        <f t="shared" si="5"/>
        <v>1031.5900000000004</v>
      </c>
      <c r="Q19" s="46">
        <f t="shared" si="5"/>
        <v>988.1020000000002</v>
      </c>
      <c r="R19" s="46">
        <f t="shared" si="5"/>
        <v>620.26299999999981</v>
      </c>
      <c r="S19" s="46">
        <f t="shared" si="5"/>
        <v>559.75799999999992</v>
      </c>
      <c r="T19" s="46">
        <f t="shared" si="5"/>
        <v>116.43800000000002</v>
      </c>
      <c r="U19" s="46">
        <f t="shared" si="5"/>
        <v>48.584000000000003</v>
      </c>
      <c r="V19" s="46">
        <f t="shared" si="5"/>
        <v>37.050999999999995</v>
      </c>
      <c r="W19" s="46">
        <f t="shared" si="5"/>
        <v>3.7330000000000001</v>
      </c>
      <c r="X19" s="46">
        <f t="shared" si="5"/>
        <v>0</v>
      </c>
      <c r="Y19" s="46">
        <f t="shared" si="5"/>
        <v>0</v>
      </c>
      <c r="Z19" s="46">
        <v>0</v>
      </c>
      <c r="AA19" s="46">
        <f t="shared" ref="AA19" si="6">+SUM(AA20:AA22)</f>
        <v>0</v>
      </c>
      <c r="AB19" s="46">
        <f t="shared" ref="AB19" si="7">+SUM(AB20:AB22)</f>
        <v>0</v>
      </c>
      <c r="AC19" s="46">
        <f t="shared" ref="AC19" si="8">+SUM(AC20:AC22)</f>
        <v>0</v>
      </c>
      <c r="AD19" s="46">
        <f t="shared" ref="AD19" si="9">+SUM(AD20:AD22)</f>
        <v>0</v>
      </c>
      <c r="AE19" s="46">
        <f t="shared" ref="AE19" si="10">+SUM(AE20:AE22)</f>
        <v>0</v>
      </c>
      <c r="AF19" s="46">
        <f t="shared" ref="AF19" si="11">+SUM(AF20:AF22)</f>
        <v>0</v>
      </c>
      <c r="AG19" s="46">
        <f t="shared" ref="AG19" si="12">+SUM(AG20:AG22)</f>
        <v>0</v>
      </c>
      <c r="AH19" s="46">
        <f t="shared" ref="AH19" si="13">+SUM(AH20:AH22)</f>
        <v>0</v>
      </c>
      <c r="AI19" s="46">
        <f t="shared" ref="AI19" si="14">+SUM(AI20:AI22)</f>
        <v>0</v>
      </c>
      <c r="AJ19" s="46">
        <f t="shared" ref="AJ19" si="15">+SUM(AJ20:AJ22)</f>
        <v>0</v>
      </c>
      <c r="AK19" s="46">
        <f t="shared" ref="AK19" si="16">+SUM(AK20:AK22)</f>
        <v>0</v>
      </c>
      <c r="AL19" s="46">
        <f t="shared" ref="AL19" si="17">+SUM(AL20:AL22)</f>
        <v>0</v>
      </c>
      <c r="AM19" s="46">
        <f t="shared" ref="AM19" si="18">+SUM(AM20:AM22)</f>
        <v>0</v>
      </c>
      <c r="AN19" s="46">
        <f t="shared" ref="AN19" si="19">+SUM(AN20:AN22)</f>
        <v>0</v>
      </c>
      <c r="AO19" s="46">
        <f t="shared" ref="AO19" si="20">+SUM(AO20:AO22)</f>
        <v>0</v>
      </c>
      <c r="AP19" s="46">
        <f t="shared" si="4"/>
        <v>30009.758999999998</v>
      </c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</row>
    <row r="20" spans="1:56" ht="18" customHeight="1" x14ac:dyDescent="0.35">
      <c r="A20" t="s">
        <v>147</v>
      </c>
      <c r="B20" s="1">
        <v>382.26299999999975</v>
      </c>
      <c r="C20" s="1">
        <v>2211.8370000000004</v>
      </c>
      <c r="D20" s="1">
        <v>2146.9710000000005</v>
      </c>
      <c r="E20" s="1">
        <v>2072.9820000000004</v>
      </c>
      <c r="F20" s="1">
        <v>2000.5369999999996</v>
      </c>
      <c r="G20" s="1">
        <v>1975.7729999999988</v>
      </c>
      <c r="H20" s="1">
        <v>1983.9560000000001</v>
      </c>
      <c r="I20" s="1">
        <v>1994.087</v>
      </c>
      <c r="J20" s="1">
        <v>1946.1619999999998</v>
      </c>
      <c r="K20" s="1">
        <v>1787.0630000000006</v>
      </c>
      <c r="L20" s="1">
        <v>1629.4070000000008</v>
      </c>
      <c r="M20" s="1">
        <v>1387.3920000000003</v>
      </c>
      <c r="N20" s="1">
        <v>1356.5570000000007</v>
      </c>
      <c r="O20" s="1">
        <v>1067.2170000000006</v>
      </c>
      <c r="P20" s="1">
        <v>985.21100000000035</v>
      </c>
      <c r="Q20" s="1">
        <v>956.01700000000017</v>
      </c>
      <c r="R20" s="1">
        <v>600.80399999999975</v>
      </c>
      <c r="S20" s="1">
        <v>549.45699999999988</v>
      </c>
      <c r="T20" s="1">
        <v>113.20600000000002</v>
      </c>
      <c r="U20" s="1">
        <v>46.957000000000008</v>
      </c>
      <c r="V20" s="1">
        <v>36.189</v>
      </c>
      <c r="W20" s="1">
        <v>3.7120000000000002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f t="shared" si="4"/>
        <v>27233.756999999994</v>
      </c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</row>
    <row r="21" spans="1:56" ht="18" customHeight="1" x14ac:dyDescent="0.35">
      <c r="A21" t="s">
        <v>148</v>
      </c>
      <c r="B21" s="1">
        <v>73.300999999999988</v>
      </c>
      <c r="C21" s="1">
        <v>275.73500000000001</v>
      </c>
      <c r="D21" s="1">
        <v>252.648</v>
      </c>
      <c r="E21" s="1">
        <v>231.40700000000001</v>
      </c>
      <c r="F21" s="1">
        <v>210.69700000000014</v>
      </c>
      <c r="G21" s="1">
        <v>192.76700000000005</v>
      </c>
      <c r="H21" s="1">
        <v>172.90800000000002</v>
      </c>
      <c r="I21" s="1">
        <v>153.89400000000001</v>
      </c>
      <c r="J21" s="1">
        <v>134.74300000000005</v>
      </c>
      <c r="K21" s="1">
        <v>116.69299999999998</v>
      </c>
      <c r="L21" s="1">
        <v>98.625</v>
      </c>
      <c r="M21" s="1">
        <v>81.662000000000006</v>
      </c>
      <c r="N21" s="1">
        <v>66.39</v>
      </c>
      <c r="O21" s="1">
        <v>51.728000000000002</v>
      </c>
      <c r="P21" s="1">
        <v>40.144000000000013</v>
      </c>
      <c r="Q21" s="1">
        <v>28.562000000000001</v>
      </c>
      <c r="R21" s="1">
        <v>17.989999999999995</v>
      </c>
      <c r="S21" s="1">
        <v>9.7119999999999997</v>
      </c>
      <c r="T21" s="1">
        <v>3.1950000000000003</v>
      </c>
      <c r="U21" s="1">
        <v>1.6230000000000002</v>
      </c>
      <c r="V21" s="1">
        <v>0.86099999999999999</v>
      </c>
      <c r="W21" s="1">
        <v>2.1000000000000001E-2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f t="shared" si="4"/>
        <v>2215.3060000000005</v>
      </c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</row>
    <row r="22" spans="1:56" ht="18" customHeight="1" x14ac:dyDescent="0.35">
      <c r="A22" t="s">
        <v>149</v>
      </c>
      <c r="B22" s="1">
        <v>9.1900000000000013</v>
      </c>
      <c r="C22" s="1">
        <v>80.867999999999995</v>
      </c>
      <c r="D22" s="1">
        <v>73.811999999999983</v>
      </c>
      <c r="E22" s="1">
        <v>66.781000000000006</v>
      </c>
      <c r="F22" s="1">
        <v>59.975000000000009</v>
      </c>
      <c r="G22" s="1">
        <v>53.184999999999995</v>
      </c>
      <c r="H22" s="1">
        <v>46.436</v>
      </c>
      <c r="I22" s="1">
        <v>39.659000000000006</v>
      </c>
      <c r="J22" s="1">
        <v>33.041999999999994</v>
      </c>
      <c r="K22" s="1">
        <v>26.634999999999994</v>
      </c>
      <c r="L22" s="1">
        <v>20.923000000000002</v>
      </c>
      <c r="M22" s="1">
        <v>16.573000000000004</v>
      </c>
      <c r="N22" s="1">
        <v>12.614000000000003</v>
      </c>
      <c r="O22" s="1">
        <v>9.1449999999999978</v>
      </c>
      <c r="P22" s="1">
        <v>6.2349999999999994</v>
      </c>
      <c r="Q22" s="1">
        <v>3.5230000000000001</v>
      </c>
      <c r="R22" s="1">
        <v>1.4689999999999999</v>
      </c>
      <c r="S22" s="1">
        <v>0.58900000000000008</v>
      </c>
      <c r="T22" s="1">
        <v>3.6999999999999998E-2</v>
      </c>
      <c r="U22" s="1">
        <v>4.0000000000000001E-3</v>
      </c>
      <c r="V22" s="1">
        <v>1E-3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f t="shared" si="4"/>
        <v>560.69600000000014</v>
      </c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</row>
    <row r="23" spans="1:56" x14ac:dyDescent="0.35">
      <c r="A23" s="47" t="s">
        <v>48</v>
      </c>
      <c r="B23" s="48">
        <f>+B19+B15+B11</f>
        <v>15235.680097858942</v>
      </c>
      <c r="C23" s="48">
        <f t="shared" ref="C23:AP23" si="21">+C19+C15+C11</f>
        <v>63262.994380998964</v>
      </c>
      <c r="D23" s="48">
        <f t="shared" si="21"/>
        <v>62439.458125386474</v>
      </c>
      <c r="E23" s="48">
        <f t="shared" si="21"/>
        <v>55948.303594845311</v>
      </c>
      <c r="F23" s="48">
        <f t="shared" si="21"/>
        <v>64929.773978364421</v>
      </c>
      <c r="G23" s="48">
        <f t="shared" si="21"/>
        <v>44572.194998961393</v>
      </c>
      <c r="H23" s="48">
        <f t="shared" si="21"/>
        <v>30818.778229882242</v>
      </c>
      <c r="I23" s="48">
        <f t="shared" si="21"/>
        <v>53987.349688374532</v>
      </c>
      <c r="J23" s="48">
        <f t="shared" si="21"/>
        <v>19754.5697231134</v>
      </c>
      <c r="K23" s="48">
        <f t="shared" si="21"/>
        <v>18745.314067772233</v>
      </c>
      <c r="L23" s="48">
        <f t="shared" si="21"/>
        <v>19536.407471429477</v>
      </c>
      <c r="M23" s="48">
        <f t="shared" si="21"/>
        <v>17137.22348387586</v>
      </c>
      <c r="N23" s="48">
        <f t="shared" si="21"/>
        <v>17678.054835588569</v>
      </c>
      <c r="O23" s="48">
        <f t="shared" si="21"/>
        <v>17382.066107721039</v>
      </c>
      <c r="P23" s="48">
        <f t="shared" si="21"/>
        <v>11990.959703827084</v>
      </c>
      <c r="Q23" s="48">
        <f t="shared" si="21"/>
        <v>9460.5267893333348</v>
      </c>
      <c r="R23" s="48">
        <f t="shared" si="21"/>
        <v>8340.1213056666656</v>
      </c>
      <c r="S23" s="48">
        <f t="shared" si="21"/>
        <v>7538.4263625999974</v>
      </c>
      <c r="T23" s="48">
        <f t="shared" si="21"/>
        <v>5624.7383205999986</v>
      </c>
      <c r="U23" s="48">
        <f t="shared" si="21"/>
        <v>4766.6541271999995</v>
      </c>
      <c r="V23" s="48">
        <f t="shared" si="21"/>
        <v>3807.1189271999992</v>
      </c>
      <c r="W23" s="48">
        <f t="shared" si="21"/>
        <v>3344.3459363999996</v>
      </c>
      <c r="X23" s="48">
        <f t="shared" si="21"/>
        <v>3011.1094883999995</v>
      </c>
      <c r="Y23" s="48">
        <f t="shared" si="21"/>
        <v>2720.7110375999996</v>
      </c>
      <c r="Z23" s="48">
        <f t="shared" si="21"/>
        <v>2436.9906230000001</v>
      </c>
      <c r="AA23" s="48">
        <f t="shared" si="21"/>
        <v>3218.5250373999997</v>
      </c>
      <c r="AB23" s="48">
        <f t="shared" si="21"/>
        <v>2647.7268276000004</v>
      </c>
      <c r="AC23" s="48">
        <f t="shared" si="21"/>
        <v>4461.9457521999993</v>
      </c>
      <c r="AD23" s="48">
        <f t="shared" si="21"/>
        <v>2112.7900602</v>
      </c>
      <c r="AE23" s="48">
        <f t="shared" si="21"/>
        <v>2573.0121681999999</v>
      </c>
      <c r="AF23" s="48">
        <f t="shared" si="21"/>
        <v>1676.2363705999871</v>
      </c>
      <c r="AG23" s="48">
        <f t="shared" si="21"/>
        <v>1047.8602705999999</v>
      </c>
      <c r="AH23" s="48">
        <f t="shared" si="21"/>
        <v>2297.5894435999999</v>
      </c>
      <c r="AI23" s="48">
        <f t="shared" si="21"/>
        <v>1646.4932351999998</v>
      </c>
      <c r="AJ23" s="48">
        <f t="shared" si="21"/>
        <v>732.44011060000003</v>
      </c>
      <c r="AK23" s="48">
        <f t="shared" si="21"/>
        <v>3700.8641648000003</v>
      </c>
      <c r="AL23" s="48">
        <f t="shared" si="21"/>
        <v>3897.7799849999997</v>
      </c>
      <c r="AM23" s="48">
        <f t="shared" si="21"/>
        <v>2141.4318221999997</v>
      </c>
      <c r="AN23" s="48">
        <f t="shared" si="21"/>
        <v>1424.4423709999999</v>
      </c>
      <c r="AO23" s="48">
        <f t="shared" si="21"/>
        <v>1683.9493792000001</v>
      </c>
      <c r="AP23" s="48">
        <f t="shared" si="21"/>
        <v>599732.95840439992</v>
      </c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</row>
    <row r="24" spans="1:56" x14ac:dyDescent="0.35">
      <c r="A24" s="218" t="s">
        <v>175</v>
      </c>
      <c r="B24" s="10"/>
      <c r="C24" s="10"/>
      <c r="D24" s="10"/>
      <c r="E24" s="10"/>
      <c r="F24" s="10"/>
      <c r="G24" s="10"/>
      <c r="H24" s="10"/>
      <c r="I24" s="10"/>
      <c r="J24" s="20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ht="16.149999999999999" customHeight="1" x14ac:dyDescent="0.35">
      <c r="A25" s="221" t="s">
        <v>160</v>
      </c>
      <c r="B25" s="342"/>
      <c r="C25" s="342"/>
      <c r="D25" s="342"/>
      <c r="E25" s="10"/>
      <c r="F25" s="10"/>
      <c r="G25" s="10"/>
      <c r="H25" s="10"/>
      <c r="I25" s="10"/>
      <c r="J25" s="207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</row>
    <row r="26" spans="1:56" x14ac:dyDescent="0.35">
      <c r="A26" s="221" t="s">
        <v>239</v>
      </c>
      <c r="B26" s="216"/>
      <c r="C26" s="216"/>
      <c r="D26" s="216"/>
      <c r="E26" s="216"/>
      <c r="F26" s="216"/>
      <c r="G26" s="216"/>
      <c r="H26" s="216"/>
      <c r="I26" s="216"/>
      <c r="J26" s="207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</row>
    <row r="27" spans="1:56" x14ac:dyDescent="0.35">
      <c r="A27" s="10" t="s">
        <v>240</v>
      </c>
      <c r="B27" s="10"/>
      <c r="C27" s="10"/>
      <c r="D27" s="10"/>
      <c r="E27" s="10"/>
      <c r="F27" s="10"/>
      <c r="G27" s="10"/>
      <c r="H27" s="10"/>
      <c r="I27" s="10"/>
      <c r="J27" s="20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56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207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x14ac:dyDescent="0.35">
      <c r="A29" s="205" t="s">
        <v>187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8"/>
      <c r="V29" s="216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x14ac:dyDescent="0.35">
      <c r="A30" s="10"/>
      <c r="B30" s="206"/>
      <c r="C30" s="206"/>
      <c r="D30" s="207"/>
      <c r="E30" s="216"/>
      <c r="F30" s="10"/>
      <c r="G30" s="10"/>
      <c r="H30" s="10"/>
      <c r="I30" s="10"/>
      <c r="J30" s="207"/>
      <c r="K30" s="207"/>
      <c r="L30" s="10"/>
      <c r="M30" s="10"/>
      <c r="N30" s="207"/>
      <c r="O30" s="207"/>
      <c r="P30" s="207"/>
      <c r="Q30" s="207"/>
      <c r="R30" s="207"/>
      <c r="S30" s="207"/>
      <c r="T30" s="207"/>
      <c r="U30" s="208"/>
      <c r="V30" s="216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56" x14ac:dyDescent="0.35">
      <c r="A31" s="10"/>
      <c r="B31" s="206"/>
      <c r="C31" s="206"/>
      <c r="D31" s="207"/>
      <c r="E31" s="216"/>
      <c r="F31" s="10"/>
      <c r="G31" s="10"/>
      <c r="H31" s="10"/>
      <c r="I31" s="10"/>
      <c r="J31" s="207"/>
      <c r="K31" s="207"/>
      <c r="L31" s="10"/>
      <c r="M31" s="10"/>
      <c r="N31" s="207"/>
      <c r="O31" s="207"/>
      <c r="P31" s="207"/>
      <c r="Q31" s="207"/>
      <c r="R31" s="207"/>
      <c r="S31" s="207"/>
      <c r="T31" s="207"/>
      <c r="U31" s="208"/>
      <c r="V31" s="216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56" x14ac:dyDescent="0.35">
      <c r="A32" s="10"/>
      <c r="B32" s="206"/>
      <c r="C32" s="206"/>
      <c r="D32" s="207"/>
      <c r="E32" s="216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8"/>
      <c r="V32" s="216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x14ac:dyDescent="0.35">
      <c r="A33" s="10"/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8"/>
      <c r="V33" s="216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x14ac:dyDescent="0.35">
      <c r="A34" s="10"/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8"/>
      <c r="V34" s="216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x14ac:dyDescent="0.35">
      <c r="A35" s="10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07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207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x14ac:dyDescent="0.35">
      <c r="A37" s="10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207"/>
      <c r="K38" s="207"/>
      <c r="L38" s="10"/>
      <c r="M38" s="10"/>
      <c r="N38" s="207"/>
      <c r="O38" s="207"/>
      <c r="P38" s="207"/>
      <c r="Q38" s="207"/>
      <c r="R38" s="207"/>
      <c r="S38" s="207"/>
      <c r="T38" s="207"/>
      <c r="U38" s="208"/>
      <c r="V38" s="216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</row>
    <row r="39" spans="1:56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207"/>
      <c r="K39" s="207"/>
      <c r="L39" s="10"/>
      <c r="M39" s="10"/>
      <c r="N39" s="207"/>
      <c r="O39" s="207"/>
      <c r="P39" s="207"/>
      <c r="Q39" s="207"/>
      <c r="R39" s="207"/>
      <c r="S39" s="207"/>
      <c r="T39" s="207"/>
      <c r="U39" s="208"/>
      <c r="V39" s="216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</row>
    <row r="40" spans="1:56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207"/>
      <c r="K40" s="207"/>
      <c r="L40" s="10"/>
      <c r="M40" s="10"/>
      <c r="N40" s="207"/>
      <c r="O40" s="207"/>
      <c r="P40" s="207"/>
      <c r="Q40" s="207"/>
      <c r="R40" s="207"/>
      <c r="S40" s="207"/>
      <c r="T40" s="207"/>
      <c r="U40" s="208"/>
      <c r="V40" s="216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</row>
    <row r="41" spans="1:56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207"/>
      <c r="K41" s="207"/>
      <c r="L41" s="10"/>
      <c r="M41" s="10"/>
      <c r="N41" s="207"/>
      <c r="O41" s="207"/>
      <c r="P41" s="207"/>
      <c r="Q41" s="207"/>
      <c r="R41" s="207"/>
      <c r="S41" s="207"/>
      <c r="T41" s="207"/>
      <c r="U41" s="208"/>
      <c r="V41" s="216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</row>
    <row r="42" spans="1:56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207"/>
      <c r="K42" s="207"/>
      <c r="L42" s="10"/>
      <c r="M42" s="10"/>
      <c r="N42" s="207"/>
      <c r="O42" s="207"/>
      <c r="P42" s="207"/>
      <c r="Q42" s="207"/>
      <c r="R42" s="207"/>
      <c r="S42" s="207"/>
      <c r="T42" s="207"/>
      <c r="U42" s="208"/>
      <c r="V42" s="216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56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207"/>
      <c r="K43" s="207"/>
      <c r="L43" s="10"/>
      <c r="M43" s="10"/>
      <c r="N43" s="207"/>
      <c r="O43" s="207"/>
      <c r="P43" s="207"/>
      <c r="Q43" s="207"/>
      <c r="R43" s="207"/>
      <c r="S43" s="207"/>
      <c r="T43" s="207"/>
      <c r="U43" s="208"/>
      <c r="V43" s="216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</row>
    <row r="44" spans="1:56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207"/>
      <c r="K44" s="207"/>
      <c r="L44" s="10"/>
      <c r="M44" s="10"/>
      <c r="N44" s="207"/>
      <c r="O44" s="207"/>
      <c r="P44" s="207"/>
      <c r="Q44" s="207"/>
      <c r="R44" s="207"/>
      <c r="S44" s="207"/>
      <c r="T44" s="207"/>
      <c r="U44" s="208"/>
      <c r="V44" s="216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</row>
    <row r="45" spans="1:56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207"/>
      <c r="K45" s="207"/>
      <c r="L45" s="10"/>
      <c r="M45" s="10"/>
      <c r="N45" s="207"/>
      <c r="O45" s="207"/>
      <c r="P45" s="207"/>
      <c r="Q45" s="207"/>
      <c r="R45" s="207"/>
      <c r="S45" s="207"/>
      <c r="T45" s="207"/>
      <c r="U45" s="208"/>
      <c r="V45" s="216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</row>
    <row r="46" spans="1:56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207"/>
      <c r="K46" s="207"/>
      <c r="L46" s="10"/>
      <c r="M46" s="10"/>
      <c r="N46" s="207"/>
      <c r="O46" s="207"/>
      <c r="P46" s="207"/>
      <c r="Q46" s="207"/>
      <c r="R46" s="207"/>
      <c r="S46" s="207"/>
      <c r="T46" s="207"/>
      <c r="U46" s="208"/>
      <c r="V46" s="216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</row>
    <row r="47" spans="1:56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207"/>
      <c r="K47" s="207"/>
      <c r="L47" s="10"/>
      <c r="M47" s="10"/>
      <c r="N47" s="207"/>
      <c r="O47" s="207"/>
      <c r="P47" s="207"/>
      <c r="Q47" s="207"/>
      <c r="R47" s="207"/>
      <c r="S47" s="207"/>
      <c r="T47" s="207"/>
      <c r="U47" s="208"/>
      <c r="V47" s="216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</row>
    <row r="48" spans="1:56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207"/>
      <c r="K48" s="207"/>
      <c r="L48" s="10"/>
      <c r="M48" s="10"/>
      <c r="N48" s="207"/>
      <c r="O48" s="207"/>
      <c r="P48" s="207"/>
      <c r="Q48" s="207"/>
      <c r="R48" s="207"/>
      <c r="S48" s="207"/>
      <c r="T48" s="207"/>
      <c r="U48" s="208"/>
      <c r="V48" s="216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</row>
    <row r="49" spans="1:56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207"/>
      <c r="K49" s="207"/>
      <c r="L49" s="10"/>
      <c r="M49" s="10"/>
      <c r="N49" s="207"/>
      <c r="O49" s="207"/>
      <c r="P49" s="207"/>
      <c r="Q49" s="207"/>
      <c r="R49" s="207"/>
      <c r="S49" s="207"/>
      <c r="T49" s="207"/>
      <c r="U49" s="208"/>
      <c r="V49" s="216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</row>
    <row r="50" spans="1:56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207"/>
      <c r="K50" s="207"/>
      <c r="L50" s="10"/>
      <c r="M50" s="10"/>
      <c r="N50" s="207"/>
      <c r="O50" s="207"/>
      <c r="P50" s="207"/>
      <c r="Q50" s="207"/>
      <c r="R50" s="207"/>
      <c r="S50" s="207"/>
      <c r="T50" s="207"/>
      <c r="U50" s="208"/>
      <c r="V50" s="216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</row>
    <row r="51" spans="1:56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207"/>
      <c r="K51" s="207"/>
      <c r="L51" s="10"/>
      <c r="M51" s="10"/>
      <c r="N51" s="207"/>
      <c r="O51" s="207"/>
      <c r="P51" s="207"/>
      <c r="Q51" s="207"/>
      <c r="R51" s="207"/>
      <c r="S51" s="207"/>
      <c r="T51" s="207"/>
      <c r="U51" s="208"/>
      <c r="V51" s="216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</row>
    <row r="52" spans="1:56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207"/>
      <c r="K52" s="207"/>
      <c r="L52" s="10"/>
      <c r="M52" s="10"/>
      <c r="N52" s="207"/>
      <c r="O52" s="207"/>
      <c r="P52" s="207"/>
      <c r="Q52" s="207"/>
      <c r="R52" s="207"/>
      <c r="S52" s="207"/>
      <c r="T52" s="207"/>
      <c r="U52" s="208"/>
      <c r="V52" s="216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</row>
    <row r="53" spans="1:56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207"/>
      <c r="K53" s="207"/>
      <c r="L53" s="10"/>
      <c r="M53" s="10"/>
      <c r="N53" s="207"/>
      <c r="O53" s="207"/>
      <c r="P53" s="207"/>
      <c r="Q53" s="207"/>
      <c r="R53" s="207"/>
      <c r="S53" s="207"/>
      <c r="T53" s="207"/>
      <c r="U53" s="208"/>
      <c r="V53" s="216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</row>
    <row r="54" spans="1:56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207"/>
      <c r="K54" s="207"/>
      <c r="L54" s="10"/>
      <c r="M54" s="10"/>
      <c r="N54" s="207"/>
      <c r="O54" s="207"/>
      <c r="P54" s="207"/>
      <c r="Q54" s="207"/>
      <c r="R54" s="207"/>
      <c r="S54" s="207"/>
      <c r="T54" s="207"/>
      <c r="U54" s="208"/>
      <c r="V54" s="216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</row>
    <row r="55" spans="1:56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207"/>
      <c r="K55" s="207"/>
      <c r="L55" s="10"/>
      <c r="M55" s="10"/>
      <c r="N55" s="207"/>
      <c r="O55" s="207"/>
      <c r="P55" s="207"/>
      <c r="Q55" s="207"/>
      <c r="R55" s="207"/>
      <c r="S55" s="207"/>
      <c r="T55" s="207"/>
      <c r="U55" s="208"/>
      <c r="V55" s="216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</row>
    <row r="56" spans="1:56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207"/>
      <c r="K56" s="207"/>
      <c r="L56" s="10"/>
      <c r="M56" s="10"/>
      <c r="N56" s="207"/>
      <c r="O56" s="207"/>
      <c r="P56" s="207"/>
      <c r="Q56" s="207"/>
      <c r="R56" s="207"/>
      <c r="S56" s="207"/>
      <c r="T56" s="207"/>
      <c r="U56" s="208"/>
      <c r="V56" s="216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</row>
    <row r="57" spans="1:56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207"/>
      <c r="K57" s="207"/>
      <c r="L57" s="10"/>
      <c r="M57" s="10"/>
      <c r="N57" s="207"/>
      <c r="O57" s="207"/>
      <c r="P57" s="207"/>
      <c r="Q57" s="207"/>
      <c r="R57" s="207"/>
      <c r="S57" s="207"/>
      <c r="T57" s="207"/>
      <c r="U57" s="208"/>
      <c r="V57" s="216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</row>
    <row r="58" spans="1:56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207"/>
      <c r="K58" s="207"/>
      <c r="L58" s="10"/>
      <c r="M58" s="10"/>
      <c r="N58" s="207"/>
      <c r="O58" s="207"/>
      <c r="P58" s="207"/>
      <c r="Q58" s="207"/>
      <c r="R58" s="207"/>
      <c r="S58" s="207"/>
      <c r="T58" s="207"/>
      <c r="U58" s="208"/>
      <c r="V58" s="216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</row>
    <row r="59" spans="1:56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207"/>
      <c r="K59" s="207"/>
      <c r="L59" s="10"/>
      <c r="M59" s="10"/>
      <c r="N59" s="207"/>
      <c r="O59" s="207"/>
      <c r="P59" s="207"/>
      <c r="Q59" s="207"/>
      <c r="R59" s="207"/>
      <c r="S59" s="207"/>
      <c r="T59" s="207"/>
      <c r="U59" s="208"/>
      <c r="V59" s="216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</row>
    <row r="60" spans="1:56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207"/>
      <c r="K60" s="207"/>
      <c r="L60" s="10"/>
      <c r="M60" s="10"/>
      <c r="N60" s="207"/>
      <c r="O60" s="207"/>
      <c r="P60" s="207"/>
      <c r="Q60" s="207"/>
      <c r="R60" s="207"/>
      <c r="S60" s="207"/>
      <c r="T60" s="207"/>
      <c r="U60" s="208"/>
      <c r="V60" s="216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</row>
    <row r="61" spans="1:56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207"/>
      <c r="K61" s="207"/>
      <c r="L61" s="10"/>
      <c r="M61" s="10"/>
      <c r="N61" s="207"/>
      <c r="O61" s="207"/>
      <c r="P61" s="207"/>
      <c r="Q61" s="207"/>
      <c r="R61" s="207"/>
      <c r="S61" s="207"/>
      <c r="T61" s="207"/>
      <c r="U61" s="208"/>
      <c r="V61" s="216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</row>
    <row r="62" spans="1:56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207"/>
      <c r="K62" s="207"/>
      <c r="L62" s="10"/>
      <c r="M62" s="10"/>
      <c r="N62" s="207"/>
      <c r="O62" s="207"/>
      <c r="P62" s="207"/>
      <c r="Q62" s="207"/>
      <c r="R62" s="207"/>
      <c r="S62" s="207"/>
      <c r="T62" s="207"/>
      <c r="U62" s="208"/>
      <c r="V62" s="216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</row>
    <row r="63" spans="1:56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207"/>
      <c r="K63" s="207"/>
      <c r="L63" s="10"/>
      <c r="M63" s="10"/>
      <c r="N63" s="207"/>
      <c r="O63" s="207"/>
      <c r="P63" s="207"/>
      <c r="Q63" s="207"/>
      <c r="R63" s="207"/>
      <c r="S63" s="207"/>
      <c r="T63" s="207"/>
      <c r="U63" s="208"/>
      <c r="V63" s="216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</row>
    <row r="64" spans="1:56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207"/>
      <c r="K64" s="207"/>
      <c r="L64" s="10"/>
      <c r="M64" s="10"/>
      <c r="N64" s="207"/>
      <c r="O64" s="207"/>
      <c r="P64" s="207"/>
      <c r="Q64" s="207"/>
      <c r="R64" s="207"/>
      <c r="S64" s="207"/>
      <c r="T64" s="207"/>
      <c r="U64" s="208"/>
      <c r="V64" s="216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</row>
    <row r="65" spans="1:56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207"/>
      <c r="K65" s="207"/>
      <c r="L65" s="10"/>
      <c r="M65" s="10"/>
      <c r="N65" s="207"/>
      <c r="O65" s="207"/>
      <c r="P65" s="207"/>
      <c r="Q65" s="207"/>
      <c r="R65" s="207"/>
      <c r="S65" s="207"/>
      <c r="T65" s="207"/>
      <c r="U65" s="208"/>
      <c r="V65" s="216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</row>
    <row r="66" spans="1:56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207"/>
      <c r="K66" s="207"/>
      <c r="L66" s="10"/>
      <c r="M66" s="10"/>
      <c r="N66" s="207"/>
      <c r="O66" s="207"/>
      <c r="P66" s="207"/>
      <c r="Q66" s="207"/>
      <c r="R66" s="207"/>
      <c r="S66" s="207"/>
      <c r="T66" s="207"/>
      <c r="U66" s="208"/>
      <c r="V66" s="216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</row>
    <row r="67" spans="1:56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207"/>
      <c r="K67" s="207"/>
      <c r="L67" s="10"/>
      <c r="M67" s="10"/>
      <c r="N67" s="207"/>
      <c r="O67" s="207"/>
      <c r="P67" s="207"/>
      <c r="Q67" s="207"/>
      <c r="R67" s="207"/>
      <c r="S67" s="207"/>
      <c r="T67" s="207"/>
      <c r="U67" s="208"/>
      <c r="V67" s="216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</row>
    <row r="68" spans="1:56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207"/>
      <c r="K68" s="207"/>
      <c r="L68" s="10"/>
      <c r="M68" s="10"/>
      <c r="N68" s="207"/>
      <c r="O68" s="207"/>
      <c r="P68" s="207"/>
      <c r="Q68" s="207"/>
      <c r="R68" s="207"/>
      <c r="S68" s="207"/>
      <c r="T68" s="207"/>
      <c r="U68" s="208"/>
      <c r="V68" s="216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</row>
    <row r="69" spans="1:56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207"/>
      <c r="K69" s="207"/>
      <c r="L69" s="10"/>
      <c r="M69" s="10"/>
      <c r="N69" s="207"/>
      <c r="O69" s="207"/>
      <c r="P69" s="207"/>
      <c r="Q69" s="207"/>
      <c r="R69" s="207"/>
      <c r="S69" s="207"/>
      <c r="T69" s="207"/>
      <c r="U69" s="208"/>
      <c r="V69" s="216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</row>
    <row r="70" spans="1:56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207"/>
      <c r="K70" s="207"/>
      <c r="L70" s="10"/>
      <c r="M70" s="10"/>
      <c r="N70" s="207"/>
      <c r="O70" s="207"/>
      <c r="P70" s="207"/>
      <c r="Q70" s="207"/>
      <c r="R70" s="207"/>
      <c r="S70" s="207"/>
      <c r="T70" s="207"/>
      <c r="U70" s="208"/>
      <c r="V70" s="216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</row>
    <row r="71" spans="1:56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207"/>
      <c r="K71" s="207"/>
      <c r="L71" s="10"/>
      <c r="M71" s="10"/>
      <c r="N71" s="207"/>
      <c r="O71" s="207"/>
      <c r="P71" s="207"/>
      <c r="Q71" s="207"/>
      <c r="R71" s="207"/>
      <c r="S71" s="207"/>
      <c r="T71" s="207"/>
      <c r="U71" s="208"/>
      <c r="V71" s="216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</row>
    <row r="72" spans="1:56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207"/>
      <c r="K72" s="207"/>
      <c r="L72" s="10"/>
      <c r="M72" s="10"/>
      <c r="N72" s="207"/>
      <c r="O72" s="207"/>
      <c r="P72" s="207"/>
      <c r="Q72" s="207"/>
      <c r="R72" s="207"/>
      <c r="S72" s="207"/>
      <c r="T72" s="207"/>
      <c r="U72" s="208"/>
      <c r="V72" s="216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</row>
    <row r="73" spans="1:56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207"/>
      <c r="K73" s="207"/>
      <c r="L73" s="10"/>
      <c r="M73" s="10"/>
      <c r="N73" s="207"/>
      <c r="O73" s="207"/>
      <c r="P73" s="207"/>
      <c r="Q73" s="207"/>
      <c r="R73" s="207"/>
      <c r="S73" s="207"/>
      <c r="T73" s="207"/>
      <c r="U73" s="208"/>
      <c r="V73" s="216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</row>
    <row r="74" spans="1:56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207"/>
      <c r="K74" s="207"/>
      <c r="L74" s="10"/>
      <c r="M74" s="10"/>
      <c r="N74" s="207"/>
      <c r="O74" s="207"/>
      <c r="P74" s="207"/>
      <c r="Q74" s="207"/>
      <c r="R74" s="207"/>
      <c r="S74" s="207"/>
      <c r="T74" s="207"/>
      <c r="U74" s="208"/>
      <c r="V74" s="216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</row>
    <row r="75" spans="1:56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207"/>
      <c r="K75" s="207"/>
      <c r="L75" s="10"/>
      <c r="M75" s="10"/>
      <c r="N75" s="207"/>
      <c r="O75" s="207"/>
      <c r="P75" s="207"/>
      <c r="Q75" s="207"/>
      <c r="R75" s="207"/>
      <c r="S75" s="207"/>
      <c r="T75" s="207"/>
      <c r="U75" s="208"/>
      <c r="V75" s="216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</row>
    <row r="76" spans="1:56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207"/>
      <c r="K76" s="207"/>
      <c r="L76" s="10"/>
      <c r="M76" s="10"/>
      <c r="N76" s="207"/>
      <c r="O76" s="207"/>
      <c r="P76" s="207"/>
      <c r="Q76" s="207"/>
      <c r="R76" s="207"/>
      <c r="S76" s="207"/>
      <c r="T76" s="207"/>
      <c r="U76" s="208"/>
      <c r="V76" s="216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</row>
    <row r="77" spans="1:56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207"/>
      <c r="K77" s="207"/>
      <c r="L77" s="10"/>
      <c r="M77" s="10"/>
      <c r="N77" s="207"/>
      <c r="O77" s="207"/>
      <c r="P77" s="207"/>
      <c r="Q77" s="207"/>
      <c r="R77" s="207"/>
      <c r="S77" s="207"/>
      <c r="T77" s="207"/>
      <c r="U77" s="208"/>
      <c r="V77" s="216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</row>
    <row r="78" spans="1:56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207"/>
      <c r="K78" s="207"/>
      <c r="L78" s="10"/>
      <c r="M78" s="10"/>
      <c r="N78" s="207"/>
      <c r="O78" s="207"/>
      <c r="P78" s="207"/>
      <c r="Q78" s="207"/>
      <c r="R78" s="207"/>
      <c r="S78" s="207"/>
      <c r="T78" s="207"/>
      <c r="U78" s="208"/>
      <c r="V78" s="216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</row>
    <row r="79" spans="1:56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207"/>
      <c r="K79" s="207"/>
      <c r="L79" s="10"/>
      <c r="M79" s="10"/>
      <c r="N79" s="207"/>
      <c r="O79" s="207"/>
      <c r="P79" s="207"/>
      <c r="Q79" s="207"/>
      <c r="R79" s="207"/>
      <c r="S79" s="207"/>
      <c r="T79" s="207"/>
      <c r="U79" s="208"/>
      <c r="V79" s="216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</row>
    <row r="80" spans="1:56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207"/>
      <c r="K80" s="207"/>
      <c r="L80" s="10"/>
      <c r="M80" s="10"/>
      <c r="N80" s="207"/>
      <c r="O80" s="207"/>
      <c r="P80" s="207"/>
      <c r="Q80" s="207"/>
      <c r="R80" s="207"/>
      <c r="S80" s="207"/>
      <c r="T80" s="207"/>
      <c r="U80" s="208"/>
      <c r="V80" s="216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</row>
    <row r="81" spans="1:56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207"/>
      <c r="K81" s="207"/>
      <c r="L81" s="10"/>
      <c r="M81" s="10"/>
      <c r="N81" s="207"/>
      <c r="O81" s="207"/>
      <c r="P81" s="207"/>
      <c r="Q81" s="207"/>
      <c r="R81" s="207"/>
      <c r="S81" s="207"/>
      <c r="T81" s="207"/>
      <c r="U81" s="208"/>
      <c r="V81" s="216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</row>
    <row r="82" spans="1:56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207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</row>
    <row r="83" spans="1:56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207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</row>
    <row r="84" spans="1:56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207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</row>
    <row r="85" spans="1:56" x14ac:dyDescent="0.35">
      <c r="J85" s="19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</row>
    <row r="86" spans="1:56" x14ac:dyDescent="0.35">
      <c r="J86" s="19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</row>
    <row r="87" spans="1:56" x14ac:dyDescent="0.35">
      <c r="J87" s="19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</row>
    <row r="88" spans="1:56" x14ac:dyDescent="0.35">
      <c r="J88" s="19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</row>
    <row r="89" spans="1:56" x14ac:dyDescent="0.35">
      <c r="J89" s="19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</row>
    <row r="90" spans="1:56" x14ac:dyDescent="0.35">
      <c r="J90" s="19"/>
    </row>
    <row r="91" spans="1:56" x14ac:dyDescent="0.35">
      <c r="J91" s="19"/>
    </row>
    <row r="92" spans="1:56" x14ac:dyDescent="0.35">
      <c r="J92" s="19"/>
    </row>
    <row r="93" spans="1:56" x14ac:dyDescent="0.35">
      <c r="J93" s="19"/>
    </row>
    <row r="94" spans="1:56" x14ac:dyDescent="0.35">
      <c r="J94" s="19"/>
    </row>
    <row r="95" spans="1:56" x14ac:dyDescent="0.35">
      <c r="J95" s="19"/>
    </row>
    <row r="96" spans="1:56" x14ac:dyDescent="0.35">
      <c r="J96" s="19"/>
    </row>
  </sheetData>
  <mergeCells count="4">
    <mergeCell ref="A7:X7"/>
    <mergeCell ref="A8:X8"/>
    <mergeCell ref="A9:X9"/>
    <mergeCell ref="B25:D25"/>
  </mergeCells>
  <hyperlinks>
    <hyperlink ref="A29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O11 B15:AO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theme="5" tint="-0.249977111117893"/>
  </sheetPr>
  <dimension ref="A1:AM56"/>
  <sheetViews>
    <sheetView topLeftCell="A14" workbookViewId="0">
      <pane xSplit="1" topLeftCell="B1" activePane="topRight" state="frozen"/>
      <selection pane="topRight" activeCell="A7" sqref="A7:Q7"/>
    </sheetView>
  </sheetViews>
  <sheetFormatPr baseColWidth="10" defaultRowHeight="14.5" x14ac:dyDescent="0.35"/>
  <cols>
    <col min="1" max="1" width="20.453125" bestFit="1" customWidth="1"/>
    <col min="2" max="2" width="11.26953125" customWidth="1"/>
    <col min="3" max="3" width="10.1796875" customWidth="1"/>
    <col min="4" max="4" width="10.7265625" customWidth="1"/>
    <col min="5" max="5" width="8.453125" bestFit="1" customWidth="1"/>
    <col min="6" max="6" width="11.26953125" customWidth="1"/>
    <col min="7" max="7" width="10.54296875" customWidth="1"/>
    <col min="8" max="8" width="10.1796875" customWidth="1"/>
    <col min="9" max="9" width="9.453125" bestFit="1" customWidth="1"/>
    <col min="10" max="10" width="8.453125" bestFit="1" customWidth="1"/>
    <col min="11" max="11" width="10.26953125" customWidth="1"/>
    <col min="12" max="12" width="11" bestFit="1" customWidth="1"/>
    <col min="13" max="13" width="10.1796875" bestFit="1" customWidth="1"/>
    <col min="14" max="14" width="11.26953125" bestFit="1" customWidth="1"/>
  </cols>
  <sheetData>
    <row r="1" spans="1:39" x14ac:dyDescent="0.35"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x14ac:dyDescent="0.35">
      <c r="A2" s="342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9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9" ht="28.5" customHeigh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9" ht="21" customHeight="1" x14ac:dyDescent="0.5">
      <c r="A5" s="346" t="s">
        <v>157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255"/>
      <c r="S5" s="255"/>
      <c r="T5" s="255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9" ht="14.5" customHeight="1" x14ac:dyDescent="0.35">
      <c r="A6" s="311" t="s">
        <v>36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199"/>
      <c r="S6" s="199"/>
      <c r="T6" s="199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9" ht="15" thickBot="1" x14ac:dyDescent="0.4">
      <c r="A7" s="342" t="s">
        <v>251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200"/>
      <c r="S7" s="200"/>
      <c r="T7" s="20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9" ht="14.5" customHeight="1" x14ac:dyDescent="0.35">
      <c r="A8" s="344" t="s">
        <v>134</v>
      </c>
      <c r="B8" s="347" t="s">
        <v>176</v>
      </c>
      <c r="C8" s="348"/>
      <c r="D8" s="348"/>
      <c r="E8" s="348"/>
      <c r="F8" s="348"/>
      <c r="G8" s="348"/>
      <c r="H8" s="348"/>
      <c r="I8" s="348"/>
      <c r="J8" s="349"/>
      <c r="K8" s="347" t="s">
        <v>198</v>
      </c>
      <c r="L8" s="348"/>
      <c r="M8" s="349"/>
      <c r="N8" s="147"/>
      <c r="O8" s="347" t="s">
        <v>178</v>
      </c>
      <c r="P8" s="348"/>
      <c r="Q8" s="348"/>
      <c r="R8" s="348"/>
      <c r="S8" s="348"/>
      <c r="T8" s="348"/>
      <c r="U8" s="348"/>
      <c r="V8" s="348"/>
      <c r="W8" s="348"/>
      <c r="X8" s="34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9" x14ac:dyDescent="0.35">
      <c r="A9" s="345"/>
      <c r="B9" s="93">
        <v>44927</v>
      </c>
      <c r="C9" s="145">
        <v>44958</v>
      </c>
      <c r="D9" s="145">
        <v>44986</v>
      </c>
      <c r="E9" s="145">
        <v>45017</v>
      </c>
      <c r="F9" s="145">
        <v>45047</v>
      </c>
      <c r="G9" s="145">
        <v>45078</v>
      </c>
      <c r="H9" s="91">
        <v>45108</v>
      </c>
      <c r="I9" s="90">
        <v>45139</v>
      </c>
      <c r="J9" s="94">
        <v>45170</v>
      </c>
      <c r="K9" s="92">
        <v>45200</v>
      </c>
      <c r="L9" s="90">
        <v>45231</v>
      </c>
      <c r="M9" s="94">
        <v>45261</v>
      </c>
      <c r="N9" s="148" t="s">
        <v>195</v>
      </c>
      <c r="O9" s="92">
        <v>45292</v>
      </c>
      <c r="P9" s="90">
        <v>45323</v>
      </c>
      <c r="Q9" s="90">
        <v>45352</v>
      </c>
      <c r="R9" s="91">
        <v>45383</v>
      </c>
      <c r="S9" s="90">
        <v>45413</v>
      </c>
      <c r="T9" s="90">
        <v>45444</v>
      </c>
      <c r="U9" s="92">
        <v>45474</v>
      </c>
      <c r="V9" s="90">
        <v>45505</v>
      </c>
      <c r="W9" s="90">
        <v>45536</v>
      </c>
      <c r="X9" s="94" t="s">
        <v>204</v>
      </c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9" x14ac:dyDescent="0.35">
      <c r="A10" s="49" t="s">
        <v>120</v>
      </c>
      <c r="B10" s="101">
        <f t="shared" ref="B10:D10" si="0">SUM(B11:B13)</f>
        <v>1080.0922682</v>
      </c>
      <c r="C10" s="56">
        <f t="shared" si="0"/>
        <v>826.72116779999999</v>
      </c>
      <c r="D10" s="56">
        <f t="shared" si="0"/>
        <v>5086.2240066000004</v>
      </c>
      <c r="E10" s="57">
        <f t="shared" ref="E10:M10" si="1">SUM(E11:E13)</f>
        <v>844.16784539999981</v>
      </c>
      <c r="F10" s="57">
        <f t="shared" si="1"/>
        <v>1755.9046031999999</v>
      </c>
      <c r="G10" s="57">
        <f t="shared" si="1"/>
        <v>2560.6449285999997</v>
      </c>
      <c r="H10" s="57">
        <f>SUM(H11:H13)</f>
        <v>1251.3555581999999</v>
      </c>
      <c r="I10" s="57">
        <f>SUM(I11:I13)</f>
        <v>956.68413059999989</v>
      </c>
      <c r="J10" s="125">
        <f>SUM(J11:J13)</f>
        <v>643.25998879999997</v>
      </c>
      <c r="K10" s="103">
        <f t="shared" si="1"/>
        <v>896.07207356492052</v>
      </c>
      <c r="L10" s="51">
        <f t="shared" si="1"/>
        <v>1939.7281749416538</v>
      </c>
      <c r="M10" s="52">
        <f t="shared" si="1"/>
        <v>2601.6668493523653</v>
      </c>
      <c r="N10" s="149">
        <f>+SUM(B10:M10)</f>
        <v>20442.521595258942</v>
      </c>
      <c r="O10" s="127">
        <f t="shared" ref="O10:W10" si="2">SUM(O11:O13)</f>
        <v>1256.0129340000001</v>
      </c>
      <c r="P10" s="50">
        <f t="shared" si="2"/>
        <v>922.62861019999991</v>
      </c>
      <c r="Q10" s="50">
        <f t="shared" si="2"/>
        <v>4861.7582068000002</v>
      </c>
      <c r="R10" s="50">
        <f t="shared" si="2"/>
        <v>943.0077096</v>
      </c>
      <c r="S10" s="50">
        <f t="shared" si="2"/>
        <v>1942.6431947999999</v>
      </c>
      <c r="T10" s="50">
        <f t="shared" si="2"/>
        <v>2551.576599</v>
      </c>
      <c r="U10" s="50">
        <f t="shared" si="2"/>
        <v>1242.9279258000001</v>
      </c>
      <c r="V10" s="50">
        <f t="shared" si="2"/>
        <v>888.91808059999994</v>
      </c>
      <c r="W10" s="50">
        <f t="shared" si="2"/>
        <v>588.48037819999979</v>
      </c>
      <c r="X10" s="52">
        <f t="shared" ref="X10" si="3">SUM(X11:X13)</f>
        <v>15197.953638999998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9" x14ac:dyDescent="0.35">
      <c r="A11" s="37" t="s">
        <v>147</v>
      </c>
      <c r="B11" s="78">
        <v>392.96916340000001</v>
      </c>
      <c r="C11" s="77">
        <v>623.79265079999993</v>
      </c>
      <c r="D11" s="77">
        <v>4521.3262138</v>
      </c>
      <c r="E11" s="77">
        <v>457.40851639999994</v>
      </c>
      <c r="F11" s="77">
        <v>835.29665339999997</v>
      </c>
      <c r="G11" s="146">
        <v>1049.1416649999999</v>
      </c>
      <c r="H11" s="146">
        <v>513.39559480000003</v>
      </c>
      <c r="I11" s="146">
        <v>705.80189239999993</v>
      </c>
      <c r="J11" s="102">
        <v>337.84456199999994</v>
      </c>
      <c r="K11" s="40">
        <v>447.63331796492054</v>
      </c>
      <c r="L11" s="41">
        <v>1003.102795141654</v>
      </c>
      <c r="M11" s="42">
        <v>1111.6515841523651</v>
      </c>
      <c r="N11" s="150">
        <f t="shared" ref="N11:N21" si="4">+SUM(B11:M11)</f>
        <v>11999.364609258941</v>
      </c>
      <c r="O11" s="40">
        <v>522.36535560000004</v>
      </c>
      <c r="P11" s="41">
        <v>682.41644459999986</v>
      </c>
      <c r="Q11" s="41">
        <v>4483.2293725999998</v>
      </c>
      <c r="R11" s="41">
        <v>499.30025639999997</v>
      </c>
      <c r="S11" s="41">
        <v>1041.3793719999999</v>
      </c>
      <c r="T11" s="41">
        <v>1083.5175339999996</v>
      </c>
      <c r="U11" s="41">
        <v>523.64675</v>
      </c>
      <c r="V11" s="41">
        <v>660.87916180000002</v>
      </c>
      <c r="W11" s="41">
        <v>372.61470619999994</v>
      </c>
      <c r="X11" s="42">
        <f>+SUM(O11:W11)</f>
        <v>9869.3489531999967</v>
      </c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9" x14ac:dyDescent="0.35">
      <c r="A12" s="37" t="s">
        <v>150</v>
      </c>
      <c r="B12" s="78">
        <v>680.5929218</v>
      </c>
      <c r="C12" s="77">
        <v>157.93185980000004</v>
      </c>
      <c r="D12" s="77">
        <v>552.23170199999993</v>
      </c>
      <c r="E12" s="77">
        <v>330.74760839999993</v>
      </c>
      <c r="F12" s="77">
        <v>905.77334539999993</v>
      </c>
      <c r="G12" s="146">
        <v>1481.6615594</v>
      </c>
      <c r="H12" s="146">
        <v>731.84869779999997</v>
      </c>
      <c r="I12" s="146">
        <v>206.47699379999995</v>
      </c>
      <c r="J12" s="102">
        <v>293.19289559999999</v>
      </c>
      <c r="K12" s="40">
        <v>393.41272299999997</v>
      </c>
      <c r="L12" s="41">
        <v>920.09046359999979</v>
      </c>
      <c r="M12" s="42">
        <v>1469.9565144000003</v>
      </c>
      <c r="N12" s="150">
        <f t="shared" si="4"/>
        <v>8123.9172849999995</v>
      </c>
      <c r="O12" s="40">
        <v>728.62056959999995</v>
      </c>
      <c r="P12" s="41">
        <v>198.02471919999999</v>
      </c>
      <c r="Q12" s="41">
        <v>368.77052299999997</v>
      </c>
      <c r="R12" s="41">
        <v>388.26250319999991</v>
      </c>
      <c r="S12" s="41">
        <v>887.63668619999999</v>
      </c>
      <c r="T12" s="41">
        <v>1449.7991948000004</v>
      </c>
      <c r="U12" s="41">
        <v>714.57451560000004</v>
      </c>
      <c r="V12" s="41">
        <v>187.72427959999996</v>
      </c>
      <c r="W12" s="41">
        <v>208.00481019999992</v>
      </c>
      <c r="X12" s="42">
        <f>+SUM(O12:W12)</f>
        <v>5131.4178013999999</v>
      </c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9" x14ac:dyDescent="0.35">
      <c r="A13" s="37" t="s">
        <v>151</v>
      </c>
      <c r="B13" s="78">
        <v>6.5301830000000001</v>
      </c>
      <c r="C13" s="77">
        <v>44.996657200000008</v>
      </c>
      <c r="D13" s="77">
        <v>12.666090799999997</v>
      </c>
      <c r="E13" s="77">
        <v>56.011720599999997</v>
      </c>
      <c r="F13" s="77">
        <v>14.8346044</v>
      </c>
      <c r="G13" s="146">
        <v>29.841704199999999</v>
      </c>
      <c r="H13" s="146">
        <v>6.1112655999999994</v>
      </c>
      <c r="I13" s="146">
        <v>44.405244399999994</v>
      </c>
      <c r="J13" s="102">
        <v>12.222531200000001</v>
      </c>
      <c r="K13" s="40">
        <v>55.026032600000001</v>
      </c>
      <c r="L13" s="41">
        <v>16.534916199999998</v>
      </c>
      <c r="M13" s="42">
        <v>20.058750800000006</v>
      </c>
      <c r="N13" s="150">
        <f t="shared" si="4"/>
        <v>319.23970099999997</v>
      </c>
      <c r="O13" s="40">
        <v>5.0270088000000008</v>
      </c>
      <c r="P13" s="41">
        <v>42.187446399999999</v>
      </c>
      <c r="Q13" s="41">
        <v>9.7583112000000014</v>
      </c>
      <c r="R13" s="41">
        <v>55.444950000000013</v>
      </c>
      <c r="S13" s="41">
        <v>13.627136600000002</v>
      </c>
      <c r="T13" s="41">
        <v>18.259870200000002</v>
      </c>
      <c r="U13" s="41">
        <v>4.7066602</v>
      </c>
      <c r="V13" s="41">
        <v>40.314639200000009</v>
      </c>
      <c r="W13" s="41">
        <v>7.8608617999999995</v>
      </c>
      <c r="X13" s="42">
        <f t="shared" ref="X13" si="5">+SUM(O13:W13)</f>
        <v>197.18688440000003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9" x14ac:dyDescent="0.35">
      <c r="A14" s="49" t="s">
        <v>121</v>
      </c>
      <c r="B14" s="105">
        <f t="shared" ref="B14:G14" si="6">SUM(B15:B17)</f>
        <v>53.491000000000057</v>
      </c>
      <c r="C14" s="105">
        <f t="shared" si="6"/>
        <v>3257.8249999999998</v>
      </c>
      <c r="D14" s="105">
        <f t="shared" si="6"/>
        <v>913.78700000000015</v>
      </c>
      <c r="E14" s="105">
        <f t="shared" si="6"/>
        <v>53.454000000000029</v>
      </c>
      <c r="F14" s="105">
        <f t="shared" si="6"/>
        <v>8127.3250000000016</v>
      </c>
      <c r="G14" s="105">
        <f t="shared" si="6"/>
        <v>1254.2169999999999</v>
      </c>
      <c r="H14" s="143">
        <f>SUM(H15:H17)</f>
        <v>216.60100000000006</v>
      </c>
      <c r="I14" s="51">
        <f>SUM(I15:I17)</f>
        <v>6754.576</v>
      </c>
      <c r="J14" s="52">
        <f>SUM(J15:J17)</f>
        <v>1195.8570000000002</v>
      </c>
      <c r="K14" s="103">
        <f t="shared" ref="K14:M14" si="7">SUM(K15:K17)</f>
        <v>130.90600000000001</v>
      </c>
      <c r="L14" s="51">
        <f t="shared" si="7"/>
        <v>4548.3590000000022</v>
      </c>
      <c r="M14" s="52">
        <f t="shared" si="7"/>
        <v>4654.130000000001</v>
      </c>
      <c r="N14" s="149">
        <f>+SUM(B14:M14)</f>
        <v>31160.528000000002</v>
      </c>
      <c r="O14" s="103">
        <f t="shared" ref="O14:W14" si="8">SUM(O15:O17)</f>
        <v>285.22299999999996</v>
      </c>
      <c r="P14" s="51">
        <f t="shared" si="8"/>
        <v>6198.65</v>
      </c>
      <c r="Q14" s="51">
        <f t="shared" si="8"/>
        <v>1420.6030000000001</v>
      </c>
      <c r="R14" s="51">
        <f t="shared" si="8"/>
        <v>115.26299999999998</v>
      </c>
      <c r="S14" s="51">
        <f t="shared" si="8"/>
        <v>5969.7110000000021</v>
      </c>
      <c r="T14" s="51">
        <f t="shared" si="8"/>
        <v>1941.2779999999998</v>
      </c>
      <c r="U14" s="51">
        <f t="shared" si="8"/>
        <v>261.74</v>
      </c>
      <c r="V14" s="51">
        <f t="shared" si="8"/>
        <v>4541.8119999999999</v>
      </c>
      <c r="W14" s="51">
        <f t="shared" si="8"/>
        <v>1416.2180000000001</v>
      </c>
      <c r="X14" s="52">
        <f t="shared" ref="X14" si="9">SUM(X15:X17)</f>
        <v>15930.728000000003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9" x14ac:dyDescent="0.35">
      <c r="A15" s="37" t="s">
        <v>147</v>
      </c>
      <c r="B15" s="78">
        <v>8.3000000000000004E-2</v>
      </c>
      <c r="C15" s="77">
        <v>1321.1120000000001</v>
      </c>
      <c r="D15" s="77">
        <v>0.35</v>
      </c>
      <c r="E15" s="77">
        <v>9.4E-2</v>
      </c>
      <c r="F15" s="77">
        <v>3364.2029999999995</v>
      </c>
      <c r="G15" s="146">
        <v>425.92099999999994</v>
      </c>
      <c r="H15" s="146">
        <v>113.22199999999999</v>
      </c>
      <c r="I15" s="146">
        <v>4079.9119999999998</v>
      </c>
      <c r="J15" s="102">
        <v>782.07600000000002</v>
      </c>
      <c r="K15" s="40">
        <v>6.4000000000000001E-2</v>
      </c>
      <c r="L15" s="41">
        <v>13.645</v>
      </c>
      <c r="M15" s="42">
        <v>3830.9320000000012</v>
      </c>
      <c r="N15" s="150">
        <f t="shared" si="4"/>
        <v>13931.614</v>
      </c>
      <c r="O15" s="128">
        <v>112.32599999999999</v>
      </c>
      <c r="P15" s="40">
        <v>3821.3130000000001</v>
      </c>
      <c r="Q15" s="41">
        <v>994.17599999999993</v>
      </c>
      <c r="R15" s="41">
        <v>0.09</v>
      </c>
      <c r="S15" s="41">
        <v>1453.43</v>
      </c>
      <c r="T15" s="41">
        <v>1250.5549999999998</v>
      </c>
      <c r="U15" s="41">
        <v>113.209</v>
      </c>
      <c r="V15" s="41">
        <v>2309.1740000000004</v>
      </c>
      <c r="W15" s="41">
        <v>995.61699999999996</v>
      </c>
      <c r="X15" s="42">
        <f>+SUM(O15:T15)</f>
        <v>7631.8900000000012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9" x14ac:dyDescent="0.35">
      <c r="A16" s="37" t="s">
        <v>150</v>
      </c>
      <c r="B16" s="78">
        <v>7.0000000000000001E-3</v>
      </c>
      <c r="C16" s="77">
        <v>1885.704</v>
      </c>
      <c r="D16" s="77">
        <v>862.86800000000005</v>
      </c>
      <c r="E16" s="77">
        <v>5.0660000000000007</v>
      </c>
      <c r="F16" s="77">
        <v>4710.1960000000017</v>
      </c>
      <c r="G16" s="146">
        <v>778.846</v>
      </c>
      <c r="H16" s="146">
        <v>53.929000000000002</v>
      </c>
      <c r="I16" s="146">
        <v>2625.2150000000001</v>
      </c>
      <c r="J16" s="102">
        <v>367.084</v>
      </c>
      <c r="K16" s="40">
        <v>82.756</v>
      </c>
      <c r="L16" s="41">
        <v>4486.6300000000019</v>
      </c>
      <c r="M16" s="42">
        <v>775.03399999999988</v>
      </c>
      <c r="N16" s="150">
        <f t="shared" si="4"/>
        <v>16633.335000000003</v>
      </c>
      <c r="O16" s="128">
        <v>127.483</v>
      </c>
      <c r="P16" s="40">
        <v>2336.5409999999997</v>
      </c>
      <c r="Q16" s="41">
        <v>386.62099999999998</v>
      </c>
      <c r="R16" s="41">
        <v>75.36699999999999</v>
      </c>
      <c r="S16" s="41">
        <v>4476.4750000000022</v>
      </c>
      <c r="T16" s="41">
        <v>651.33699999999999</v>
      </c>
      <c r="U16" s="41">
        <v>108.79499999999999</v>
      </c>
      <c r="V16" s="41">
        <v>2193.2550000000001</v>
      </c>
      <c r="W16" s="41">
        <v>381.75600000000003</v>
      </c>
      <c r="X16" s="42">
        <f>+SUM(O16:T16)</f>
        <v>8053.8240000000023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35">
      <c r="A17" s="37" t="s">
        <v>151</v>
      </c>
      <c r="B17" s="78">
        <v>53.401000000000053</v>
      </c>
      <c r="C17" s="77">
        <v>51.009000000000036</v>
      </c>
      <c r="D17" s="77">
        <v>50.569000000000031</v>
      </c>
      <c r="E17" s="77">
        <v>48.294000000000025</v>
      </c>
      <c r="F17" s="77">
        <v>52.926000000000023</v>
      </c>
      <c r="G17" s="146">
        <v>49.450000000000031</v>
      </c>
      <c r="H17" s="146">
        <v>49.450000000000031</v>
      </c>
      <c r="I17" s="146">
        <v>49.449000000000034</v>
      </c>
      <c r="J17" s="102">
        <v>46.697000000000017</v>
      </c>
      <c r="K17" s="40">
        <v>48.086000000000027</v>
      </c>
      <c r="L17" s="41">
        <v>48.084000000000024</v>
      </c>
      <c r="M17" s="42">
        <v>48.16400000000003</v>
      </c>
      <c r="N17" s="150">
        <f t="shared" si="4"/>
        <v>595.57900000000029</v>
      </c>
      <c r="O17" s="128">
        <v>45.413999999999973</v>
      </c>
      <c r="P17" s="40">
        <v>40.795999999999985</v>
      </c>
      <c r="Q17" s="41">
        <v>39.80599999999999</v>
      </c>
      <c r="R17" s="41">
        <v>39.80599999999999</v>
      </c>
      <c r="S17" s="41">
        <v>39.80599999999999</v>
      </c>
      <c r="T17" s="41">
        <v>39.385999999999996</v>
      </c>
      <c r="U17" s="41">
        <v>39.73599999999999</v>
      </c>
      <c r="V17" s="41">
        <v>39.382999999999996</v>
      </c>
      <c r="W17" s="41">
        <v>38.844999999999999</v>
      </c>
      <c r="X17" s="42">
        <f>+SUM(O17:T17)</f>
        <v>245.0139999999999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x14ac:dyDescent="0.35">
      <c r="A18" s="49" t="s">
        <v>152</v>
      </c>
      <c r="B18" s="105">
        <f t="shared" ref="B18:G18" si="10">SUM(B19:B21)</f>
        <v>482.14351664999998</v>
      </c>
      <c r="C18" s="57">
        <f t="shared" si="10"/>
        <v>202.76197894000001</v>
      </c>
      <c r="D18" s="57">
        <f t="shared" si="10"/>
        <v>146.97672489999999</v>
      </c>
      <c r="E18" s="57">
        <f t="shared" si="10"/>
        <v>116.03758675999997</v>
      </c>
      <c r="F18" s="57">
        <f t="shared" si="10"/>
        <v>134.08379324999999</v>
      </c>
      <c r="G18" s="57">
        <f t="shared" si="10"/>
        <v>115.67007766000002</v>
      </c>
      <c r="H18" s="143">
        <f>SUM(H19:H21)</f>
        <v>471.90663591000003</v>
      </c>
      <c r="I18" s="51">
        <f>SUM(I19:I21)</f>
        <v>201.36048013000004</v>
      </c>
      <c r="J18" s="52">
        <f>SUM(J19:J21)</f>
        <v>147.11324527000002</v>
      </c>
      <c r="K18" s="103">
        <f t="shared" ref="K18:M18" si="11">SUM(K19:K21)</f>
        <v>190.82800000000003</v>
      </c>
      <c r="L18" s="51">
        <f t="shared" si="11"/>
        <v>155.41</v>
      </c>
      <c r="M18" s="52">
        <f t="shared" si="11"/>
        <v>118.51600000000002</v>
      </c>
      <c r="N18" s="149">
        <f>+SUM(B18:M18)</f>
        <v>2482.80803947</v>
      </c>
      <c r="O18" s="127">
        <f t="shared" ref="O18:W18" si="12">SUM(O19:O21)</f>
        <v>475.46400000000006</v>
      </c>
      <c r="P18" s="50">
        <f t="shared" si="12"/>
        <v>217.28199999999998</v>
      </c>
      <c r="Q18" s="50">
        <f t="shared" si="12"/>
        <v>212.99299999999999</v>
      </c>
      <c r="R18" s="126">
        <f t="shared" si="12"/>
        <v>151.71499999999997</v>
      </c>
      <c r="S18" s="126">
        <f t="shared" si="12"/>
        <v>152.22799999999998</v>
      </c>
      <c r="T18" s="126">
        <f t="shared" si="12"/>
        <v>117.82400000000001</v>
      </c>
      <c r="U18" s="126">
        <f t="shared" si="12"/>
        <v>473.69499999999999</v>
      </c>
      <c r="V18" s="126">
        <f t="shared" si="12"/>
        <v>215.64700000000002</v>
      </c>
      <c r="W18" s="126">
        <f t="shared" si="12"/>
        <v>128.62300000000002</v>
      </c>
      <c r="X18" s="52">
        <f t="shared" ref="X18" si="13">SUM(X19:X21)</f>
        <v>905.73899999999992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x14ac:dyDescent="0.35">
      <c r="A19" s="37" t="s">
        <v>147</v>
      </c>
      <c r="B19" s="78">
        <v>424.58263314999994</v>
      </c>
      <c r="C19" s="77">
        <v>172.52050937999999</v>
      </c>
      <c r="D19" s="77">
        <v>125.56025526999998</v>
      </c>
      <c r="E19" s="77">
        <v>93.211018239999973</v>
      </c>
      <c r="F19" s="77">
        <v>115.62476480999999</v>
      </c>
      <c r="G19" s="146">
        <v>98.409734450000016</v>
      </c>
      <c r="H19" s="146">
        <v>416.89236714000003</v>
      </c>
      <c r="I19" s="146">
        <v>172.68917966000004</v>
      </c>
      <c r="J19" s="102">
        <v>126.58897121</v>
      </c>
      <c r="K19" s="40">
        <v>149.40900000000005</v>
      </c>
      <c r="L19" s="41">
        <v>131.25299999999999</v>
      </c>
      <c r="M19" s="42">
        <v>101.60100000000001</v>
      </c>
      <c r="N19" s="150">
        <f t="shared" si="4"/>
        <v>2128.3424333099997</v>
      </c>
      <c r="O19" s="40">
        <v>420.86600000000004</v>
      </c>
      <c r="P19" s="41">
        <v>185.864</v>
      </c>
      <c r="Q19" s="41">
        <v>192.84899999999999</v>
      </c>
      <c r="R19" s="41">
        <v>112.53100000000001</v>
      </c>
      <c r="S19" s="41">
        <v>131.25299999999999</v>
      </c>
      <c r="T19" s="41">
        <v>101.60100000000001</v>
      </c>
      <c r="U19" s="41">
        <v>421.66099999999994</v>
      </c>
      <c r="V19" s="41">
        <v>185.864</v>
      </c>
      <c r="W19" s="41">
        <v>110.62400000000002</v>
      </c>
      <c r="X19" s="42">
        <f>+SUM(O19:Q19)</f>
        <v>799.57899999999995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x14ac:dyDescent="0.35">
      <c r="A20" s="37" t="s">
        <v>150</v>
      </c>
      <c r="B20" s="78">
        <v>24.519944659999997</v>
      </c>
      <c r="C20" s="77">
        <v>25.505659600000001</v>
      </c>
      <c r="D20" s="77">
        <v>19.015336170000001</v>
      </c>
      <c r="E20" s="77">
        <v>20.739075499999998</v>
      </c>
      <c r="F20" s="77">
        <v>11.958008809999999</v>
      </c>
      <c r="G20" s="146">
        <v>15.434302810000004</v>
      </c>
      <c r="H20" s="146">
        <v>23.171926579999997</v>
      </c>
      <c r="I20" s="146">
        <v>24.247388710000003</v>
      </c>
      <c r="J20" s="102">
        <v>18.212750750000001</v>
      </c>
      <c r="K20" s="40">
        <v>39.591999999999999</v>
      </c>
      <c r="L20" s="41">
        <v>18.417000000000002</v>
      </c>
      <c r="M20" s="42">
        <v>15.292</v>
      </c>
      <c r="N20" s="150">
        <f t="shared" si="4"/>
        <v>256.10539359000001</v>
      </c>
      <c r="O20" s="40">
        <v>25.984999999999999</v>
      </c>
      <c r="P20" s="41">
        <v>27.085999999999999</v>
      </c>
      <c r="Q20" s="41">
        <v>18.044</v>
      </c>
      <c r="R20" s="41">
        <v>37.834999999999994</v>
      </c>
      <c r="S20" s="41">
        <v>17.613999999999997</v>
      </c>
      <c r="T20" s="41">
        <v>14.661</v>
      </c>
      <c r="U20" s="41">
        <v>24.552</v>
      </c>
      <c r="V20" s="41">
        <v>25.704000000000001</v>
      </c>
      <c r="W20" s="41">
        <v>15.992000000000001</v>
      </c>
      <c r="X20" s="42">
        <f>+SUM(O20:Q20)</f>
        <v>71.114999999999995</v>
      </c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x14ac:dyDescent="0.35">
      <c r="A21" s="37" t="s">
        <v>151</v>
      </c>
      <c r="B21" s="78">
        <v>33.040938840000003</v>
      </c>
      <c r="C21" s="77">
        <v>4.7358099600000001</v>
      </c>
      <c r="D21" s="77">
        <v>2.4011334599999996</v>
      </c>
      <c r="E21" s="77">
        <v>2.0874930200000001</v>
      </c>
      <c r="F21" s="77">
        <v>6.5010196300000018</v>
      </c>
      <c r="G21" s="146">
        <v>1.8260404000000001</v>
      </c>
      <c r="H21" s="146">
        <v>31.84234219</v>
      </c>
      <c r="I21" s="146">
        <v>4.4239117600000002</v>
      </c>
      <c r="J21" s="102">
        <v>2.3115233100000001</v>
      </c>
      <c r="K21" s="40">
        <v>1.827</v>
      </c>
      <c r="L21" s="41">
        <v>5.7399999999999993</v>
      </c>
      <c r="M21" s="42">
        <v>1.6230000000000002</v>
      </c>
      <c r="N21" s="150">
        <f t="shared" si="4"/>
        <v>98.360212569999987</v>
      </c>
      <c r="O21" s="40">
        <v>28.613000000000003</v>
      </c>
      <c r="P21" s="41">
        <v>4.3320000000000007</v>
      </c>
      <c r="Q21" s="41">
        <v>2.1</v>
      </c>
      <c r="R21" s="41">
        <v>1.349</v>
      </c>
      <c r="S21" s="41">
        <v>3.3610000000000002</v>
      </c>
      <c r="T21" s="41">
        <v>1.5620000000000001</v>
      </c>
      <c r="U21" s="41">
        <v>27.482000000000003</v>
      </c>
      <c r="V21" s="41">
        <v>4.0789999999999997</v>
      </c>
      <c r="W21" s="41">
        <v>2.0070000000000001</v>
      </c>
      <c r="X21" s="42">
        <f>+SUM(O21:Q21)</f>
        <v>35.045000000000009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ht="15" thickBot="1" x14ac:dyDescent="0.4">
      <c r="A22" s="53" t="s">
        <v>153</v>
      </c>
      <c r="B22" s="106">
        <f t="shared" ref="B22:W22" si="14">+B10+B14+B18</f>
        <v>1615.7267848500001</v>
      </c>
      <c r="C22" s="107">
        <f t="shared" si="14"/>
        <v>4287.3081467399998</v>
      </c>
      <c r="D22" s="107">
        <f t="shared" si="14"/>
        <v>6146.9877315000003</v>
      </c>
      <c r="E22" s="107">
        <f t="shared" si="14"/>
        <v>1013.6594321599998</v>
      </c>
      <c r="F22" s="107">
        <f t="shared" si="14"/>
        <v>10017.313396450001</v>
      </c>
      <c r="G22" s="107">
        <f t="shared" si="14"/>
        <v>3930.5320062599994</v>
      </c>
      <c r="H22" s="144">
        <f t="shared" si="14"/>
        <v>1939.86319411</v>
      </c>
      <c r="I22" s="54">
        <f t="shared" si="14"/>
        <v>7912.6206107299995</v>
      </c>
      <c r="J22" s="55">
        <f t="shared" si="14"/>
        <v>1986.2302340700003</v>
      </c>
      <c r="K22" s="59">
        <f t="shared" si="14"/>
        <v>1217.8060735649206</v>
      </c>
      <c r="L22" s="54">
        <f t="shared" si="14"/>
        <v>6643.4971749416563</v>
      </c>
      <c r="M22" s="55">
        <f t="shared" si="14"/>
        <v>7374.3128493523654</v>
      </c>
      <c r="N22" s="151">
        <f t="shared" si="14"/>
        <v>54085.857634728942</v>
      </c>
      <c r="O22" s="59">
        <f t="shared" si="14"/>
        <v>2016.6999340000002</v>
      </c>
      <c r="P22" s="54">
        <f t="shared" si="14"/>
        <v>7338.5606101999992</v>
      </c>
      <c r="Q22" s="54">
        <f t="shared" si="14"/>
        <v>6495.3542068000006</v>
      </c>
      <c r="R22" s="54">
        <f t="shared" si="14"/>
        <v>1209.9857095999998</v>
      </c>
      <c r="S22" s="54">
        <f t="shared" si="14"/>
        <v>8064.5821948000021</v>
      </c>
      <c r="T22" s="54">
        <f t="shared" si="14"/>
        <v>4610.6785989999998</v>
      </c>
      <c r="U22" s="54">
        <f t="shared" si="14"/>
        <v>1978.3629258000001</v>
      </c>
      <c r="V22" s="54">
        <f t="shared" si="14"/>
        <v>5646.3770806000002</v>
      </c>
      <c r="W22" s="54">
        <f t="shared" si="14"/>
        <v>2133.3213781999998</v>
      </c>
      <c r="X22" s="55">
        <f>+X10+X14+X18</f>
        <v>32034.420639000004</v>
      </c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x14ac:dyDescent="0.35">
      <c r="A23" s="256" t="s">
        <v>186</v>
      </c>
      <c r="B23" s="220"/>
      <c r="C23" s="220"/>
      <c r="D23" s="22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x14ac:dyDescent="0.35">
      <c r="A24" s="221" t="s">
        <v>160</v>
      </c>
      <c r="B24" s="220"/>
      <c r="C24" s="220"/>
      <c r="D24" s="220"/>
      <c r="E24" s="10"/>
      <c r="F24" s="10"/>
      <c r="G24" s="10"/>
      <c r="H24" s="208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x14ac:dyDescent="0.35">
      <c r="A25" s="10" t="s">
        <v>240</v>
      </c>
      <c r="B25" s="220"/>
      <c r="C25" s="220"/>
      <c r="D25" s="220"/>
      <c r="E25" s="10"/>
      <c r="F25" s="10"/>
      <c r="G25" s="10"/>
      <c r="H25" s="208"/>
      <c r="I25" s="10"/>
      <c r="J25" s="10"/>
      <c r="K25" s="20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x14ac:dyDescent="0.35">
      <c r="A26" s="10"/>
      <c r="B26" s="10"/>
      <c r="C26" s="216"/>
      <c r="D26" s="10"/>
      <c r="E26" s="10"/>
      <c r="F26" s="10"/>
      <c r="G26" s="10"/>
      <c r="H26" s="10"/>
      <c r="I26" s="10"/>
      <c r="J26" s="10"/>
      <c r="K26" s="208"/>
      <c r="L26" s="208"/>
      <c r="M26" s="10"/>
      <c r="N26" s="216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x14ac:dyDescent="0.35">
      <c r="A27" s="205" t="s">
        <v>187</v>
      </c>
      <c r="B27" s="208"/>
      <c r="C27" s="10"/>
      <c r="D27" s="10"/>
      <c r="E27" s="10"/>
      <c r="F27" s="10"/>
      <c r="G27" s="10"/>
      <c r="H27" s="207"/>
      <c r="I27" s="207"/>
      <c r="J27" s="10"/>
      <c r="K27" s="207"/>
      <c r="L27" s="208"/>
      <c r="M27" s="257"/>
      <c r="N27" s="257"/>
      <c r="O27" s="10"/>
      <c r="P27" s="258"/>
      <c r="Q27" s="257"/>
      <c r="R27" s="257"/>
      <c r="S27" s="257"/>
      <c r="T27" s="257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 x14ac:dyDescent="0.35">
      <c r="A28" s="10"/>
      <c r="B28" s="208"/>
      <c r="C28" s="208"/>
      <c r="D28" s="208"/>
      <c r="E28" s="208"/>
      <c r="F28" s="208"/>
      <c r="G28" s="208"/>
      <c r="H28" s="208"/>
      <c r="I28" s="208"/>
      <c r="J28" s="10"/>
      <c r="K28" s="207"/>
      <c r="L28" s="208"/>
      <c r="M28" s="257"/>
      <c r="N28" s="208"/>
      <c r="O28" s="257"/>
      <c r="P28" s="257"/>
      <c r="Q28" s="257"/>
      <c r="R28" s="257"/>
      <c r="S28" s="257"/>
      <c r="T28" s="257"/>
      <c r="U28" s="257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 x14ac:dyDescent="0.35">
      <c r="A29" s="10"/>
      <c r="B29" s="207"/>
      <c r="C29" s="207"/>
      <c r="D29" s="207"/>
      <c r="E29" s="207"/>
      <c r="F29" s="207"/>
      <c r="G29" s="207"/>
      <c r="H29" s="207"/>
      <c r="I29" s="207"/>
      <c r="J29" s="10"/>
      <c r="K29" s="207"/>
      <c r="L29" s="207"/>
      <c r="M29" s="257"/>
      <c r="N29" s="257"/>
      <c r="O29" s="257"/>
      <c r="P29" s="257"/>
      <c r="Q29" s="257"/>
      <c r="R29" s="257"/>
      <c r="S29" s="257"/>
      <c r="T29" s="257"/>
      <c r="U29" s="257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 x14ac:dyDescent="0.35">
      <c r="A30" s="207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57"/>
      <c r="O30" s="257"/>
      <c r="P30" s="257"/>
      <c r="Q30" s="257"/>
      <c r="R30" s="257"/>
      <c r="S30" s="257"/>
      <c r="T30" s="257"/>
      <c r="U30" s="10"/>
      <c r="V30" s="10"/>
      <c r="W30" s="216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x14ac:dyDescent="0.35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10"/>
      <c r="L31" s="207"/>
      <c r="M31" s="207"/>
      <c r="N31" s="257"/>
      <c r="O31" s="257"/>
      <c r="P31" s="257"/>
      <c r="Q31" s="257"/>
      <c r="R31" s="257"/>
      <c r="S31" s="257"/>
      <c r="T31" s="257"/>
      <c r="U31" s="208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x14ac:dyDescent="0.35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10"/>
      <c r="L32" s="207"/>
      <c r="M32" s="207"/>
      <c r="N32" s="207"/>
      <c r="O32" s="257"/>
      <c r="P32" s="257"/>
      <c r="Q32" s="257"/>
      <c r="R32" s="257"/>
      <c r="S32" s="257"/>
      <c r="T32" s="257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x14ac:dyDescent="0.35">
      <c r="A33" s="10"/>
      <c r="B33" s="207"/>
      <c r="C33" s="10"/>
      <c r="D33" s="10"/>
      <c r="E33" s="10"/>
      <c r="F33" s="10"/>
      <c r="G33" s="10"/>
      <c r="H33" s="208"/>
      <c r="I33" s="259"/>
      <c r="J33" s="10"/>
      <c r="K33" s="207"/>
      <c r="L33" s="207"/>
      <c r="M33" s="207"/>
      <c r="N33" s="207"/>
      <c r="O33" s="10"/>
      <c r="P33" s="207"/>
      <c r="Q33" s="207"/>
      <c r="R33" s="207"/>
      <c r="S33" s="207"/>
      <c r="T33" s="207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x14ac:dyDescent="0.35">
      <c r="A34" s="10"/>
      <c r="B34" s="208"/>
      <c r="C34" s="10"/>
      <c r="D34" s="10"/>
      <c r="E34" s="10"/>
      <c r="F34" s="10"/>
      <c r="G34" s="10"/>
      <c r="H34" s="10"/>
      <c r="I34" s="259"/>
      <c r="J34" s="10"/>
      <c r="K34" s="208"/>
      <c r="L34" s="208"/>
      <c r="M34" s="208"/>
      <c r="N34" s="208"/>
      <c r="O34" s="207"/>
      <c r="P34" s="207"/>
      <c r="Q34" s="207"/>
      <c r="R34" s="207"/>
      <c r="S34" s="207"/>
      <c r="T34" s="207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x14ac:dyDescent="0.35">
      <c r="A35" s="10"/>
      <c r="B35" s="10"/>
      <c r="C35" s="10"/>
      <c r="D35" s="10"/>
      <c r="E35" s="10"/>
      <c r="F35" s="10"/>
      <c r="G35" s="10"/>
      <c r="H35" s="10"/>
      <c r="I35" s="259"/>
      <c r="J35" s="10"/>
      <c r="K35" s="216"/>
      <c r="L35" s="216"/>
      <c r="M35" s="216"/>
      <c r="N35" s="208"/>
      <c r="O35" s="207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35">
      <c r="A36" s="207"/>
      <c r="B36" s="208"/>
      <c r="C36" s="10"/>
      <c r="D36" s="10"/>
      <c r="E36" s="10"/>
      <c r="F36" s="10"/>
      <c r="G36" s="10"/>
      <c r="H36" s="10"/>
      <c r="I36" s="259"/>
      <c r="J36" s="10"/>
      <c r="K36" s="216"/>
      <c r="L36" s="216"/>
      <c r="M36" s="216"/>
      <c r="N36" s="216"/>
      <c r="O36" s="21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x14ac:dyDescent="0.35">
      <c r="A37" s="207"/>
      <c r="B37" s="208"/>
      <c r="C37" s="10"/>
      <c r="D37" s="10"/>
      <c r="E37" s="10"/>
      <c r="F37" s="10"/>
      <c r="G37" s="10"/>
      <c r="H37" s="10"/>
      <c r="I37" s="259"/>
      <c r="J37" s="10"/>
      <c r="K37" s="216"/>
      <c r="L37" s="216"/>
      <c r="M37" s="216"/>
      <c r="N37" s="216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x14ac:dyDescent="0.35">
      <c r="A38" s="10"/>
      <c r="B38" s="208"/>
      <c r="C38" s="216"/>
      <c r="D38" s="10"/>
      <c r="E38" s="10"/>
      <c r="F38" s="10"/>
      <c r="G38" s="10"/>
      <c r="H38" s="10"/>
      <c r="I38" s="25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x14ac:dyDescent="0.35">
      <c r="A39" s="10"/>
      <c r="B39" s="208"/>
      <c r="C39" s="10"/>
      <c r="D39" s="10"/>
      <c r="E39" s="10"/>
      <c r="F39" s="10"/>
      <c r="G39" s="10"/>
      <c r="H39" s="10"/>
      <c r="I39" s="259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x14ac:dyDescent="0.35">
      <c r="I40" s="43"/>
    </row>
    <row r="41" spans="1:36" x14ac:dyDescent="0.35">
      <c r="I41" s="43"/>
    </row>
    <row r="42" spans="1:36" x14ac:dyDescent="0.35">
      <c r="I42" s="43"/>
    </row>
    <row r="43" spans="1:36" x14ac:dyDescent="0.35">
      <c r="I43" s="43"/>
    </row>
    <row r="44" spans="1:36" x14ac:dyDescent="0.35">
      <c r="I44" s="43"/>
    </row>
    <row r="45" spans="1:36" x14ac:dyDescent="0.35">
      <c r="I45" s="43"/>
    </row>
    <row r="46" spans="1:36" x14ac:dyDescent="0.35">
      <c r="I46" s="43"/>
    </row>
    <row r="47" spans="1:36" x14ac:dyDescent="0.35">
      <c r="I47" s="43"/>
    </row>
    <row r="48" spans="1:36" x14ac:dyDescent="0.35">
      <c r="I48" s="43"/>
    </row>
    <row r="49" spans="8:9" x14ac:dyDescent="0.35">
      <c r="I49" s="43"/>
    </row>
    <row r="50" spans="8:9" x14ac:dyDescent="0.35">
      <c r="I50" s="43"/>
    </row>
    <row r="51" spans="8:9" x14ac:dyDescent="0.35">
      <c r="I51" s="43"/>
    </row>
    <row r="52" spans="8:9" x14ac:dyDescent="0.35">
      <c r="I52" s="43"/>
    </row>
    <row r="53" spans="8:9" x14ac:dyDescent="0.35">
      <c r="I53" s="43"/>
    </row>
    <row r="54" spans="8:9" x14ac:dyDescent="0.35">
      <c r="I54" s="43"/>
    </row>
    <row r="55" spans="8:9" x14ac:dyDescent="0.35">
      <c r="I55" s="43"/>
    </row>
    <row r="56" spans="8:9" x14ac:dyDescent="0.35">
      <c r="H56" s="36"/>
      <c r="I56" s="36"/>
    </row>
  </sheetData>
  <mergeCells count="8">
    <mergeCell ref="A2:N2"/>
    <mergeCell ref="A8:A9"/>
    <mergeCell ref="A7:Q7"/>
    <mergeCell ref="A6:Q6"/>
    <mergeCell ref="A5:Q5"/>
    <mergeCell ref="B8:J8"/>
    <mergeCell ref="O8:X8"/>
    <mergeCell ref="K8:M8"/>
  </mergeCells>
  <hyperlinks>
    <hyperlink ref="A27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4 N18" formula="1"/>
    <ignoredError sqref="X15:X17 X19:X21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theme="5" tint="-0.249977111117893"/>
  </sheetPr>
  <dimension ref="A1:AU107"/>
  <sheetViews>
    <sheetView topLeftCell="A64" zoomScaleNormal="100" workbookViewId="0">
      <pane xSplit="1" topLeftCell="B1" activePane="topRight" state="frozen"/>
      <selection pane="topRight" activeCell="A6" sqref="A6:Q6"/>
    </sheetView>
  </sheetViews>
  <sheetFormatPr baseColWidth="10" defaultRowHeight="14.5" x14ac:dyDescent="0.35"/>
  <cols>
    <col min="1" max="1" width="30.26953125" customWidth="1"/>
    <col min="2" max="2" width="11.54296875" customWidth="1"/>
    <col min="3" max="3" width="11.1796875" customWidth="1"/>
    <col min="4" max="4" width="13.1796875" customWidth="1"/>
    <col min="5" max="5" width="12.453125" customWidth="1"/>
    <col min="6" max="6" width="13.7265625" customWidth="1"/>
    <col min="7" max="7" width="12.26953125" customWidth="1"/>
    <col min="8" max="8" width="13" customWidth="1"/>
    <col min="9" max="9" width="14.54296875" customWidth="1"/>
    <col min="10" max="10" width="14.7265625" customWidth="1"/>
    <col min="11" max="11" width="13.1796875" customWidth="1"/>
    <col min="12" max="12" width="15.453125" customWidth="1"/>
    <col min="13" max="13" width="14.7265625" customWidth="1"/>
    <col min="14" max="14" width="15.26953125" customWidth="1"/>
    <col min="15" max="15" width="14.453125" customWidth="1"/>
    <col min="16" max="16" width="15.26953125" customWidth="1"/>
    <col min="17" max="23" width="11.81640625" customWidth="1"/>
    <col min="24" max="24" width="11.54296875" customWidth="1"/>
  </cols>
  <sheetData>
    <row r="1" spans="1:47" x14ac:dyDescent="0.35">
      <c r="A1" s="342"/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200"/>
      <c r="P1" s="20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7" x14ac:dyDescent="0.35">
      <c r="A2" s="10"/>
      <c r="B2" s="10"/>
      <c r="C2" s="10"/>
      <c r="D2" s="10"/>
      <c r="E2" s="10"/>
      <c r="F2" s="10"/>
      <c r="G2" s="10"/>
      <c r="H2" s="21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ht="48.7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7" ht="19.149999999999999" customHeight="1" x14ac:dyDescent="0.5">
      <c r="A4" s="346" t="s">
        <v>191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255"/>
      <c r="S4" s="255"/>
      <c r="T4" s="255"/>
      <c r="U4" s="255"/>
      <c r="V4" s="255"/>
      <c r="W4" s="255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7" ht="15" customHeight="1" x14ac:dyDescent="0.35">
      <c r="A5" s="311" t="s">
        <v>36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199"/>
      <c r="S5" s="199"/>
      <c r="T5" s="199"/>
      <c r="U5" s="199"/>
      <c r="V5" s="199"/>
      <c r="W5" s="199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</row>
    <row r="6" spans="1:47" ht="19.899999999999999" customHeight="1" thickBot="1" x14ac:dyDescent="0.4">
      <c r="A6" s="342" t="s">
        <v>251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200"/>
      <c r="S6" s="200"/>
      <c r="T6" s="200"/>
      <c r="U6" s="200"/>
      <c r="V6" s="200"/>
      <c r="W6" s="20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x14ac:dyDescent="0.35">
      <c r="A7" s="350" t="s">
        <v>134</v>
      </c>
      <c r="B7" s="347" t="s">
        <v>176</v>
      </c>
      <c r="C7" s="348"/>
      <c r="D7" s="348"/>
      <c r="E7" s="348"/>
      <c r="F7" s="348"/>
      <c r="G7" s="348"/>
      <c r="H7" s="348"/>
      <c r="I7" s="348"/>
      <c r="J7" s="349"/>
      <c r="K7" s="356" t="s">
        <v>197</v>
      </c>
      <c r="L7" s="357"/>
      <c r="M7" s="357"/>
      <c r="N7" s="11"/>
      <c r="O7" s="352" t="s">
        <v>197</v>
      </c>
      <c r="P7" s="353"/>
      <c r="Q7" s="353"/>
      <c r="R7" s="353"/>
      <c r="S7" s="353"/>
      <c r="T7" s="353"/>
      <c r="U7" s="354"/>
      <c r="V7" s="354"/>
      <c r="W7" s="354"/>
      <c r="X7" s="355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47" ht="15" thickBot="1" x14ac:dyDescent="0.4">
      <c r="A8" s="351"/>
      <c r="B8" s="93">
        <v>44927</v>
      </c>
      <c r="C8" s="155">
        <v>44958</v>
      </c>
      <c r="D8" s="155">
        <v>44986</v>
      </c>
      <c r="E8" s="155">
        <v>45017</v>
      </c>
      <c r="F8" s="155">
        <v>45047</v>
      </c>
      <c r="G8" s="156">
        <v>45078</v>
      </c>
      <c r="H8" s="157">
        <v>45108</v>
      </c>
      <c r="I8" s="155">
        <v>45139</v>
      </c>
      <c r="J8" s="158">
        <v>45170</v>
      </c>
      <c r="K8" s="131">
        <v>45200</v>
      </c>
      <c r="L8" s="129">
        <v>45231</v>
      </c>
      <c r="M8" s="260">
        <v>45261</v>
      </c>
      <c r="N8" s="129" t="s">
        <v>195</v>
      </c>
      <c r="O8" s="265">
        <v>45292</v>
      </c>
      <c r="P8" s="129">
        <v>45323</v>
      </c>
      <c r="Q8" s="129">
        <v>45352</v>
      </c>
      <c r="R8" s="129">
        <v>45383</v>
      </c>
      <c r="S8" s="129">
        <v>45413</v>
      </c>
      <c r="T8" s="129">
        <v>45444</v>
      </c>
      <c r="U8" s="131">
        <v>45474</v>
      </c>
      <c r="V8" s="129">
        <v>45505</v>
      </c>
      <c r="W8" s="129">
        <v>45536</v>
      </c>
      <c r="X8" s="130" t="s">
        <v>204</v>
      </c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</row>
    <row r="9" spans="1:47" ht="15" thickBot="1" x14ac:dyDescent="0.4">
      <c r="A9" s="165" t="s">
        <v>241</v>
      </c>
      <c r="B9" s="168">
        <v>392.96916339999996</v>
      </c>
      <c r="C9" s="159">
        <v>623.79265080000005</v>
      </c>
      <c r="D9" s="159">
        <v>4521.3262137999991</v>
      </c>
      <c r="E9" s="159">
        <f>+SUM(E10:E32)</f>
        <v>457.40851639999994</v>
      </c>
      <c r="F9" s="159">
        <f t="shared" ref="F9:N9" si="0">+SUM(F10:F32)</f>
        <v>835.29665339999985</v>
      </c>
      <c r="G9" s="159">
        <f t="shared" si="0"/>
        <v>1049.1416649999999</v>
      </c>
      <c r="H9" s="159">
        <f t="shared" si="0"/>
        <v>513.39559480000003</v>
      </c>
      <c r="I9" s="159">
        <f t="shared" si="0"/>
        <v>705.80189239999993</v>
      </c>
      <c r="J9" s="159">
        <f t="shared" si="0"/>
        <v>337.844562</v>
      </c>
      <c r="K9" s="159">
        <f t="shared" si="0"/>
        <v>447.63331796492059</v>
      </c>
      <c r="L9" s="159">
        <f t="shared" si="0"/>
        <v>1003.1027951416539</v>
      </c>
      <c r="M9" s="261">
        <f t="shared" si="0"/>
        <v>1111.6515841523651</v>
      </c>
      <c r="N9" s="272">
        <f t="shared" si="0"/>
        <v>11999.364609258942</v>
      </c>
      <c r="O9" s="266">
        <f>+SUM(O10:O32)</f>
        <v>522.36535559999993</v>
      </c>
      <c r="P9" s="152">
        <f t="shared" ref="P9:W9" si="1">+SUM(P10:P32)</f>
        <v>682.4164446000002</v>
      </c>
      <c r="Q9" s="152">
        <f t="shared" si="1"/>
        <v>4483.2293725999998</v>
      </c>
      <c r="R9" s="152">
        <f t="shared" si="1"/>
        <v>499.30025639999985</v>
      </c>
      <c r="S9" s="152">
        <f t="shared" si="1"/>
        <v>1041.3793720000001</v>
      </c>
      <c r="T9" s="152">
        <f t="shared" si="1"/>
        <v>1083.5175340000001</v>
      </c>
      <c r="U9" s="152">
        <f t="shared" si="1"/>
        <v>523.64675</v>
      </c>
      <c r="V9" s="152">
        <f t="shared" si="1"/>
        <v>660.87916180000002</v>
      </c>
      <c r="W9" s="152">
        <f t="shared" si="1"/>
        <v>372.6147062</v>
      </c>
      <c r="X9" s="153">
        <f>+SUM(O9:W9)</f>
        <v>9869.3489532000003</v>
      </c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</row>
    <row r="10" spans="1:47" ht="15" thickBot="1" x14ac:dyDescent="0.4">
      <c r="A10" s="166" t="s">
        <v>65</v>
      </c>
      <c r="B10" s="170">
        <v>172.4707578</v>
      </c>
      <c r="C10" s="162">
        <v>153.27448399999997</v>
      </c>
      <c r="D10" s="162">
        <v>15.3274484</v>
      </c>
      <c r="E10" s="162">
        <v>124.39382559999999</v>
      </c>
      <c r="F10" s="162">
        <v>501.41948559999997</v>
      </c>
      <c r="G10" s="162">
        <v>370.86511000000002</v>
      </c>
      <c r="H10" s="163">
        <v>295.68175780000001</v>
      </c>
      <c r="I10" s="163">
        <v>243.0460186</v>
      </c>
      <c r="J10" s="171">
        <v>6.3576876000000002</v>
      </c>
      <c r="K10" s="176">
        <v>128.47697231560832</v>
      </c>
      <c r="L10" s="161">
        <v>517.87825528486474</v>
      </c>
      <c r="M10" s="262">
        <v>383.03851690766732</v>
      </c>
      <c r="N10" s="273">
        <f>SUM(B10:M10)</f>
        <v>2912.2303199081398</v>
      </c>
      <c r="O10" s="267">
        <v>295.68175780000001</v>
      </c>
      <c r="P10" s="177">
        <v>240.01502799999997</v>
      </c>
      <c r="Q10" s="177">
        <v>15.3274484</v>
      </c>
      <c r="R10" s="177">
        <v>124.39382559999999</v>
      </c>
      <c r="S10" s="177">
        <v>501.41948559999997</v>
      </c>
      <c r="T10" s="177">
        <v>370.86511000000002</v>
      </c>
      <c r="U10" s="177">
        <v>295.68175780000001</v>
      </c>
      <c r="V10" s="177">
        <v>240.01502799999997</v>
      </c>
      <c r="W10" s="177">
        <v>15.3274484</v>
      </c>
      <c r="X10" s="180">
        <f>+SUM(O10:W10)</f>
        <v>2098.7268895999996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47" ht="15" thickBot="1" x14ac:dyDescent="0.4">
      <c r="A11" s="166" t="s">
        <v>71</v>
      </c>
      <c r="B11" s="170">
        <v>0</v>
      </c>
      <c r="C11" s="162">
        <v>0</v>
      </c>
      <c r="D11" s="162">
        <v>4107.0415474000001</v>
      </c>
      <c r="E11" s="162">
        <v>0</v>
      </c>
      <c r="F11" s="162">
        <v>0</v>
      </c>
      <c r="G11" s="162">
        <v>0</v>
      </c>
      <c r="H11" s="163">
        <v>0</v>
      </c>
      <c r="I11" s="163">
        <v>0</v>
      </c>
      <c r="J11" s="171">
        <v>0</v>
      </c>
      <c r="K11" s="176">
        <v>0</v>
      </c>
      <c r="L11" s="161">
        <v>0</v>
      </c>
      <c r="M11" s="262">
        <v>0</v>
      </c>
      <c r="N11" s="273">
        <f t="shared" ref="N11:N67" si="2">SUM(B11:M11)</f>
        <v>4107.0415474000001</v>
      </c>
      <c r="O11" s="267">
        <v>0</v>
      </c>
      <c r="P11" s="177">
        <v>0</v>
      </c>
      <c r="Q11" s="177">
        <v>4107.0415474000001</v>
      </c>
      <c r="R11" s="177">
        <v>0</v>
      </c>
      <c r="S11" s="177">
        <v>0</v>
      </c>
      <c r="T11" s="177">
        <v>0</v>
      </c>
      <c r="U11" s="177">
        <v>0</v>
      </c>
      <c r="V11" s="177">
        <v>0</v>
      </c>
      <c r="W11" s="177">
        <v>0</v>
      </c>
      <c r="X11" s="180">
        <f t="shared" ref="X11:X32" si="3">+SUM(O11:W11)</f>
        <v>4107.0415474000001</v>
      </c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</row>
    <row r="12" spans="1:47" ht="15" thickBot="1" x14ac:dyDescent="0.4">
      <c r="A12" s="166" t="s">
        <v>82</v>
      </c>
      <c r="B12" s="170">
        <v>0</v>
      </c>
      <c r="C12" s="162">
        <v>10.078659799999999</v>
      </c>
      <c r="D12" s="162">
        <v>0</v>
      </c>
      <c r="E12" s="162">
        <v>0</v>
      </c>
      <c r="F12" s="162">
        <v>0</v>
      </c>
      <c r="G12" s="162">
        <v>32.133428799999997</v>
      </c>
      <c r="H12" s="163">
        <v>0</v>
      </c>
      <c r="I12" s="163">
        <v>10.078659799999999</v>
      </c>
      <c r="J12" s="171">
        <v>14.021411799999997</v>
      </c>
      <c r="K12" s="176">
        <v>0</v>
      </c>
      <c r="L12" s="161">
        <v>0</v>
      </c>
      <c r="M12" s="262">
        <v>33.188187777249048</v>
      </c>
      <c r="N12" s="273">
        <f t="shared" si="2"/>
        <v>99.500347977249049</v>
      </c>
      <c r="O12" s="267">
        <v>0</v>
      </c>
      <c r="P12" s="177">
        <v>10.078659799999999</v>
      </c>
      <c r="Q12" s="177">
        <v>14.021411799999997</v>
      </c>
      <c r="R12" s="177">
        <v>0</v>
      </c>
      <c r="S12" s="177">
        <v>0</v>
      </c>
      <c r="T12" s="177">
        <v>32.133428799999997</v>
      </c>
      <c r="U12" s="177">
        <v>0</v>
      </c>
      <c r="V12" s="177">
        <v>10.078659799999999</v>
      </c>
      <c r="W12" s="177">
        <v>14.021411799999997</v>
      </c>
      <c r="X12" s="180">
        <f t="shared" si="3"/>
        <v>80.33357199999999</v>
      </c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</row>
    <row r="13" spans="1:47" ht="15" thickBot="1" x14ac:dyDescent="0.4">
      <c r="A13" s="166" t="s">
        <v>66</v>
      </c>
      <c r="B13" s="170">
        <v>98.396304599999993</v>
      </c>
      <c r="C13" s="162">
        <v>103.620451</v>
      </c>
      <c r="D13" s="162">
        <v>134.98997159999999</v>
      </c>
      <c r="E13" s="162">
        <v>127.6712382</v>
      </c>
      <c r="F13" s="162">
        <v>113.32947779999999</v>
      </c>
      <c r="G13" s="162">
        <v>282.69531839999996</v>
      </c>
      <c r="H13" s="163">
        <v>97.4352588</v>
      </c>
      <c r="I13" s="163">
        <v>103.620451</v>
      </c>
      <c r="J13" s="171">
        <v>83.8081222</v>
      </c>
      <c r="K13" s="176">
        <v>186.0727307051134</v>
      </c>
      <c r="L13" s="161">
        <v>201.90329266634717</v>
      </c>
      <c r="M13" s="262">
        <v>307.24524758201727</v>
      </c>
      <c r="N13" s="273">
        <f t="shared" si="2"/>
        <v>1840.7878645534779</v>
      </c>
      <c r="O13" s="267">
        <v>100.8358824</v>
      </c>
      <c r="P13" s="177">
        <v>103.620451</v>
      </c>
      <c r="Q13" s="177">
        <v>83.8081222</v>
      </c>
      <c r="R13" s="177">
        <v>245.06667899999997</v>
      </c>
      <c r="S13" s="177">
        <v>244.67240379999998</v>
      </c>
      <c r="T13" s="177">
        <v>297.48063839999992</v>
      </c>
      <c r="U13" s="177">
        <v>100.8358824</v>
      </c>
      <c r="V13" s="177">
        <v>103.620451</v>
      </c>
      <c r="W13" s="177">
        <v>83.8081222</v>
      </c>
      <c r="X13" s="180">
        <f t="shared" si="3"/>
        <v>1363.7486323999999</v>
      </c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</row>
    <row r="14" spans="1:47" ht="15" thickBot="1" x14ac:dyDescent="0.4">
      <c r="A14" s="166" t="s">
        <v>83</v>
      </c>
      <c r="B14" s="170">
        <v>0</v>
      </c>
      <c r="C14" s="162">
        <v>60.964802800000001</v>
      </c>
      <c r="D14" s="162">
        <v>0</v>
      </c>
      <c r="E14" s="162">
        <v>0</v>
      </c>
      <c r="F14" s="162">
        <v>0</v>
      </c>
      <c r="G14" s="162">
        <v>0</v>
      </c>
      <c r="H14" s="163">
        <v>0</v>
      </c>
      <c r="I14" s="163">
        <v>60.964802800000001</v>
      </c>
      <c r="J14" s="171">
        <v>0</v>
      </c>
      <c r="K14" s="176">
        <v>0</v>
      </c>
      <c r="L14" s="161">
        <v>0</v>
      </c>
      <c r="M14" s="262">
        <v>0</v>
      </c>
      <c r="N14" s="273">
        <f t="shared" si="2"/>
        <v>121.9296056</v>
      </c>
      <c r="O14" s="267">
        <v>0</v>
      </c>
      <c r="P14" s="177">
        <v>60.964802800000001</v>
      </c>
      <c r="Q14" s="177">
        <v>0</v>
      </c>
      <c r="R14" s="177">
        <v>0</v>
      </c>
      <c r="S14" s="177">
        <v>0</v>
      </c>
      <c r="T14" s="177">
        <v>0</v>
      </c>
      <c r="U14" s="177">
        <v>0</v>
      </c>
      <c r="V14" s="177">
        <v>60.964802800000001</v>
      </c>
      <c r="W14" s="177">
        <v>0</v>
      </c>
      <c r="X14" s="180">
        <f t="shared" si="3"/>
        <v>121.9296056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</row>
    <row r="15" spans="1:47" ht="15" thickBot="1" x14ac:dyDescent="0.4">
      <c r="A15" s="166" t="s">
        <v>109</v>
      </c>
      <c r="B15" s="170">
        <v>9.4626047999999994</v>
      </c>
      <c r="C15" s="162">
        <v>0</v>
      </c>
      <c r="D15" s="162">
        <v>0.1971376</v>
      </c>
      <c r="E15" s="162">
        <v>0</v>
      </c>
      <c r="F15" s="162">
        <v>0</v>
      </c>
      <c r="G15" s="162">
        <v>0</v>
      </c>
      <c r="H15" s="163">
        <v>9.8322377999999997</v>
      </c>
      <c r="I15" s="163">
        <v>0</v>
      </c>
      <c r="J15" s="171">
        <v>0.1971376</v>
      </c>
      <c r="K15" s="176">
        <v>0</v>
      </c>
      <c r="L15" s="161">
        <v>0</v>
      </c>
      <c r="M15" s="262">
        <v>0</v>
      </c>
      <c r="N15" s="273">
        <f t="shared" si="2"/>
        <v>19.689117800000002</v>
      </c>
      <c r="O15" s="267">
        <v>9.5365313999999994</v>
      </c>
      <c r="P15" s="177">
        <v>0</v>
      </c>
      <c r="Q15" s="177">
        <v>0.1971376</v>
      </c>
      <c r="R15" s="177">
        <v>0</v>
      </c>
      <c r="S15" s="177">
        <v>0</v>
      </c>
      <c r="T15" s="177">
        <v>0</v>
      </c>
      <c r="U15" s="177">
        <v>9.5365313999999994</v>
      </c>
      <c r="V15" s="177">
        <v>0</v>
      </c>
      <c r="W15" s="177">
        <v>0.1971376</v>
      </c>
      <c r="X15" s="180">
        <f t="shared" si="3"/>
        <v>19.467338000000002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</row>
    <row r="16" spans="1:47" ht="15" thickBot="1" x14ac:dyDescent="0.4">
      <c r="A16" s="166" t="s">
        <v>74</v>
      </c>
      <c r="B16" s="170">
        <v>0</v>
      </c>
      <c r="C16" s="162">
        <v>0</v>
      </c>
      <c r="D16" s="162">
        <v>0</v>
      </c>
      <c r="E16" s="162">
        <v>0</v>
      </c>
      <c r="F16" s="162">
        <v>61.605499999999999</v>
      </c>
      <c r="G16" s="162">
        <v>0</v>
      </c>
      <c r="H16" s="163">
        <v>0</v>
      </c>
      <c r="I16" s="163">
        <v>0</v>
      </c>
      <c r="J16" s="171">
        <v>0</v>
      </c>
      <c r="K16" s="176">
        <v>0</v>
      </c>
      <c r="L16" s="161">
        <v>63.627660615891585</v>
      </c>
      <c r="M16" s="262">
        <v>0</v>
      </c>
      <c r="N16" s="273">
        <f t="shared" si="2"/>
        <v>125.23316061589159</v>
      </c>
      <c r="O16" s="267">
        <v>0</v>
      </c>
      <c r="P16" s="177">
        <v>0</v>
      </c>
      <c r="Q16" s="177">
        <v>0</v>
      </c>
      <c r="R16" s="177">
        <v>0</v>
      </c>
      <c r="S16" s="177">
        <v>61.605499999999999</v>
      </c>
      <c r="T16" s="177">
        <v>0</v>
      </c>
      <c r="U16" s="177">
        <v>0</v>
      </c>
      <c r="V16" s="177">
        <v>0</v>
      </c>
      <c r="W16" s="177">
        <v>0</v>
      </c>
      <c r="X16" s="180">
        <f t="shared" si="3"/>
        <v>61.605499999999999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</row>
    <row r="17" spans="1:47" ht="15" thickBot="1" x14ac:dyDescent="0.4">
      <c r="A17" s="166" t="s">
        <v>75</v>
      </c>
      <c r="B17" s="170">
        <v>0</v>
      </c>
      <c r="C17" s="162">
        <v>0</v>
      </c>
      <c r="D17" s="162">
        <v>0</v>
      </c>
      <c r="E17" s="162">
        <v>20.255888399999996</v>
      </c>
      <c r="F17" s="162">
        <v>0</v>
      </c>
      <c r="G17" s="162">
        <v>21.069080999999997</v>
      </c>
      <c r="H17" s="162">
        <v>0</v>
      </c>
      <c r="I17" s="162">
        <v>0</v>
      </c>
      <c r="J17" s="172">
        <v>0</v>
      </c>
      <c r="K17" s="178">
        <v>20.920774810505158</v>
      </c>
      <c r="L17" s="160">
        <v>0</v>
      </c>
      <c r="M17" s="263">
        <v>5.0647617850249711</v>
      </c>
      <c r="N17" s="274">
        <f t="shared" si="2"/>
        <v>67.310505995530121</v>
      </c>
      <c r="O17" s="268">
        <v>0</v>
      </c>
      <c r="P17" s="179">
        <v>0</v>
      </c>
      <c r="Q17" s="179">
        <v>0</v>
      </c>
      <c r="R17" s="179">
        <v>20.255888399999996</v>
      </c>
      <c r="S17" s="179">
        <v>0</v>
      </c>
      <c r="T17" s="179">
        <v>4.9037978000000004</v>
      </c>
      <c r="U17" s="179">
        <v>0</v>
      </c>
      <c r="V17" s="179">
        <v>0</v>
      </c>
      <c r="W17" s="179">
        <v>0</v>
      </c>
      <c r="X17" s="180">
        <f t="shared" si="3"/>
        <v>25.159686199999996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</row>
    <row r="18" spans="1:47" ht="15" thickBot="1" x14ac:dyDescent="0.4">
      <c r="A18" s="166" t="s">
        <v>76</v>
      </c>
      <c r="B18" s="170">
        <v>0</v>
      </c>
      <c r="C18" s="162">
        <v>0.46820179999999995</v>
      </c>
      <c r="D18" s="162">
        <v>1.1088989999999999</v>
      </c>
      <c r="E18" s="162">
        <v>10.793283599999999</v>
      </c>
      <c r="F18" s="162">
        <v>0</v>
      </c>
      <c r="G18" s="162">
        <v>3.3513392</v>
      </c>
      <c r="H18" s="163">
        <v>0</v>
      </c>
      <c r="I18" s="163">
        <v>0.46820179999999995</v>
      </c>
      <c r="J18" s="171">
        <v>1.0842567999999999</v>
      </c>
      <c r="K18" s="176">
        <v>10.816702304701572</v>
      </c>
      <c r="L18" s="161">
        <v>0</v>
      </c>
      <c r="M18" s="262">
        <v>3.3086383520263625</v>
      </c>
      <c r="N18" s="273">
        <f t="shared" si="2"/>
        <v>31.399522856727934</v>
      </c>
      <c r="O18" s="267">
        <v>0</v>
      </c>
      <c r="P18" s="177">
        <v>0.44355959999999994</v>
      </c>
      <c r="Q18" s="177">
        <v>1.0596146</v>
      </c>
      <c r="R18" s="177">
        <v>10.472935</v>
      </c>
      <c r="S18" s="177">
        <v>15.376732799999999</v>
      </c>
      <c r="T18" s="177">
        <v>3.2034859999999998</v>
      </c>
      <c r="U18" s="177">
        <v>0</v>
      </c>
      <c r="V18" s="177">
        <v>0.44355959999999994</v>
      </c>
      <c r="W18" s="177">
        <v>1.0596146</v>
      </c>
      <c r="X18" s="180">
        <f t="shared" si="3"/>
        <v>32.059502200000004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</row>
    <row r="19" spans="1:47" ht="15" thickBot="1" x14ac:dyDescent="0.4">
      <c r="A19" s="166" t="s">
        <v>67</v>
      </c>
      <c r="B19" s="170">
        <v>0</v>
      </c>
      <c r="C19" s="162">
        <v>36.421171600000001</v>
      </c>
      <c r="D19" s="162">
        <v>10.571503799999999</v>
      </c>
      <c r="E19" s="162">
        <v>0</v>
      </c>
      <c r="F19" s="162">
        <v>2.6613575999999997</v>
      </c>
      <c r="G19" s="162">
        <v>0.44355959999999994</v>
      </c>
      <c r="H19" s="163">
        <v>0</v>
      </c>
      <c r="I19" s="163">
        <v>36.421171600000001</v>
      </c>
      <c r="J19" s="171">
        <v>10.5468616</v>
      </c>
      <c r="K19" s="176">
        <v>0</v>
      </c>
      <c r="L19" s="161">
        <v>2.697812810113803</v>
      </c>
      <c r="M19" s="262">
        <v>0.45811915643441936</v>
      </c>
      <c r="N19" s="273">
        <f t="shared" si="2"/>
        <v>100.22155776654822</v>
      </c>
      <c r="O19" s="267">
        <v>0</v>
      </c>
      <c r="P19" s="177">
        <v>35.805116599999998</v>
      </c>
      <c r="Q19" s="177">
        <v>10.472935</v>
      </c>
      <c r="R19" s="177">
        <v>0</v>
      </c>
      <c r="S19" s="177">
        <v>2.6120731999999998</v>
      </c>
      <c r="T19" s="177">
        <v>0.44355959999999994</v>
      </c>
      <c r="U19" s="177">
        <v>0</v>
      </c>
      <c r="V19" s="177">
        <v>35.805116599999998</v>
      </c>
      <c r="W19" s="177">
        <v>10.472935</v>
      </c>
      <c r="X19" s="180">
        <f t="shared" si="3"/>
        <v>95.611736000000008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</row>
    <row r="20" spans="1:47" ht="15" thickBot="1" x14ac:dyDescent="0.4">
      <c r="A20" s="166" t="s">
        <v>77</v>
      </c>
      <c r="B20" s="170">
        <v>0</v>
      </c>
      <c r="C20" s="162">
        <v>26.071447599999999</v>
      </c>
      <c r="D20" s="162">
        <v>15.771008</v>
      </c>
      <c r="E20" s="162">
        <v>0</v>
      </c>
      <c r="F20" s="162">
        <v>22.202622199999997</v>
      </c>
      <c r="G20" s="162">
        <v>2.833853</v>
      </c>
      <c r="H20" s="163">
        <v>0</v>
      </c>
      <c r="I20" s="163">
        <v>9.7090268000000002</v>
      </c>
      <c r="J20" s="171">
        <v>0.71462380000000003</v>
      </c>
      <c r="K20" s="176">
        <v>0</v>
      </c>
      <c r="L20" s="161">
        <v>7.8134767236314859</v>
      </c>
      <c r="M20" s="262">
        <v>17.713940715464215</v>
      </c>
      <c r="N20" s="273">
        <f t="shared" si="2"/>
        <v>102.82999883909571</v>
      </c>
      <c r="O20" s="267">
        <v>0</v>
      </c>
      <c r="P20" s="177">
        <v>0</v>
      </c>
      <c r="Q20" s="177">
        <v>21.044438799999998</v>
      </c>
      <c r="R20" s="177">
        <v>0</v>
      </c>
      <c r="S20" s="177">
        <v>7.5651553999999992</v>
      </c>
      <c r="T20" s="177">
        <v>17.150971199999997</v>
      </c>
      <c r="U20" s="177">
        <v>0</v>
      </c>
      <c r="V20" s="177">
        <v>0</v>
      </c>
      <c r="W20" s="177">
        <v>21.044438799999998</v>
      </c>
      <c r="X20" s="180">
        <f t="shared" si="3"/>
        <v>66.805004199999985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</row>
    <row r="21" spans="1:47" ht="15" thickBot="1" x14ac:dyDescent="0.4">
      <c r="A21" s="166" t="s">
        <v>78</v>
      </c>
      <c r="B21" s="170">
        <v>0</v>
      </c>
      <c r="C21" s="162">
        <v>0</v>
      </c>
      <c r="D21" s="162">
        <v>2.8584952000000001</v>
      </c>
      <c r="E21" s="162">
        <v>0</v>
      </c>
      <c r="F21" s="162">
        <v>3.6963299999999997</v>
      </c>
      <c r="G21" s="162">
        <v>0</v>
      </c>
      <c r="H21" s="163">
        <v>0</v>
      </c>
      <c r="I21" s="163">
        <v>0</v>
      </c>
      <c r="J21" s="171">
        <v>2.8584952000000001</v>
      </c>
      <c r="K21" s="176">
        <v>0</v>
      </c>
      <c r="L21" s="161">
        <v>3.8176596369534948</v>
      </c>
      <c r="M21" s="262">
        <v>0</v>
      </c>
      <c r="N21" s="273">
        <f t="shared" si="2"/>
        <v>13.230980036953495</v>
      </c>
      <c r="O21" s="267">
        <v>0</v>
      </c>
      <c r="P21" s="177">
        <v>0</v>
      </c>
      <c r="Q21" s="177">
        <v>2.8584952000000001</v>
      </c>
      <c r="R21" s="177">
        <v>0</v>
      </c>
      <c r="S21" s="177">
        <v>0</v>
      </c>
      <c r="T21" s="177">
        <v>0</v>
      </c>
      <c r="U21" s="177">
        <v>0</v>
      </c>
      <c r="V21" s="177">
        <v>0</v>
      </c>
      <c r="W21" s="177">
        <v>2.8584952000000001</v>
      </c>
      <c r="X21" s="180">
        <f t="shared" si="3"/>
        <v>5.7169904000000002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</row>
    <row r="22" spans="1:47" ht="15" thickBot="1" x14ac:dyDescent="0.4">
      <c r="A22" s="166" t="s">
        <v>68</v>
      </c>
      <c r="B22" s="170">
        <v>27.131062199999999</v>
      </c>
      <c r="C22" s="162">
        <v>142.75226459999999</v>
      </c>
      <c r="D22" s="162">
        <v>208.6208652</v>
      </c>
      <c r="E22" s="162">
        <v>141.76657660000001</v>
      </c>
      <c r="F22" s="162">
        <v>74.099095399999996</v>
      </c>
      <c r="G22" s="162">
        <v>194.8705176</v>
      </c>
      <c r="H22" s="163">
        <v>28.116750199999998</v>
      </c>
      <c r="I22" s="163">
        <v>143.12189760000001</v>
      </c>
      <c r="J22" s="171">
        <v>209.335489</v>
      </c>
      <c r="K22" s="176">
        <v>61.133456319748653</v>
      </c>
      <c r="L22" s="161">
        <v>163.77759842530497</v>
      </c>
      <c r="M22" s="262">
        <v>194.67519042038191</v>
      </c>
      <c r="N22" s="273">
        <f t="shared" si="2"/>
        <v>1589.4007635654357</v>
      </c>
      <c r="O22" s="267">
        <v>27.476053</v>
      </c>
      <c r="P22" s="177">
        <v>141.91442979999999</v>
      </c>
      <c r="Q22" s="177">
        <v>210.59224119999999</v>
      </c>
      <c r="R22" s="177">
        <v>59.1905644</v>
      </c>
      <c r="S22" s="177">
        <v>163.89527219999999</v>
      </c>
      <c r="T22" s="177">
        <v>191.69167379999999</v>
      </c>
      <c r="U22" s="177">
        <v>27.476053</v>
      </c>
      <c r="V22" s="177">
        <v>141.91442979999999</v>
      </c>
      <c r="W22" s="177">
        <v>214.9046262</v>
      </c>
      <c r="X22" s="180">
        <f t="shared" si="3"/>
        <v>1179.0553433999999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</row>
    <row r="23" spans="1:47" ht="15" thickBot="1" x14ac:dyDescent="0.4">
      <c r="A23" s="166" t="s">
        <v>84</v>
      </c>
      <c r="B23" s="170">
        <v>0</v>
      </c>
      <c r="C23" s="162">
        <v>58.081665399999991</v>
      </c>
      <c r="D23" s="162">
        <v>0</v>
      </c>
      <c r="E23" s="162">
        <v>0</v>
      </c>
      <c r="F23" s="162">
        <v>0</v>
      </c>
      <c r="G23" s="162">
        <v>0</v>
      </c>
      <c r="H23" s="163">
        <v>0</v>
      </c>
      <c r="I23" s="163">
        <v>59.067353400000002</v>
      </c>
      <c r="J23" s="171">
        <v>0</v>
      </c>
      <c r="K23" s="176">
        <v>0</v>
      </c>
      <c r="L23" s="161">
        <v>0</v>
      </c>
      <c r="M23" s="262">
        <v>0</v>
      </c>
      <c r="N23" s="273">
        <f t="shared" si="2"/>
        <v>117.14901879999999</v>
      </c>
      <c r="O23" s="267">
        <v>0</v>
      </c>
      <c r="P23" s="177">
        <v>57.465610400000003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7">
        <v>28.116750199999998</v>
      </c>
      <c r="W23" s="177">
        <v>0</v>
      </c>
      <c r="X23" s="180">
        <f t="shared" si="3"/>
        <v>85.582360600000001</v>
      </c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</row>
    <row r="24" spans="1:47" ht="15" thickBot="1" x14ac:dyDescent="0.4">
      <c r="A24" s="166" t="s">
        <v>80</v>
      </c>
      <c r="B24" s="170">
        <v>38.934675999999996</v>
      </c>
      <c r="C24" s="162">
        <v>0</v>
      </c>
      <c r="D24" s="162">
        <v>0</v>
      </c>
      <c r="E24" s="162">
        <v>0</v>
      </c>
      <c r="F24" s="162">
        <v>0</v>
      </c>
      <c r="G24" s="162">
        <v>4.4109537999999997</v>
      </c>
      <c r="H24" s="163">
        <v>39.008602599999996</v>
      </c>
      <c r="I24" s="163">
        <v>0</v>
      </c>
      <c r="J24" s="171">
        <v>0</v>
      </c>
      <c r="K24" s="176">
        <v>0</v>
      </c>
      <c r="L24" s="161">
        <v>0</v>
      </c>
      <c r="M24" s="262">
        <v>0</v>
      </c>
      <c r="N24" s="273">
        <f t="shared" si="2"/>
        <v>82.354232400000001</v>
      </c>
      <c r="O24" s="267">
        <v>42.655648200000002</v>
      </c>
      <c r="P24" s="177">
        <v>0</v>
      </c>
      <c r="Q24" s="177">
        <v>0</v>
      </c>
      <c r="R24" s="177">
        <v>0</v>
      </c>
      <c r="S24" s="177">
        <v>0</v>
      </c>
      <c r="T24" s="177">
        <v>0</v>
      </c>
      <c r="U24" s="177">
        <v>42.655648200000002</v>
      </c>
      <c r="V24" s="177">
        <v>0</v>
      </c>
      <c r="W24" s="177">
        <v>0</v>
      </c>
      <c r="X24" s="180">
        <f t="shared" si="3"/>
        <v>85.311296400000003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47" ht="15" thickBot="1" x14ac:dyDescent="0.4">
      <c r="A25" s="166" t="s">
        <v>73</v>
      </c>
      <c r="B25" s="170"/>
      <c r="C25" s="162"/>
      <c r="D25" s="162"/>
      <c r="E25" s="162"/>
      <c r="F25" s="162"/>
      <c r="G25" s="162"/>
      <c r="H25" s="163"/>
      <c r="I25" s="163"/>
      <c r="J25" s="171"/>
      <c r="K25" s="176">
        <v>0</v>
      </c>
      <c r="L25" s="161">
        <v>0</v>
      </c>
      <c r="M25" s="262">
        <v>19.088298184767474</v>
      </c>
      <c r="N25" s="273">
        <f t="shared" si="2"/>
        <v>19.088298184767474</v>
      </c>
      <c r="O25" s="267">
        <v>0</v>
      </c>
      <c r="P25" s="177">
        <v>0</v>
      </c>
      <c r="Q25" s="177">
        <v>0</v>
      </c>
      <c r="R25" s="177">
        <v>0</v>
      </c>
      <c r="S25" s="177">
        <v>0</v>
      </c>
      <c r="T25" s="177">
        <v>18.481649999999998</v>
      </c>
      <c r="U25" s="177">
        <v>0</v>
      </c>
      <c r="V25" s="177">
        <v>0</v>
      </c>
      <c r="W25" s="177">
        <v>0</v>
      </c>
      <c r="X25" s="180">
        <f t="shared" si="3"/>
        <v>18.481649999999998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</row>
    <row r="26" spans="1:47" ht="19.149999999999999" customHeight="1" thickBot="1" x14ac:dyDescent="0.4">
      <c r="A26" s="166" t="s">
        <v>125</v>
      </c>
      <c r="B26" s="170">
        <v>0</v>
      </c>
      <c r="C26" s="162">
        <v>0</v>
      </c>
      <c r="D26" s="162">
        <v>0</v>
      </c>
      <c r="E26" s="162">
        <v>0</v>
      </c>
      <c r="F26" s="162">
        <v>0</v>
      </c>
      <c r="G26" s="162">
        <v>12.690733000000002</v>
      </c>
      <c r="H26" s="162">
        <v>0</v>
      </c>
      <c r="I26" s="162">
        <v>0</v>
      </c>
      <c r="J26" s="172">
        <v>0</v>
      </c>
      <c r="K26" s="178">
        <v>0</v>
      </c>
      <c r="L26" s="160">
        <v>0</v>
      </c>
      <c r="M26" s="263">
        <v>12.674629994685604</v>
      </c>
      <c r="N26" s="274">
        <f t="shared" si="2"/>
        <v>25.365362994685604</v>
      </c>
      <c r="O26" s="268">
        <v>0</v>
      </c>
      <c r="P26" s="179">
        <v>0</v>
      </c>
      <c r="Q26" s="179">
        <v>0</v>
      </c>
      <c r="R26" s="179">
        <v>0</v>
      </c>
      <c r="S26" s="179">
        <v>0</v>
      </c>
      <c r="T26" s="179">
        <v>16.608842799999998</v>
      </c>
      <c r="U26" s="179">
        <v>0</v>
      </c>
      <c r="V26" s="179">
        <v>0</v>
      </c>
      <c r="W26" s="179">
        <v>0</v>
      </c>
      <c r="X26" s="180">
        <f t="shared" si="3"/>
        <v>16.608842799999998</v>
      </c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</row>
    <row r="27" spans="1:47" ht="19.149999999999999" customHeight="1" thickBot="1" x14ac:dyDescent="0.4">
      <c r="A27" s="166" t="s">
        <v>85</v>
      </c>
      <c r="B27" s="170">
        <v>0</v>
      </c>
      <c r="C27" s="162">
        <v>0</v>
      </c>
      <c r="D27" s="162">
        <v>0</v>
      </c>
      <c r="E27" s="162">
        <v>0</v>
      </c>
      <c r="F27" s="162">
        <v>0</v>
      </c>
      <c r="G27" s="162">
        <v>27.377484199999998</v>
      </c>
      <c r="H27" s="162">
        <v>0</v>
      </c>
      <c r="I27" s="162">
        <v>0</v>
      </c>
      <c r="J27" s="172">
        <v>0</v>
      </c>
      <c r="K27" s="178">
        <v>0</v>
      </c>
      <c r="L27" s="160">
        <v>0</v>
      </c>
      <c r="M27" s="263">
        <v>28.276132377702218</v>
      </c>
      <c r="N27" s="274">
        <f t="shared" si="2"/>
        <v>55.653616577702216</v>
      </c>
      <c r="O27" s="268">
        <v>0</v>
      </c>
      <c r="P27" s="179">
        <v>0</v>
      </c>
      <c r="Q27" s="179">
        <v>0</v>
      </c>
      <c r="R27" s="179">
        <v>0</v>
      </c>
      <c r="S27" s="179">
        <v>0</v>
      </c>
      <c r="T27" s="179">
        <v>27.377484199999998</v>
      </c>
      <c r="U27" s="179">
        <v>0</v>
      </c>
      <c r="V27" s="179">
        <v>0</v>
      </c>
      <c r="W27" s="179">
        <v>0</v>
      </c>
      <c r="X27" s="180">
        <f t="shared" si="3"/>
        <v>27.377484199999998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</row>
    <row r="28" spans="1:47" ht="19.149999999999999" customHeight="1" thickBot="1" x14ac:dyDescent="0.4">
      <c r="A28" s="166" t="s">
        <v>86</v>
      </c>
      <c r="B28" s="170">
        <v>10.941136799999999</v>
      </c>
      <c r="C28" s="162">
        <v>0</v>
      </c>
      <c r="D28" s="162">
        <v>0</v>
      </c>
      <c r="E28" s="162">
        <v>0</v>
      </c>
      <c r="F28" s="162">
        <v>0</v>
      </c>
      <c r="G28" s="162">
        <v>58.673078199999992</v>
      </c>
      <c r="H28" s="162">
        <v>10.941136799999999</v>
      </c>
      <c r="I28" s="162">
        <v>0</v>
      </c>
      <c r="J28" s="172">
        <v>0</v>
      </c>
      <c r="K28" s="178">
        <v>0</v>
      </c>
      <c r="L28" s="160">
        <v>0</v>
      </c>
      <c r="M28" s="263">
        <v>60.598983970575141</v>
      </c>
      <c r="N28" s="274">
        <f t="shared" si="2"/>
        <v>141.15433577057513</v>
      </c>
      <c r="O28" s="268">
        <v>10.941136799999999</v>
      </c>
      <c r="P28" s="179">
        <v>0</v>
      </c>
      <c r="Q28" s="179">
        <v>0</v>
      </c>
      <c r="R28" s="179">
        <v>0</v>
      </c>
      <c r="S28" s="179">
        <v>0</v>
      </c>
      <c r="T28" s="179">
        <v>58.673078199999992</v>
      </c>
      <c r="U28" s="179">
        <v>10.941136799999999</v>
      </c>
      <c r="V28" s="179">
        <v>0</v>
      </c>
      <c r="W28" s="179">
        <v>0</v>
      </c>
      <c r="X28" s="180">
        <f t="shared" si="3"/>
        <v>80.555351799999983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</row>
    <row r="29" spans="1:47" ht="19.149999999999999" customHeight="1" thickBot="1" x14ac:dyDescent="0.4">
      <c r="A29" s="166" t="s">
        <v>69</v>
      </c>
      <c r="B29" s="170">
        <v>0</v>
      </c>
      <c r="C29" s="162">
        <v>0</v>
      </c>
      <c r="D29" s="162">
        <v>0</v>
      </c>
      <c r="E29" s="162">
        <v>14.785319999999999</v>
      </c>
      <c r="F29" s="162">
        <v>0</v>
      </c>
      <c r="G29" s="162">
        <v>0</v>
      </c>
      <c r="H29" s="162">
        <v>0</v>
      </c>
      <c r="I29" s="162">
        <v>0</v>
      </c>
      <c r="J29" s="172">
        <v>0</v>
      </c>
      <c r="K29" s="178">
        <v>14.787068327133206</v>
      </c>
      <c r="L29" s="160">
        <v>0</v>
      </c>
      <c r="M29" s="263">
        <v>0</v>
      </c>
      <c r="N29" s="274">
        <f t="shared" si="2"/>
        <v>29.572388327133204</v>
      </c>
      <c r="O29" s="268">
        <v>0</v>
      </c>
      <c r="P29" s="179">
        <v>0</v>
      </c>
      <c r="Q29" s="179">
        <v>0</v>
      </c>
      <c r="R29" s="179">
        <v>14.317118199999996</v>
      </c>
      <c r="S29" s="179">
        <v>0</v>
      </c>
      <c r="T29" s="179">
        <v>0</v>
      </c>
      <c r="U29" s="179">
        <v>0</v>
      </c>
      <c r="V29" s="179">
        <v>0</v>
      </c>
      <c r="W29" s="179">
        <v>0</v>
      </c>
      <c r="X29" s="180">
        <f t="shared" si="3"/>
        <v>14.317118199999996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</row>
    <row r="30" spans="1:47" ht="19.149999999999999" customHeight="1" thickBot="1" x14ac:dyDescent="0.4">
      <c r="A30" s="166" t="s">
        <v>70</v>
      </c>
      <c r="B30" s="170">
        <v>0</v>
      </c>
      <c r="C30" s="162">
        <v>13.183577</v>
      </c>
      <c r="D30" s="162">
        <v>0</v>
      </c>
      <c r="E30" s="162">
        <v>8.2304947999999989</v>
      </c>
      <c r="F30" s="162">
        <v>21.9808424</v>
      </c>
      <c r="G30" s="162">
        <v>15.401375</v>
      </c>
      <c r="H30" s="162">
        <v>0</v>
      </c>
      <c r="I30" s="162">
        <v>13.183577</v>
      </c>
      <c r="J30" s="172">
        <v>0</v>
      </c>
      <c r="K30" s="178">
        <v>8.5006554582831182</v>
      </c>
      <c r="L30" s="160">
        <v>18.324766257376776</v>
      </c>
      <c r="M30" s="263">
        <v>20.284498204346239</v>
      </c>
      <c r="N30" s="274">
        <f t="shared" si="2"/>
        <v>119.08978612000614</v>
      </c>
      <c r="O30" s="268">
        <v>0</v>
      </c>
      <c r="P30" s="179">
        <v>13.183577</v>
      </c>
      <c r="Q30" s="179">
        <v>0</v>
      </c>
      <c r="R30" s="179">
        <v>8.2304947999999989</v>
      </c>
      <c r="S30" s="179">
        <v>17.742384000000001</v>
      </c>
      <c r="T30" s="179">
        <v>19.639833400000001</v>
      </c>
      <c r="U30" s="179">
        <v>0</v>
      </c>
      <c r="V30" s="179">
        <v>13.183577</v>
      </c>
      <c r="W30" s="179">
        <v>0</v>
      </c>
      <c r="X30" s="180">
        <f t="shared" si="3"/>
        <v>71.979866200000004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</row>
    <row r="31" spans="1:47" ht="19.149999999999999" customHeight="1" thickBot="1" x14ac:dyDescent="0.4">
      <c r="A31" s="166" t="s">
        <v>81</v>
      </c>
      <c r="B31" s="170">
        <v>9.1915405999999997</v>
      </c>
      <c r="C31" s="162">
        <v>11.2861276</v>
      </c>
      <c r="D31" s="162">
        <v>7.7869352000000003</v>
      </c>
      <c r="E31" s="162">
        <v>9.5118892000000006</v>
      </c>
      <c r="F31" s="162">
        <v>9.733668999999999</v>
      </c>
      <c r="G31" s="162">
        <v>17.150971199999997</v>
      </c>
      <c r="H31" s="162">
        <v>5.4952106000000001</v>
      </c>
      <c r="I31" s="162">
        <v>18.999136200000002</v>
      </c>
      <c r="J31" s="172">
        <v>0</v>
      </c>
      <c r="K31" s="178">
        <v>8.9078724862248251</v>
      </c>
      <c r="L31" s="160">
        <v>6.0319022263865216</v>
      </c>
      <c r="M31" s="263">
        <v>13.056395958380953</v>
      </c>
      <c r="N31" s="274">
        <f t="shared" si="2"/>
        <v>117.15165027099229</v>
      </c>
      <c r="O31" s="268">
        <v>9.314751600000001</v>
      </c>
      <c r="P31" s="179">
        <v>11.384696399999999</v>
      </c>
      <c r="Q31" s="179">
        <v>7.8855039999999992</v>
      </c>
      <c r="R31" s="179">
        <v>9.6104579999999995</v>
      </c>
      <c r="S31" s="179">
        <v>9.8075955999999991</v>
      </c>
      <c r="T31" s="179">
        <v>17.323466599999996</v>
      </c>
      <c r="U31" s="179">
        <v>5.5691372000000001</v>
      </c>
      <c r="V31" s="179">
        <v>19.1962738</v>
      </c>
      <c r="W31" s="179">
        <v>0</v>
      </c>
      <c r="X31" s="180">
        <f t="shared" si="3"/>
        <v>90.091883199999998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</row>
    <row r="32" spans="1:47" ht="19.149999999999999" customHeight="1" thickBot="1" x14ac:dyDescent="0.4">
      <c r="A32" s="166" t="s">
        <v>87</v>
      </c>
      <c r="B32" s="170">
        <v>26.441080599999999</v>
      </c>
      <c r="C32" s="162">
        <v>7.5897975999999998</v>
      </c>
      <c r="D32" s="162">
        <v>17.052402399999998</v>
      </c>
      <c r="E32" s="162">
        <v>0</v>
      </c>
      <c r="F32" s="162">
        <v>24.568273399999995</v>
      </c>
      <c r="G32" s="162">
        <v>5.1748619999999992</v>
      </c>
      <c r="H32" s="162">
        <v>26.8846402</v>
      </c>
      <c r="I32" s="162">
        <v>7.1215957999999988</v>
      </c>
      <c r="J32" s="172">
        <v>8.9204764000000001</v>
      </c>
      <c r="K32" s="178">
        <v>8.0170852376023412</v>
      </c>
      <c r="L32" s="160">
        <v>17.23037049478344</v>
      </c>
      <c r="M32" s="263">
        <v>12.980042765641882</v>
      </c>
      <c r="N32" s="274">
        <f t="shared" si="2"/>
        <v>161.98062689802765</v>
      </c>
      <c r="O32" s="268">
        <v>25.923594399999999</v>
      </c>
      <c r="P32" s="179">
        <v>7.5405131999999995</v>
      </c>
      <c r="Q32" s="179">
        <v>8.9204764000000001</v>
      </c>
      <c r="R32" s="179">
        <v>7.7622929999999997</v>
      </c>
      <c r="S32" s="179">
        <v>16.682769399999998</v>
      </c>
      <c r="T32" s="179">
        <v>7.5405131999999995</v>
      </c>
      <c r="U32" s="179">
        <v>30.950603199999996</v>
      </c>
      <c r="V32" s="179">
        <v>7.5405131999999995</v>
      </c>
      <c r="W32" s="179">
        <v>8.9204764000000001</v>
      </c>
      <c r="X32" s="180">
        <f t="shared" si="3"/>
        <v>121.78175239999997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</row>
    <row r="33" spans="1:47" ht="15.65" customHeight="1" thickBot="1" x14ac:dyDescent="0.4">
      <c r="A33" s="165" t="s">
        <v>242</v>
      </c>
      <c r="B33" s="168">
        <v>680.59292179999989</v>
      </c>
      <c r="C33" s="159">
        <v>157.93185979999998</v>
      </c>
      <c r="D33" s="159">
        <v>552.23170199999981</v>
      </c>
      <c r="E33" s="159">
        <f>+SUM(E34:E56)</f>
        <v>330.7476084000001</v>
      </c>
      <c r="F33" s="159">
        <f t="shared" ref="F33:M33" si="4">+SUM(F34:F56)</f>
        <v>905.77334540000004</v>
      </c>
      <c r="G33" s="159">
        <f t="shared" si="4"/>
        <v>1481.6615594</v>
      </c>
      <c r="H33" s="159">
        <f t="shared" si="4"/>
        <v>731.84869779999985</v>
      </c>
      <c r="I33" s="159">
        <f t="shared" si="4"/>
        <v>206.47699379999997</v>
      </c>
      <c r="J33" s="159">
        <f t="shared" si="4"/>
        <v>293.19289560000004</v>
      </c>
      <c r="K33" s="159">
        <f t="shared" si="4"/>
        <v>393.41272300000003</v>
      </c>
      <c r="L33" s="159">
        <f t="shared" si="4"/>
        <v>920.09046359999991</v>
      </c>
      <c r="M33" s="261">
        <f t="shared" si="4"/>
        <v>1469.9565143999998</v>
      </c>
      <c r="N33" s="272">
        <f>SUM(B33:M33)</f>
        <v>8123.9172849999995</v>
      </c>
      <c r="O33" s="269">
        <f>+SUM(O34:O56)</f>
        <v>728.62056960000007</v>
      </c>
      <c r="P33" s="159">
        <f t="shared" ref="P33:X33" si="5">+SUM(P34:P56)</f>
        <v>198.02471919999996</v>
      </c>
      <c r="Q33" s="159">
        <f t="shared" si="5"/>
        <v>368.77052299999991</v>
      </c>
      <c r="R33" s="159">
        <f t="shared" si="5"/>
        <v>388.26250320000003</v>
      </c>
      <c r="S33" s="159">
        <f t="shared" si="5"/>
        <v>887.63668620000021</v>
      </c>
      <c r="T33" s="159">
        <f t="shared" si="5"/>
        <v>1449.7991948000001</v>
      </c>
      <c r="U33" s="159">
        <f t="shared" si="5"/>
        <v>714.57451559999993</v>
      </c>
      <c r="V33" s="159">
        <f t="shared" si="5"/>
        <v>187.72427959999999</v>
      </c>
      <c r="W33" s="159">
        <f t="shared" si="5"/>
        <v>208.00481019999995</v>
      </c>
      <c r="X33" s="159">
        <f t="shared" si="5"/>
        <v>5131.4178013999999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</row>
    <row r="34" spans="1:47" ht="15" thickBot="1" x14ac:dyDescent="0.4">
      <c r="A34" s="166" t="s">
        <v>65</v>
      </c>
      <c r="B34" s="170">
        <v>65.622178599999998</v>
      </c>
      <c r="C34" s="162">
        <v>30.531685799999998</v>
      </c>
      <c r="D34" s="162">
        <v>141.76657659999998</v>
      </c>
      <c r="E34" s="162">
        <v>114.38909240000001</v>
      </c>
      <c r="F34" s="162">
        <v>445.80204019999996</v>
      </c>
      <c r="G34" s="162">
        <v>531.11333659999991</v>
      </c>
      <c r="H34" s="163">
        <v>113.87160619999999</v>
      </c>
      <c r="I34" s="163">
        <v>68.973517799999996</v>
      </c>
      <c r="J34" s="171">
        <v>67.618196799999993</v>
      </c>
      <c r="K34" s="176">
        <v>117.74043159999999</v>
      </c>
      <c r="L34" s="161">
        <v>436.88156379999992</v>
      </c>
      <c r="M34" s="262">
        <v>512.90275080000004</v>
      </c>
      <c r="N34" s="273">
        <f t="shared" si="2"/>
        <v>2647.2129771999998</v>
      </c>
      <c r="O34" s="267">
        <v>106.01074439999999</v>
      </c>
      <c r="P34" s="177">
        <v>64.439352999999997</v>
      </c>
      <c r="Q34" s="177">
        <v>144.60042959999996</v>
      </c>
      <c r="R34" s="177">
        <v>113.50197319999998</v>
      </c>
      <c r="S34" s="177">
        <v>416.42853780000002</v>
      </c>
      <c r="T34" s="177">
        <v>500.92664159999993</v>
      </c>
      <c r="U34" s="177">
        <v>95.685662599999986</v>
      </c>
      <c r="V34" s="177">
        <v>56.923482</v>
      </c>
      <c r="W34" s="177">
        <v>139.64734739999994</v>
      </c>
      <c r="X34" s="180">
        <f>+SUM(O34:W34)</f>
        <v>1638.1641715999997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</row>
    <row r="35" spans="1:47" ht="17.5" customHeight="1" thickBot="1" x14ac:dyDescent="0.4">
      <c r="A35" s="166" t="s">
        <v>71</v>
      </c>
      <c r="B35" s="170">
        <v>539.04812500000003</v>
      </c>
      <c r="C35" s="162">
        <v>0</v>
      </c>
      <c r="D35" s="162">
        <v>308.02749999999997</v>
      </c>
      <c r="E35" s="162">
        <v>0</v>
      </c>
      <c r="F35" s="162">
        <v>0</v>
      </c>
      <c r="G35" s="162">
        <v>415.83712499999996</v>
      </c>
      <c r="H35" s="162">
        <v>539.04812500000003</v>
      </c>
      <c r="I35" s="162">
        <v>0</v>
      </c>
      <c r="J35" s="172">
        <v>154.01374999999999</v>
      </c>
      <c r="K35" s="176">
        <v>0</v>
      </c>
      <c r="L35" s="161">
        <v>0</v>
      </c>
      <c r="M35" s="262">
        <v>415.83712499999996</v>
      </c>
      <c r="N35" s="273">
        <f t="shared" si="2"/>
        <v>2371.8117499999998</v>
      </c>
      <c r="O35" s="267">
        <v>539.04812500000003</v>
      </c>
      <c r="P35" s="177">
        <v>0</v>
      </c>
      <c r="Q35" s="177">
        <v>154.01374999999999</v>
      </c>
      <c r="R35" s="177">
        <v>0</v>
      </c>
      <c r="S35" s="177">
        <v>0</v>
      </c>
      <c r="T35" s="177">
        <v>415.83712499999996</v>
      </c>
      <c r="U35" s="177">
        <v>539.04812500000003</v>
      </c>
      <c r="V35" s="177">
        <v>0</v>
      </c>
      <c r="W35" s="177">
        <v>0</v>
      </c>
      <c r="X35" s="180">
        <f t="shared" ref="X35:X56" si="6">+SUM(O35:W35)</f>
        <v>1647.9471249999999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</row>
    <row r="36" spans="1:47" ht="17.5" customHeight="1" thickBot="1" x14ac:dyDescent="0.4">
      <c r="A36" s="166" t="s">
        <v>82</v>
      </c>
      <c r="B36" s="170">
        <v>0</v>
      </c>
      <c r="C36" s="162">
        <v>6.2344765999999998</v>
      </c>
      <c r="D36" s="162">
        <v>10.300439599999999</v>
      </c>
      <c r="E36" s="163">
        <v>2.5135043999999995</v>
      </c>
      <c r="F36" s="163">
        <v>0</v>
      </c>
      <c r="G36" s="163">
        <v>27.968896999999998</v>
      </c>
      <c r="H36" s="163">
        <v>0</v>
      </c>
      <c r="I36" s="163">
        <v>8.6247699999999998</v>
      </c>
      <c r="J36" s="171">
        <v>12.5428798</v>
      </c>
      <c r="K36" s="176">
        <v>3.1049172</v>
      </c>
      <c r="L36" s="161">
        <v>0</v>
      </c>
      <c r="M36" s="262">
        <v>27.3281998</v>
      </c>
      <c r="N36" s="274">
        <f t="shared" si="2"/>
        <v>98.618084399999987</v>
      </c>
      <c r="O36" s="267">
        <v>0</v>
      </c>
      <c r="P36" s="177">
        <v>9.6104579999999995</v>
      </c>
      <c r="Q36" s="177">
        <v>12.099320199999999</v>
      </c>
      <c r="R36" s="177">
        <v>3.1049172</v>
      </c>
      <c r="S36" s="177">
        <v>0</v>
      </c>
      <c r="T36" s="177">
        <v>26.194658599999997</v>
      </c>
      <c r="U36" s="177">
        <v>0</v>
      </c>
      <c r="V36" s="177">
        <v>9.1915405999999997</v>
      </c>
      <c r="W36" s="177">
        <v>11.828256</v>
      </c>
      <c r="X36" s="180">
        <f t="shared" si="6"/>
        <v>72.029150599999994</v>
      </c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</row>
    <row r="37" spans="1:47" ht="17.5" customHeight="1" thickBot="1" x14ac:dyDescent="0.4">
      <c r="A37" s="166" t="s">
        <v>66</v>
      </c>
      <c r="B37" s="170">
        <v>62.517261399999995</v>
      </c>
      <c r="C37" s="162">
        <v>72.71913219999999</v>
      </c>
      <c r="D37" s="162">
        <v>88.021938399999996</v>
      </c>
      <c r="E37" s="162">
        <v>163.87063000000001</v>
      </c>
      <c r="F37" s="162">
        <v>345.23722199999997</v>
      </c>
      <c r="G37" s="162">
        <v>250.93152259999997</v>
      </c>
      <c r="H37" s="162">
        <v>66.287517999999992</v>
      </c>
      <c r="I37" s="162">
        <v>74.567297199999985</v>
      </c>
      <c r="J37" s="172">
        <v>56.282784800000002</v>
      </c>
      <c r="K37" s="176">
        <v>218.84737819999998</v>
      </c>
      <c r="L37" s="161">
        <v>370.10120179999984</v>
      </c>
      <c r="M37" s="262">
        <v>250.61117399999998</v>
      </c>
      <c r="N37" s="274">
        <f t="shared" si="2"/>
        <v>2019.9950605999998</v>
      </c>
      <c r="O37" s="268">
        <v>71.018820399999981</v>
      </c>
      <c r="P37" s="179">
        <v>74.493370599999992</v>
      </c>
      <c r="Q37" s="179">
        <v>54.7303262</v>
      </c>
      <c r="R37" s="179">
        <v>215.93959860000001</v>
      </c>
      <c r="S37" s="179">
        <v>361.05751440000006</v>
      </c>
      <c r="T37" s="179">
        <v>245.04203680000001</v>
      </c>
      <c r="U37" s="179">
        <v>68.554600399999998</v>
      </c>
      <c r="V37" s="179">
        <v>71.832013000000003</v>
      </c>
      <c r="W37" s="179">
        <v>54.237482200000009</v>
      </c>
      <c r="X37" s="180">
        <f t="shared" si="6"/>
        <v>1216.9057625999999</v>
      </c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</row>
    <row r="38" spans="1:47" ht="17.5" customHeight="1" thickBot="1" x14ac:dyDescent="0.4">
      <c r="A38" s="166" t="s">
        <v>83</v>
      </c>
      <c r="B38" s="170">
        <v>0</v>
      </c>
      <c r="C38" s="162">
        <v>11.458622999999999</v>
      </c>
      <c r="D38" s="162">
        <v>0</v>
      </c>
      <c r="E38" s="162">
        <v>0</v>
      </c>
      <c r="F38" s="162">
        <v>0</v>
      </c>
      <c r="G38" s="162">
        <v>0</v>
      </c>
      <c r="H38" s="162">
        <v>0</v>
      </c>
      <c r="I38" s="162">
        <v>10.423650599999998</v>
      </c>
      <c r="J38" s="172">
        <v>0</v>
      </c>
      <c r="K38" s="176">
        <v>0</v>
      </c>
      <c r="L38" s="161">
        <v>0</v>
      </c>
      <c r="M38" s="262">
        <v>0</v>
      </c>
      <c r="N38" s="274">
        <f t="shared" si="2"/>
        <v>21.882273599999998</v>
      </c>
      <c r="O38" s="268">
        <v>0</v>
      </c>
      <c r="P38" s="179">
        <v>9.7090268000000002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79">
        <v>8.7233387999999987</v>
      </c>
      <c r="W38" s="179">
        <v>0</v>
      </c>
      <c r="X38" s="180">
        <f t="shared" si="6"/>
        <v>18.432365599999997</v>
      </c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</row>
    <row r="39" spans="1:47" ht="17.5" customHeight="1" thickBot="1" x14ac:dyDescent="0.4">
      <c r="A39" s="166" t="s">
        <v>109</v>
      </c>
      <c r="B39" s="170">
        <v>0.34499079999999999</v>
      </c>
      <c r="C39" s="162">
        <v>0</v>
      </c>
      <c r="D39" s="162">
        <v>0</v>
      </c>
      <c r="E39" s="162">
        <v>0</v>
      </c>
      <c r="F39" s="162">
        <v>0.54212839999999995</v>
      </c>
      <c r="G39" s="162">
        <v>0</v>
      </c>
      <c r="H39" s="162">
        <v>0.78855039999999987</v>
      </c>
      <c r="I39" s="162">
        <v>0</v>
      </c>
      <c r="J39" s="172">
        <v>0</v>
      </c>
      <c r="K39" s="176">
        <v>0</v>
      </c>
      <c r="L39" s="161">
        <v>0.54212839999999995</v>
      </c>
      <c r="M39" s="262">
        <v>0</v>
      </c>
      <c r="N39" s="273">
        <f t="shared" si="2"/>
        <v>2.2177979999999997</v>
      </c>
      <c r="O39" s="268">
        <v>0.73926599999999998</v>
      </c>
      <c r="P39" s="179">
        <v>0</v>
      </c>
      <c r="Q39" s="179">
        <v>0</v>
      </c>
      <c r="R39" s="179">
        <v>0</v>
      </c>
      <c r="S39" s="179">
        <v>0.54212839999999995</v>
      </c>
      <c r="T39" s="179">
        <v>0</v>
      </c>
      <c r="U39" s="179">
        <v>0.73926599999999998</v>
      </c>
      <c r="V39" s="179">
        <v>0</v>
      </c>
      <c r="W39" s="179">
        <v>0</v>
      </c>
      <c r="X39" s="180">
        <f t="shared" si="6"/>
        <v>2.0206603999999997</v>
      </c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</row>
    <row r="40" spans="1:47" ht="17.5" customHeight="1" thickBot="1" x14ac:dyDescent="0.4">
      <c r="A40" s="166" t="s">
        <v>74</v>
      </c>
      <c r="B40" s="170">
        <v>0</v>
      </c>
      <c r="C40" s="162">
        <v>0</v>
      </c>
      <c r="D40" s="162">
        <v>0</v>
      </c>
      <c r="E40" s="162">
        <v>0</v>
      </c>
      <c r="F40" s="162">
        <v>108.302469</v>
      </c>
      <c r="G40" s="162">
        <v>230.67563420000002</v>
      </c>
      <c r="H40" s="162">
        <v>0</v>
      </c>
      <c r="I40" s="162">
        <v>0</v>
      </c>
      <c r="J40" s="172">
        <v>0</v>
      </c>
      <c r="K40" s="176">
        <v>0</v>
      </c>
      <c r="L40" s="161">
        <v>108.15461579999999</v>
      </c>
      <c r="M40" s="262">
        <v>231.9570286</v>
      </c>
      <c r="N40" s="273">
        <f t="shared" si="2"/>
        <v>679.08974760000001</v>
      </c>
      <c r="O40" s="267">
        <v>0</v>
      </c>
      <c r="P40" s="177">
        <v>0</v>
      </c>
      <c r="Q40" s="177">
        <v>0</v>
      </c>
      <c r="R40" s="177">
        <v>0</v>
      </c>
      <c r="S40" s="177">
        <v>105.07434079999999</v>
      </c>
      <c r="T40" s="177">
        <v>231.9570286</v>
      </c>
      <c r="U40" s="177">
        <v>0</v>
      </c>
      <c r="V40" s="177">
        <v>0</v>
      </c>
      <c r="W40" s="177">
        <v>0</v>
      </c>
      <c r="X40" s="180">
        <f t="shared" si="6"/>
        <v>337.03136940000002</v>
      </c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</row>
    <row r="41" spans="1:47" ht="17.5" customHeight="1" thickBot="1" x14ac:dyDescent="0.4">
      <c r="A41" s="166" t="s">
        <v>75</v>
      </c>
      <c r="B41" s="170">
        <v>0</v>
      </c>
      <c r="C41" s="162">
        <v>0</v>
      </c>
      <c r="D41" s="162">
        <v>1.7988805999999997</v>
      </c>
      <c r="E41" s="162">
        <v>0</v>
      </c>
      <c r="F41" s="162">
        <v>0</v>
      </c>
      <c r="G41" s="162">
        <v>1.355321</v>
      </c>
      <c r="H41" s="162">
        <v>0</v>
      </c>
      <c r="I41" s="162">
        <v>0</v>
      </c>
      <c r="J41" s="172">
        <v>1.6756696</v>
      </c>
      <c r="K41" s="178">
        <v>0</v>
      </c>
      <c r="L41" s="160">
        <v>0</v>
      </c>
      <c r="M41" s="263">
        <v>1.1581834</v>
      </c>
      <c r="N41" s="274">
        <f t="shared" si="2"/>
        <v>5.9880545999999999</v>
      </c>
      <c r="O41" s="267">
        <v>0</v>
      </c>
      <c r="P41" s="177">
        <v>0</v>
      </c>
      <c r="Q41" s="177">
        <v>1.4538897999999998</v>
      </c>
      <c r="R41" s="177">
        <v>0</v>
      </c>
      <c r="S41" s="177">
        <v>0</v>
      </c>
      <c r="T41" s="177">
        <v>1.1335412</v>
      </c>
      <c r="U41" s="177">
        <v>0</v>
      </c>
      <c r="V41" s="177">
        <v>0</v>
      </c>
      <c r="W41" s="177">
        <v>1.3060365999999999</v>
      </c>
      <c r="X41" s="180">
        <f t="shared" si="6"/>
        <v>3.8934675999999993</v>
      </c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</row>
    <row r="42" spans="1:47" ht="17.5" customHeight="1" thickBot="1" x14ac:dyDescent="0.4">
      <c r="A42" s="166" t="s">
        <v>76</v>
      </c>
      <c r="B42" s="170">
        <v>0</v>
      </c>
      <c r="C42" s="162">
        <v>0</v>
      </c>
      <c r="D42" s="162">
        <v>0.246422</v>
      </c>
      <c r="E42" s="162">
        <v>2.2670824000000001</v>
      </c>
      <c r="F42" s="162">
        <v>0</v>
      </c>
      <c r="G42" s="162">
        <v>0.56677060000000001</v>
      </c>
      <c r="H42" s="162">
        <v>0</v>
      </c>
      <c r="I42" s="162">
        <v>0</v>
      </c>
      <c r="J42" s="172">
        <v>0.22177979999999997</v>
      </c>
      <c r="K42" s="176">
        <v>2.1192291999999999</v>
      </c>
      <c r="L42" s="161">
        <v>0</v>
      </c>
      <c r="M42" s="262">
        <v>0.51748620000000001</v>
      </c>
      <c r="N42" s="274">
        <f t="shared" si="2"/>
        <v>5.9387702000000004</v>
      </c>
      <c r="O42" s="267">
        <v>0</v>
      </c>
      <c r="P42" s="177">
        <v>0</v>
      </c>
      <c r="Q42" s="177">
        <v>0.22177979999999997</v>
      </c>
      <c r="R42" s="177">
        <v>2.0453025999999999</v>
      </c>
      <c r="S42" s="177">
        <v>0</v>
      </c>
      <c r="T42" s="177">
        <v>0.46820179999999995</v>
      </c>
      <c r="U42" s="177">
        <v>0</v>
      </c>
      <c r="V42" s="177">
        <v>0</v>
      </c>
      <c r="W42" s="177">
        <v>0.1971376</v>
      </c>
      <c r="X42" s="180">
        <f t="shared" si="6"/>
        <v>2.9324217999999997</v>
      </c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</row>
    <row r="43" spans="1:47" ht="17.5" customHeight="1" thickBot="1" x14ac:dyDescent="0.4">
      <c r="A43" s="166" t="s">
        <v>67</v>
      </c>
      <c r="B43" s="173">
        <v>0</v>
      </c>
      <c r="C43" s="163">
        <v>0</v>
      </c>
      <c r="D43" s="163">
        <v>0</v>
      </c>
      <c r="E43" s="163">
        <v>2.46422E-2</v>
      </c>
      <c r="F43" s="163">
        <v>0</v>
      </c>
      <c r="G43" s="163">
        <v>0</v>
      </c>
      <c r="H43" s="163">
        <v>0</v>
      </c>
      <c r="I43" s="163">
        <v>0</v>
      </c>
      <c r="J43" s="171">
        <v>0</v>
      </c>
      <c r="K43" s="176">
        <v>7.3926599999999995E-2</v>
      </c>
      <c r="L43" s="161">
        <v>0</v>
      </c>
      <c r="M43" s="262">
        <v>0</v>
      </c>
      <c r="N43" s="274">
        <f t="shared" si="2"/>
        <v>9.8568799999999998E-2</v>
      </c>
      <c r="O43" s="268">
        <v>0</v>
      </c>
      <c r="P43" s="179">
        <v>0</v>
      </c>
      <c r="Q43" s="179">
        <v>0</v>
      </c>
      <c r="R43" s="179">
        <v>0.17249539999999999</v>
      </c>
      <c r="S43" s="179">
        <v>0</v>
      </c>
      <c r="T43" s="179">
        <v>0</v>
      </c>
      <c r="U43" s="179">
        <v>0</v>
      </c>
      <c r="V43" s="179">
        <v>0</v>
      </c>
      <c r="W43" s="179">
        <v>0</v>
      </c>
      <c r="X43" s="180">
        <f t="shared" si="6"/>
        <v>0.17249539999999999</v>
      </c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</row>
    <row r="44" spans="1:47" ht="17.5" customHeight="1" thickBot="1" x14ac:dyDescent="0.4">
      <c r="A44" s="166" t="s">
        <v>77</v>
      </c>
      <c r="B44" s="170">
        <v>0</v>
      </c>
      <c r="C44" s="162">
        <v>0</v>
      </c>
      <c r="D44" s="162">
        <v>0.12321099999999999</v>
      </c>
      <c r="E44" s="162">
        <v>0</v>
      </c>
      <c r="F44" s="162">
        <v>0.24642199999999997</v>
      </c>
      <c r="G44" s="162">
        <v>0</v>
      </c>
      <c r="H44" s="163">
        <v>0</v>
      </c>
      <c r="I44" s="163">
        <v>4.9284399999999999E-2</v>
      </c>
      <c r="J44" s="171">
        <v>0</v>
      </c>
      <c r="K44" s="176">
        <v>0</v>
      </c>
      <c r="L44" s="161">
        <v>7.3926599999999995E-2</v>
      </c>
      <c r="M44" s="262">
        <v>0.14785319999999999</v>
      </c>
      <c r="N44" s="273">
        <f t="shared" si="2"/>
        <v>0.64069719999999997</v>
      </c>
      <c r="O44" s="268">
        <v>0</v>
      </c>
      <c r="P44" s="179">
        <v>0</v>
      </c>
      <c r="Q44" s="179">
        <v>9.8568799999999998E-2</v>
      </c>
      <c r="R44" s="179">
        <v>0</v>
      </c>
      <c r="S44" s="179">
        <v>7.3926599999999995E-2</v>
      </c>
      <c r="T44" s="179">
        <v>0.123211</v>
      </c>
      <c r="U44" s="179">
        <v>0</v>
      </c>
      <c r="V44" s="179">
        <v>0</v>
      </c>
      <c r="W44" s="179">
        <v>9.8568799999999998E-2</v>
      </c>
      <c r="X44" s="180">
        <f t="shared" si="6"/>
        <v>0.39427519999999999</v>
      </c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</row>
    <row r="45" spans="1:47" ht="17.5" customHeight="1" thickBot="1" x14ac:dyDescent="0.4">
      <c r="A45" s="166" t="s">
        <v>78</v>
      </c>
      <c r="B45" s="170">
        <v>0</v>
      </c>
      <c r="C45" s="162">
        <v>0</v>
      </c>
      <c r="D45" s="162">
        <v>0.73926599999999998</v>
      </c>
      <c r="E45" s="162">
        <v>0</v>
      </c>
      <c r="F45" s="162">
        <v>7.3926599999999995E-2</v>
      </c>
      <c r="G45" s="162">
        <v>0</v>
      </c>
      <c r="H45" s="162">
        <v>0</v>
      </c>
      <c r="I45" s="162">
        <v>0</v>
      </c>
      <c r="J45" s="172">
        <v>0.71462380000000003</v>
      </c>
      <c r="K45" s="176">
        <v>0</v>
      </c>
      <c r="L45" s="161">
        <v>4.9284399999999999E-2</v>
      </c>
      <c r="M45" s="262">
        <v>0</v>
      </c>
      <c r="N45" s="273">
        <f t="shared" si="2"/>
        <v>1.5771007999999997</v>
      </c>
      <c r="O45" s="268">
        <v>0</v>
      </c>
      <c r="P45" s="179">
        <v>0</v>
      </c>
      <c r="Q45" s="179">
        <v>0.64069719999999997</v>
      </c>
      <c r="R45" s="179">
        <v>0</v>
      </c>
      <c r="S45" s="179">
        <v>0</v>
      </c>
      <c r="T45" s="179">
        <v>0</v>
      </c>
      <c r="U45" s="179">
        <v>0</v>
      </c>
      <c r="V45" s="179">
        <v>0</v>
      </c>
      <c r="W45" s="179">
        <v>0.61605500000000002</v>
      </c>
      <c r="X45" s="180">
        <f t="shared" si="6"/>
        <v>1.2567522</v>
      </c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</row>
    <row r="46" spans="1:47" s="89" customFormat="1" ht="15" thickBot="1" x14ac:dyDescent="0.4">
      <c r="A46" s="166" t="s">
        <v>68</v>
      </c>
      <c r="B46" s="170">
        <v>0</v>
      </c>
      <c r="C46" s="162">
        <v>28.6835208</v>
      </c>
      <c r="D46" s="162">
        <v>0</v>
      </c>
      <c r="E46" s="162">
        <v>44.479171000000015</v>
      </c>
      <c r="F46" s="162">
        <v>2.8338529999999995</v>
      </c>
      <c r="G46" s="162">
        <v>0</v>
      </c>
      <c r="H46" s="162">
        <v>0</v>
      </c>
      <c r="I46" s="163">
        <v>30.137410599999999</v>
      </c>
      <c r="J46" s="171">
        <v>0</v>
      </c>
      <c r="K46" s="176">
        <v>48.224785400000009</v>
      </c>
      <c r="L46" s="161">
        <v>2.5627887999999999</v>
      </c>
      <c r="M46" s="262">
        <v>0</v>
      </c>
      <c r="N46" s="274">
        <f t="shared" si="2"/>
        <v>156.92152960000001</v>
      </c>
      <c r="O46" s="267">
        <v>0</v>
      </c>
      <c r="P46" s="177">
        <v>28.387814399999996</v>
      </c>
      <c r="Q46" s="177">
        <v>0</v>
      </c>
      <c r="R46" s="177">
        <v>50.171519199999992</v>
      </c>
      <c r="S46" s="177">
        <v>2.4888621999999998</v>
      </c>
      <c r="T46" s="177">
        <v>0</v>
      </c>
      <c r="U46" s="177">
        <v>0</v>
      </c>
      <c r="V46" s="177">
        <v>27.870328199999996</v>
      </c>
      <c r="W46" s="177">
        <v>0</v>
      </c>
      <c r="X46" s="180">
        <f t="shared" si="6"/>
        <v>108.91852399999999</v>
      </c>
      <c r="Z46" s="277"/>
      <c r="AA46" s="277"/>
      <c r="AB46" s="277"/>
      <c r="AC46" s="277"/>
      <c r="AD46" s="277"/>
      <c r="AE46" s="277"/>
      <c r="AF46" s="277"/>
      <c r="AG46" s="277"/>
      <c r="AH46" s="277"/>
      <c r="AI46" s="277"/>
      <c r="AJ46" s="277"/>
      <c r="AK46" s="277"/>
      <c r="AL46" s="277"/>
      <c r="AM46" s="277"/>
      <c r="AN46" s="277"/>
      <c r="AO46" s="277"/>
      <c r="AP46" s="277"/>
      <c r="AQ46" s="277"/>
      <c r="AR46" s="277"/>
      <c r="AS46" s="277"/>
      <c r="AT46" s="277"/>
      <c r="AU46" s="277"/>
    </row>
    <row r="47" spans="1:47" ht="16.149999999999999" customHeight="1" thickBot="1" x14ac:dyDescent="0.4">
      <c r="A47" s="166" t="s">
        <v>84</v>
      </c>
      <c r="B47" s="170">
        <v>0</v>
      </c>
      <c r="C47" s="162">
        <v>3.7702565999999997</v>
      </c>
      <c r="D47" s="162">
        <v>0</v>
      </c>
      <c r="E47" s="162">
        <v>0</v>
      </c>
      <c r="F47" s="162">
        <v>0</v>
      </c>
      <c r="G47" s="162">
        <v>0</v>
      </c>
      <c r="H47" s="162">
        <v>0</v>
      </c>
      <c r="I47" s="162">
        <v>8.5754855999999986</v>
      </c>
      <c r="J47" s="172">
        <v>0</v>
      </c>
      <c r="K47" s="176">
        <v>0</v>
      </c>
      <c r="L47" s="161">
        <v>0</v>
      </c>
      <c r="M47" s="262">
        <v>0</v>
      </c>
      <c r="N47" s="274">
        <f t="shared" si="2"/>
        <v>12.345742199999998</v>
      </c>
      <c r="O47" s="267">
        <v>0</v>
      </c>
      <c r="P47" s="177">
        <v>7.3433755999999999</v>
      </c>
      <c r="Q47" s="177">
        <v>0</v>
      </c>
      <c r="R47" s="177">
        <v>0</v>
      </c>
      <c r="S47" s="177">
        <v>0</v>
      </c>
      <c r="T47" s="177">
        <v>0</v>
      </c>
      <c r="U47" s="177">
        <v>0</v>
      </c>
      <c r="V47" s="177">
        <v>6.1605499999999997</v>
      </c>
      <c r="W47" s="177">
        <v>0</v>
      </c>
      <c r="X47" s="180">
        <f t="shared" si="6"/>
        <v>13.503925599999999</v>
      </c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</row>
    <row r="48" spans="1:47" ht="16.149999999999999" customHeight="1" thickBot="1" x14ac:dyDescent="0.4">
      <c r="A48" s="166" t="s">
        <v>79</v>
      </c>
      <c r="B48" s="170">
        <v>0</v>
      </c>
      <c r="C48" s="162">
        <v>0</v>
      </c>
      <c r="D48" s="162">
        <v>9.8568799999999998E-2</v>
      </c>
      <c r="E48" s="162">
        <v>0</v>
      </c>
      <c r="F48" s="162">
        <v>0</v>
      </c>
      <c r="G48" s="162">
        <v>0</v>
      </c>
      <c r="H48" s="162">
        <v>0</v>
      </c>
      <c r="I48" s="162">
        <v>0</v>
      </c>
      <c r="J48" s="172">
        <v>0</v>
      </c>
      <c r="K48" s="176">
        <v>9.8568799999999998E-2</v>
      </c>
      <c r="L48" s="161">
        <v>0</v>
      </c>
      <c r="M48" s="262">
        <v>0</v>
      </c>
      <c r="N48" s="274">
        <f t="shared" si="2"/>
        <v>0.1971376</v>
      </c>
      <c r="O48" s="267">
        <v>0</v>
      </c>
      <c r="P48" s="177">
        <v>0</v>
      </c>
      <c r="Q48" s="177">
        <v>0</v>
      </c>
      <c r="R48" s="177">
        <v>9.8568799999999998E-2</v>
      </c>
      <c r="S48" s="177">
        <v>0</v>
      </c>
      <c r="T48" s="177">
        <v>0</v>
      </c>
      <c r="U48" s="177">
        <v>0</v>
      </c>
      <c r="V48" s="177">
        <v>2.4149356000000002</v>
      </c>
      <c r="W48" s="177">
        <v>0</v>
      </c>
      <c r="X48" s="180">
        <f t="shared" si="6"/>
        <v>2.5135044</v>
      </c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</row>
    <row r="49" spans="1:47" ht="16.149999999999999" customHeight="1" thickBot="1" x14ac:dyDescent="0.4">
      <c r="A49" s="166" t="s">
        <v>80</v>
      </c>
      <c r="B49" s="170">
        <v>8.8958341999999995</v>
      </c>
      <c r="C49" s="162">
        <v>0</v>
      </c>
      <c r="D49" s="162">
        <v>0</v>
      </c>
      <c r="E49" s="162">
        <v>0</v>
      </c>
      <c r="F49" s="162">
        <v>0</v>
      </c>
      <c r="G49" s="162">
        <v>0.17249539999999999</v>
      </c>
      <c r="H49" s="162">
        <v>8.4029901999999996</v>
      </c>
      <c r="I49" s="162">
        <v>0</v>
      </c>
      <c r="J49" s="172">
        <v>0</v>
      </c>
      <c r="K49" s="176">
        <v>0</v>
      </c>
      <c r="L49" s="161">
        <v>0</v>
      </c>
      <c r="M49" s="262">
        <v>0</v>
      </c>
      <c r="N49" s="273">
        <f t="shared" si="2"/>
        <v>17.4713198</v>
      </c>
      <c r="O49" s="268">
        <v>7.9347883999999995</v>
      </c>
      <c r="P49" s="179">
        <v>0</v>
      </c>
      <c r="Q49" s="179">
        <v>0</v>
      </c>
      <c r="R49" s="179">
        <v>0</v>
      </c>
      <c r="S49" s="179">
        <v>0</v>
      </c>
      <c r="T49" s="179">
        <v>0</v>
      </c>
      <c r="U49" s="179">
        <v>7.3680177999999996</v>
      </c>
      <c r="V49" s="179">
        <v>0</v>
      </c>
      <c r="W49" s="179">
        <v>0</v>
      </c>
      <c r="X49" s="180">
        <f t="shared" si="6"/>
        <v>15.302806199999999</v>
      </c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</row>
    <row r="50" spans="1:47" ht="16.149999999999999" customHeight="1" thickBot="1" x14ac:dyDescent="0.4">
      <c r="A50" s="166" t="s">
        <v>125</v>
      </c>
      <c r="B50" s="170">
        <v>0</v>
      </c>
      <c r="C50" s="162">
        <v>0</v>
      </c>
      <c r="D50" s="162">
        <v>0</v>
      </c>
      <c r="E50" s="162">
        <v>0.123211</v>
      </c>
      <c r="F50" s="162">
        <v>0</v>
      </c>
      <c r="G50" s="162">
        <v>3.1049172</v>
      </c>
      <c r="H50" s="162">
        <v>0</v>
      </c>
      <c r="I50" s="162">
        <v>0</v>
      </c>
      <c r="J50" s="172">
        <v>0</v>
      </c>
      <c r="K50" s="178">
        <v>0.17249539999999999</v>
      </c>
      <c r="L50" s="160">
        <v>0</v>
      </c>
      <c r="M50" s="263">
        <v>2.9817062000000001</v>
      </c>
      <c r="N50" s="273">
        <f t="shared" si="2"/>
        <v>6.3823297999999999</v>
      </c>
      <c r="O50" s="268">
        <v>0</v>
      </c>
      <c r="P50" s="179">
        <v>0</v>
      </c>
      <c r="Q50" s="179">
        <v>0</v>
      </c>
      <c r="R50" s="179">
        <v>0.1971376</v>
      </c>
      <c r="S50" s="179">
        <v>0</v>
      </c>
      <c r="T50" s="179">
        <v>2.9077796</v>
      </c>
      <c r="U50" s="179">
        <v>0</v>
      </c>
      <c r="V50" s="179">
        <v>0</v>
      </c>
      <c r="W50" s="179">
        <v>0</v>
      </c>
      <c r="X50" s="180">
        <f t="shared" si="6"/>
        <v>3.1049172</v>
      </c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</row>
    <row r="51" spans="1:47" ht="16.149999999999999" customHeight="1" thickBot="1" x14ac:dyDescent="0.4">
      <c r="A51" s="166" t="s">
        <v>73</v>
      </c>
      <c r="B51" s="170"/>
      <c r="C51" s="162"/>
      <c r="D51" s="162"/>
      <c r="E51" s="162"/>
      <c r="F51" s="162"/>
      <c r="G51" s="162">
        <v>0</v>
      </c>
      <c r="H51" s="162">
        <v>0</v>
      </c>
      <c r="I51" s="162">
        <v>0</v>
      </c>
      <c r="J51" s="162">
        <v>0</v>
      </c>
      <c r="K51" s="178">
        <v>0</v>
      </c>
      <c r="L51" s="160">
        <v>0</v>
      </c>
      <c r="M51" s="263">
        <v>8.7233387999999987</v>
      </c>
      <c r="N51" s="274"/>
      <c r="O51" s="268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8.4522746000000009</v>
      </c>
      <c r="U51" s="179">
        <v>0</v>
      </c>
      <c r="V51" s="179">
        <v>0</v>
      </c>
      <c r="W51" s="179">
        <v>0</v>
      </c>
      <c r="X51" s="180">
        <f t="shared" si="6"/>
        <v>8.4522746000000009</v>
      </c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</row>
    <row r="52" spans="1:47" ht="16.149999999999999" customHeight="1" thickBot="1" x14ac:dyDescent="0.4">
      <c r="A52" s="166" t="s">
        <v>85</v>
      </c>
      <c r="B52" s="170">
        <v>0</v>
      </c>
      <c r="C52" s="162">
        <v>0</v>
      </c>
      <c r="D52" s="162">
        <v>0</v>
      </c>
      <c r="E52" s="162">
        <v>0</v>
      </c>
      <c r="F52" s="162">
        <v>0</v>
      </c>
      <c r="G52" s="162">
        <v>1.8235227999999999</v>
      </c>
      <c r="H52" s="163">
        <v>0</v>
      </c>
      <c r="I52" s="163">
        <v>0</v>
      </c>
      <c r="J52" s="171">
        <v>0</v>
      </c>
      <c r="K52" s="178">
        <v>0</v>
      </c>
      <c r="L52" s="160">
        <v>0</v>
      </c>
      <c r="M52" s="263">
        <v>1.3799631999999999</v>
      </c>
      <c r="N52" s="274">
        <f t="shared" si="2"/>
        <v>3.2034859999999998</v>
      </c>
      <c r="O52" s="26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0.91176139999999994</v>
      </c>
      <c r="U52" s="177">
        <v>0</v>
      </c>
      <c r="V52" s="177">
        <v>0</v>
      </c>
      <c r="W52" s="177">
        <v>0</v>
      </c>
      <c r="X52" s="180">
        <f t="shared" si="6"/>
        <v>0.91176139999999994</v>
      </c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</row>
    <row r="53" spans="1:47" ht="16.149999999999999" customHeight="1" thickBot="1" x14ac:dyDescent="0.4">
      <c r="A53" s="166" t="s">
        <v>86</v>
      </c>
      <c r="B53" s="170">
        <v>3.0063483999999998</v>
      </c>
      <c r="C53" s="162">
        <v>0</v>
      </c>
      <c r="D53" s="162">
        <v>0</v>
      </c>
      <c r="E53" s="162">
        <v>0</v>
      </c>
      <c r="F53" s="162">
        <v>0</v>
      </c>
      <c r="G53" s="162">
        <v>9.1915405999999997</v>
      </c>
      <c r="H53" s="163">
        <v>2.8092107999999998</v>
      </c>
      <c r="I53" s="163">
        <v>0</v>
      </c>
      <c r="J53" s="171">
        <v>0</v>
      </c>
      <c r="K53" s="178">
        <v>0</v>
      </c>
      <c r="L53" s="160">
        <v>0</v>
      </c>
      <c r="M53" s="263">
        <v>8.3290635999999996</v>
      </c>
      <c r="N53" s="274">
        <f t="shared" si="2"/>
        <v>23.336163399999997</v>
      </c>
      <c r="O53" s="267">
        <v>2.6859997999999998</v>
      </c>
      <c r="P53" s="177">
        <v>0</v>
      </c>
      <c r="Q53" s="177">
        <v>0</v>
      </c>
      <c r="R53" s="177">
        <v>0</v>
      </c>
      <c r="S53" s="177">
        <v>0</v>
      </c>
      <c r="T53" s="177">
        <v>7.3926599999999993</v>
      </c>
      <c r="U53" s="177">
        <v>2.4888622000000002</v>
      </c>
      <c r="V53" s="177">
        <v>0</v>
      </c>
      <c r="W53" s="177">
        <v>0</v>
      </c>
      <c r="X53" s="180">
        <f t="shared" si="6"/>
        <v>12.567521999999999</v>
      </c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</row>
    <row r="54" spans="1:47" ht="16.149999999999999" customHeight="1" thickBot="1" x14ac:dyDescent="0.4">
      <c r="A54" s="166" t="s">
        <v>70</v>
      </c>
      <c r="B54" s="170">
        <v>0</v>
      </c>
      <c r="C54" s="162">
        <v>3.1049172</v>
      </c>
      <c r="D54" s="162">
        <v>0</v>
      </c>
      <c r="E54" s="162">
        <v>1.8728072</v>
      </c>
      <c r="F54" s="162">
        <v>1.5771008000000002</v>
      </c>
      <c r="G54" s="162">
        <v>6.7026783999999999</v>
      </c>
      <c r="H54" s="162">
        <v>0</v>
      </c>
      <c r="I54" s="162">
        <v>2.9324217999999997</v>
      </c>
      <c r="J54" s="172">
        <v>0</v>
      </c>
      <c r="K54" s="178">
        <v>1.9220915999999999</v>
      </c>
      <c r="L54" s="160">
        <v>1.0596146</v>
      </c>
      <c r="M54" s="263">
        <v>6.8258893999999994</v>
      </c>
      <c r="N54" s="273">
        <f t="shared" si="2"/>
        <v>25.997520999999999</v>
      </c>
      <c r="O54" s="267">
        <v>0</v>
      </c>
      <c r="P54" s="177">
        <v>2.7352841999999997</v>
      </c>
      <c r="Q54" s="177">
        <v>0</v>
      </c>
      <c r="R54" s="177">
        <v>1.8235227999999999</v>
      </c>
      <c r="S54" s="177">
        <v>0.91176139999999994</v>
      </c>
      <c r="T54" s="177">
        <v>6.5548251999999998</v>
      </c>
      <c r="U54" s="177">
        <v>0</v>
      </c>
      <c r="V54" s="177">
        <v>2.5874309999999996</v>
      </c>
      <c r="W54" s="177">
        <v>0</v>
      </c>
      <c r="X54" s="180">
        <f t="shared" si="6"/>
        <v>14.6128246</v>
      </c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</row>
    <row r="55" spans="1:47" ht="16.149999999999999" customHeight="1" thickBot="1" x14ac:dyDescent="0.4">
      <c r="A55" s="166" t="s">
        <v>81</v>
      </c>
      <c r="B55" s="170">
        <v>1.1581834</v>
      </c>
      <c r="C55" s="162">
        <v>1.4292476000000001</v>
      </c>
      <c r="D55" s="162">
        <v>0.9856879999999999</v>
      </c>
      <c r="E55" s="162">
        <v>1.2074677999999999</v>
      </c>
      <c r="F55" s="162">
        <v>1.1581834</v>
      </c>
      <c r="G55" s="162">
        <v>2.0945869999999998</v>
      </c>
      <c r="H55" s="162">
        <v>0.64069719999999997</v>
      </c>
      <c r="I55" s="162">
        <v>2.1931558</v>
      </c>
      <c r="J55" s="172">
        <v>0</v>
      </c>
      <c r="K55" s="178">
        <v>0.98568800000000001</v>
      </c>
      <c r="L55" s="160">
        <v>0.66533939999999991</v>
      </c>
      <c r="M55" s="263">
        <v>1.2567521999999998</v>
      </c>
      <c r="N55" s="273">
        <f t="shared" si="2"/>
        <v>13.7749898</v>
      </c>
      <c r="O55" s="268">
        <v>1.0842567999999999</v>
      </c>
      <c r="P55" s="179">
        <v>1.3060366000000001</v>
      </c>
      <c r="Q55" s="179">
        <v>0.91176139999999994</v>
      </c>
      <c r="R55" s="179">
        <v>1.1088989999999999</v>
      </c>
      <c r="S55" s="179">
        <v>1.0596146</v>
      </c>
      <c r="T55" s="179">
        <v>1.8974494</v>
      </c>
      <c r="U55" s="179">
        <v>0.59141279999999996</v>
      </c>
      <c r="V55" s="179">
        <v>2.0206603999999997</v>
      </c>
      <c r="W55" s="179">
        <v>0</v>
      </c>
      <c r="X55" s="180">
        <f t="shared" si="6"/>
        <v>9.980090999999998</v>
      </c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</row>
    <row r="56" spans="1:47" ht="16.149999999999999" customHeight="1" thickBot="1" x14ac:dyDescent="0.4">
      <c r="A56" s="166" t="s">
        <v>87</v>
      </c>
      <c r="B56" s="170">
        <v>0</v>
      </c>
      <c r="C56" s="162">
        <v>0</v>
      </c>
      <c r="D56" s="162">
        <v>0.123211</v>
      </c>
      <c r="E56" s="162">
        <v>0</v>
      </c>
      <c r="F56" s="162">
        <v>0</v>
      </c>
      <c r="G56" s="162">
        <v>0.123211</v>
      </c>
      <c r="H56" s="162">
        <v>0</v>
      </c>
      <c r="I56" s="163">
        <v>0</v>
      </c>
      <c r="J56" s="171">
        <v>0.123211</v>
      </c>
      <c r="K56" s="178">
        <v>0.123211</v>
      </c>
      <c r="L56" s="160">
        <v>0</v>
      </c>
      <c r="M56" s="263">
        <v>0</v>
      </c>
      <c r="N56" s="274">
        <f t="shared" si="2"/>
        <v>0.492844</v>
      </c>
      <c r="O56" s="268">
        <v>9.8568799999999998E-2</v>
      </c>
      <c r="P56" s="179">
        <v>0</v>
      </c>
      <c r="Q56" s="179">
        <v>0</v>
      </c>
      <c r="R56" s="179">
        <v>9.8568799999999998E-2</v>
      </c>
      <c r="S56" s="179">
        <v>0</v>
      </c>
      <c r="T56" s="179">
        <v>0</v>
      </c>
      <c r="U56" s="179">
        <v>9.8568799999999998E-2</v>
      </c>
      <c r="V56" s="179">
        <v>0</v>
      </c>
      <c r="W56" s="179">
        <v>7.3926599999999995E-2</v>
      </c>
      <c r="X56" s="180">
        <f t="shared" si="6"/>
        <v>0.36963299999999999</v>
      </c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</row>
    <row r="57" spans="1:47" ht="16.149999999999999" customHeight="1" thickBot="1" x14ac:dyDescent="0.4">
      <c r="A57" s="165" t="s">
        <v>243</v>
      </c>
      <c r="B57" s="168">
        <v>6.5301830000000001</v>
      </c>
      <c r="C57" s="159">
        <v>44.996657199999994</v>
      </c>
      <c r="D57" s="159">
        <v>12.666090799999999</v>
      </c>
      <c r="E57" s="159">
        <v>56.011720600000011</v>
      </c>
      <c r="F57" s="159">
        <v>14.8346044</v>
      </c>
      <c r="G57" s="159">
        <v>29.841704199999999</v>
      </c>
      <c r="H57" s="159">
        <v>6.1112655999999994</v>
      </c>
      <c r="I57" s="159">
        <v>44.405244399999994</v>
      </c>
      <c r="J57" s="169">
        <v>12.222531199999999</v>
      </c>
      <c r="K57" s="185">
        <f>+SUM(K58:K68)</f>
        <v>55.026032600000001</v>
      </c>
      <c r="L57" s="185">
        <f t="shared" ref="L57:M57" si="7">+SUM(L58:L68)</f>
        <v>16.534916200000001</v>
      </c>
      <c r="M57" s="185">
        <f t="shared" si="7"/>
        <v>20.058750799999995</v>
      </c>
      <c r="N57" s="275">
        <f t="shared" si="2"/>
        <v>319.23970099999997</v>
      </c>
      <c r="O57" s="270">
        <f>+SUM(O58:O68)</f>
        <v>5.0270088000000008</v>
      </c>
      <c r="P57" s="185">
        <f t="shared" ref="P57:W57" si="8">+SUM(P58:P68)</f>
        <v>42.187446399999999</v>
      </c>
      <c r="Q57" s="185">
        <f t="shared" si="8"/>
        <v>9.7583111999999996</v>
      </c>
      <c r="R57" s="185">
        <f t="shared" si="8"/>
        <v>55.444949999999984</v>
      </c>
      <c r="S57" s="185">
        <f t="shared" si="8"/>
        <v>13.6271366</v>
      </c>
      <c r="T57" s="185">
        <f t="shared" si="8"/>
        <v>18.259870199999998</v>
      </c>
      <c r="U57" s="185">
        <f t="shared" si="8"/>
        <v>4.7066602</v>
      </c>
      <c r="V57" s="185">
        <f t="shared" si="8"/>
        <v>40.314639199999995</v>
      </c>
      <c r="W57" s="185">
        <f t="shared" si="8"/>
        <v>7.8608617999999995</v>
      </c>
      <c r="X57" s="186">
        <v>58.155591999999999</v>
      </c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</row>
    <row r="58" spans="1:47" ht="16.149999999999999" customHeight="1" thickBot="1" x14ac:dyDescent="0.4">
      <c r="A58" s="166" t="s">
        <v>65</v>
      </c>
      <c r="B58" s="170">
        <v>0</v>
      </c>
      <c r="C58" s="162">
        <v>1.5771008</v>
      </c>
      <c r="D58" s="162">
        <v>2.3163667999999999</v>
      </c>
      <c r="E58" s="162">
        <v>0.9364036</v>
      </c>
      <c r="F58" s="162">
        <v>0</v>
      </c>
      <c r="G58" s="162">
        <v>0.61605499999999991</v>
      </c>
      <c r="H58" s="162">
        <v>9.8568799999999998E-2</v>
      </c>
      <c r="I58" s="162">
        <v>1.5278164000000001</v>
      </c>
      <c r="J58" s="172">
        <v>2.3656511999999998</v>
      </c>
      <c r="K58" s="176">
        <v>0.14785319999999999</v>
      </c>
      <c r="L58" s="161">
        <v>0</v>
      </c>
      <c r="M58" s="262">
        <v>0.24642199999999997</v>
      </c>
      <c r="N58" s="274">
        <f t="shared" si="2"/>
        <v>9.8322378000000015</v>
      </c>
      <c r="O58" s="268">
        <v>0</v>
      </c>
      <c r="P58" s="179">
        <v>1.2813943999999999</v>
      </c>
      <c r="Q58" s="179">
        <v>9.8568799999999998E-2</v>
      </c>
      <c r="R58" s="179">
        <v>0</v>
      </c>
      <c r="S58" s="179">
        <v>0</v>
      </c>
      <c r="T58" s="179">
        <v>0.24642199999999997</v>
      </c>
      <c r="U58" s="179">
        <v>0</v>
      </c>
      <c r="V58" s="179">
        <v>0.9364036</v>
      </c>
      <c r="W58" s="179">
        <v>9.8568799999999998E-2</v>
      </c>
      <c r="X58" s="179">
        <f t="shared" ref="X58:X65" si="9">+SUM(O58:Q58)</f>
        <v>1.3799631999999999</v>
      </c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</row>
    <row r="59" spans="1:47" ht="16.149999999999999" customHeight="1" thickBot="1" x14ac:dyDescent="0.4">
      <c r="A59" s="166" t="s">
        <v>71</v>
      </c>
      <c r="B59" s="170">
        <v>0</v>
      </c>
      <c r="C59" s="162">
        <v>2.46422E-2</v>
      </c>
      <c r="D59" s="162">
        <v>2.46422E-2</v>
      </c>
      <c r="E59" s="162">
        <v>0</v>
      </c>
      <c r="F59" s="162">
        <v>0.14785319999999999</v>
      </c>
      <c r="G59" s="162">
        <v>0.24642199999999997</v>
      </c>
      <c r="H59" s="162">
        <v>0</v>
      </c>
      <c r="I59" s="162">
        <v>0</v>
      </c>
      <c r="J59" s="172">
        <v>0</v>
      </c>
      <c r="K59" s="176">
        <v>0</v>
      </c>
      <c r="L59" s="161">
        <v>0</v>
      </c>
      <c r="M59" s="262">
        <v>0</v>
      </c>
      <c r="N59" s="273">
        <f t="shared" si="2"/>
        <v>0.44355959999999994</v>
      </c>
      <c r="O59" s="267">
        <v>0.14785319999999999</v>
      </c>
      <c r="P59" s="177">
        <v>0</v>
      </c>
      <c r="Q59" s="177">
        <v>0</v>
      </c>
      <c r="R59" s="177">
        <v>0</v>
      </c>
      <c r="S59" s="177">
        <v>0</v>
      </c>
      <c r="T59" s="177">
        <v>0.14785319999999999</v>
      </c>
      <c r="U59" s="177">
        <v>0</v>
      </c>
      <c r="V59" s="177">
        <v>0</v>
      </c>
      <c r="W59" s="177">
        <v>0</v>
      </c>
      <c r="X59" s="177">
        <f t="shared" si="9"/>
        <v>0.14785319999999999</v>
      </c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</row>
    <row r="60" spans="1:47" ht="15" thickBot="1" x14ac:dyDescent="0.4">
      <c r="A60" s="166" t="s">
        <v>66</v>
      </c>
      <c r="B60" s="170">
        <v>3.2527704000000002</v>
      </c>
      <c r="C60" s="162">
        <v>0.14785319999999999</v>
      </c>
      <c r="D60" s="162">
        <v>1.5278164000000001</v>
      </c>
      <c r="E60" s="162">
        <v>0.59141279999999996</v>
      </c>
      <c r="F60" s="162">
        <v>5.3719996000000005</v>
      </c>
      <c r="G60" s="162">
        <v>2.7352841999999997</v>
      </c>
      <c r="H60" s="162">
        <v>1.355321</v>
      </c>
      <c r="I60" s="162">
        <v>0.17249539999999999</v>
      </c>
      <c r="J60" s="172">
        <v>0.81319260000000004</v>
      </c>
      <c r="K60" s="176">
        <v>0.22177979999999997</v>
      </c>
      <c r="L60" s="161">
        <v>4.5834491999999996</v>
      </c>
      <c r="M60" s="262">
        <v>2.0453025999999999</v>
      </c>
      <c r="N60" s="273">
        <f t="shared" si="2"/>
        <v>22.8186772</v>
      </c>
      <c r="O60" s="267">
        <v>1.355321</v>
      </c>
      <c r="P60" s="177">
        <v>0.17249539999999999</v>
      </c>
      <c r="Q60" s="177">
        <v>0.17249539999999999</v>
      </c>
      <c r="R60" s="177">
        <v>4.9284399999999999E-2</v>
      </c>
      <c r="S60" s="177">
        <v>2.4149355999999997</v>
      </c>
      <c r="T60" s="177">
        <v>1.9713759999999998</v>
      </c>
      <c r="U60" s="177">
        <v>1.3060365999999999</v>
      </c>
      <c r="V60" s="177">
        <v>0.17249539999999999</v>
      </c>
      <c r="W60" s="177">
        <v>0</v>
      </c>
      <c r="X60" s="177">
        <f t="shared" si="9"/>
        <v>1.7003118000000002</v>
      </c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</row>
    <row r="61" spans="1:47" ht="15" thickBot="1" x14ac:dyDescent="0.4">
      <c r="A61" s="166" t="s">
        <v>83</v>
      </c>
      <c r="B61" s="170">
        <v>0</v>
      </c>
      <c r="C61" s="162">
        <v>6.9983847999999993</v>
      </c>
      <c r="D61" s="162">
        <v>0</v>
      </c>
      <c r="E61" s="162">
        <v>0</v>
      </c>
      <c r="F61" s="162">
        <v>0</v>
      </c>
      <c r="G61" s="162">
        <v>0</v>
      </c>
      <c r="H61" s="164">
        <v>0</v>
      </c>
      <c r="I61" s="164">
        <v>6.3576876000000002</v>
      </c>
      <c r="J61" s="174">
        <v>0</v>
      </c>
      <c r="K61" s="178">
        <v>0</v>
      </c>
      <c r="L61" s="160">
        <v>0</v>
      </c>
      <c r="M61" s="263">
        <v>0</v>
      </c>
      <c r="N61" s="274">
        <f t="shared" si="2"/>
        <v>13.356072399999999</v>
      </c>
      <c r="O61" s="267">
        <v>0</v>
      </c>
      <c r="P61" s="177">
        <v>5.9141279999999998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7">
        <v>5.3227151999999993</v>
      </c>
      <c r="W61" s="177">
        <v>0</v>
      </c>
      <c r="X61" s="177">
        <f t="shared" si="9"/>
        <v>5.9141279999999998</v>
      </c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</row>
    <row r="62" spans="1:47" ht="15" thickBot="1" x14ac:dyDescent="0.4">
      <c r="A62" s="166" t="s">
        <v>67</v>
      </c>
      <c r="B62" s="170">
        <v>0</v>
      </c>
      <c r="C62" s="162">
        <v>6.6041095999999992</v>
      </c>
      <c r="D62" s="162">
        <v>1.1088989999999999</v>
      </c>
      <c r="E62" s="162">
        <v>0</v>
      </c>
      <c r="F62" s="162">
        <v>0.492844</v>
      </c>
      <c r="G62" s="162">
        <v>9.8568799999999998E-2</v>
      </c>
      <c r="H62" s="164">
        <v>0</v>
      </c>
      <c r="I62" s="164">
        <v>6.5548251999999998</v>
      </c>
      <c r="J62" s="174">
        <v>1.0596146</v>
      </c>
      <c r="K62" s="178">
        <v>4.9284399999999999E-2</v>
      </c>
      <c r="L62" s="160">
        <v>0.46820179999999995</v>
      </c>
      <c r="M62" s="263">
        <v>9.8568799999999998E-2</v>
      </c>
      <c r="N62" s="274">
        <f t="shared" si="2"/>
        <v>16.534916199999998</v>
      </c>
      <c r="O62" s="268">
        <v>0</v>
      </c>
      <c r="P62" s="179">
        <v>6.2591188000000004</v>
      </c>
      <c r="Q62" s="179">
        <v>1.0349724</v>
      </c>
      <c r="R62" s="179">
        <v>9.8568799999999998E-2</v>
      </c>
      <c r="S62" s="179">
        <v>0.46820179999999995</v>
      </c>
      <c r="T62" s="179">
        <v>9.8568799999999998E-2</v>
      </c>
      <c r="U62" s="179">
        <v>0</v>
      </c>
      <c r="V62" s="179">
        <v>6.0866233999999997</v>
      </c>
      <c r="W62" s="179">
        <v>0.98568800000000001</v>
      </c>
      <c r="X62" s="179">
        <f t="shared" si="9"/>
        <v>7.2940912000000004</v>
      </c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</row>
    <row r="63" spans="1:47" ht="15" thickBot="1" x14ac:dyDescent="0.4">
      <c r="A63" s="166" t="s">
        <v>68</v>
      </c>
      <c r="B63" s="170">
        <v>3.2774125999999999</v>
      </c>
      <c r="C63" s="162">
        <v>28.486383199999999</v>
      </c>
      <c r="D63" s="162">
        <v>5.0023665999999993</v>
      </c>
      <c r="E63" s="162">
        <v>51.058638400000007</v>
      </c>
      <c r="F63" s="162">
        <v>7.9594305999999992</v>
      </c>
      <c r="G63" s="162">
        <v>21.315503</v>
      </c>
      <c r="H63" s="162">
        <v>4.6573757999999996</v>
      </c>
      <c r="I63" s="162">
        <v>28.683520799999997</v>
      </c>
      <c r="J63" s="172">
        <v>5.5691372000000001</v>
      </c>
      <c r="K63" s="178">
        <v>51.157207200000002</v>
      </c>
      <c r="L63" s="160">
        <v>11.015063400000001</v>
      </c>
      <c r="M63" s="263">
        <v>12.838586199999998</v>
      </c>
      <c r="N63" s="274">
        <f t="shared" si="2"/>
        <v>231.02062500000002</v>
      </c>
      <c r="O63" s="268">
        <v>3.5238346000000007</v>
      </c>
      <c r="P63" s="179">
        <v>27.549979599999997</v>
      </c>
      <c r="Q63" s="179">
        <v>6.2591187999999995</v>
      </c>
      <c r="R63" s="179">
        <v>52.216821799999984</v>
      </c>
      <c r="S63" s="179">
        <v>10.374366199999999</v>
      </c>
      <c r="T63" s="179">
        <v>12.1239624</v>
      </c>
      <c r="U63" s="179">
        <v>3.4006235999999999</v>
      </c>
      <c r="V63" s="179">
        <v>26.810713599999996</v>
      </c>
      <c r="W63" s="179">
        <v>5.4459261999999997</v>
      </c>
      <c r="X63" s="179">
        <f t="shared" si="9"/>
        <v>37.332932999999997</v>
      </c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</row>
    <row r="64" spans="1:47" ht="15" thickBot="1" x14ac:dyDescent="0.4">
      <c r="A64" s="166" t="s">
        <v>125</v>
      </c>
      <c r="B64" s="170">
        <v>0</v>
      </c>
      <c r="C64" s="162">
        <v>0</v>
      </c>
      <c r="D64" s="162">
        <v>0</v>
      </c>
      <c r="E64" s="162">
        <v>0.17249539999999999</v>
      </c>
      <c r="F64" s="162">
        <v>0</v>
      </c>
      <c r="G64" s="162">
        <v>0</v>
      </c>
      <c r="H64" s="163">
        <v>0</v>
      </c>
      <c r="I64" s="163">
        <v>0</v>
      </c>
      <c r="J64" s="171">
        <v>0</v>
      </c>
      <c r="K64" s="178">
        <v>0.123211</v>
      </c>
      <c r="L64" s="160">
        <v>0</v>
      </c>
      <c r="M64" s="263">
        <v>0</v>
      </c>
      <c r="N64" s="273">
        <f t="shared" si="2"/>
        <v>0.29570639999999998</v>
      </c>
      <c r="O64" s="268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79">
        <v>0</v>
      </c>
      <c r="W64" s="179">
        <v>0</v>
      </c>
      <c r="X64" s="179">
        <f t="shared" si="9"/>
        <v>0</v>
      </c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</row>
    <row r="65" spans="1:47" ht="15" thickBot="1" x14ac:dyDescent="0.4">
      <c r="A65" s="166" t="s">
        <v>69</v>
      </c>
      <c r="B65" s="170">
        <v>0</v>
      </c>
      <c r="C65" s="162">
        <v>0</v>
      </c>
      <c r="D65" s="162">
        <v>0</v>
      </c>
      <c r="E65" s="162">
        <v>2.4888621999999998</v>
      </c>
      <c r="F65" s="162">
        <v>0</v>
      </c>
      <c r="G65" s="162">
        <v>0</v>
      </c>
      <c r="H65" s="162">
        <v>0</v>
      </c>
      <c r="I65" s="162">
        <v>0</v>
      </c>
      <c r="J65" s="172">
        <v>0</v>
      </c>
      <c r="K65" s="178">
        <v>2.4149355999999997</v>
      </c>
      <c r="L65" s="160">
        <v>0</v>
      </c>
      <c r="M65" s="263">
        <v>0</v>
      </c>
      <c r="N65" s="273">
        <f t="shared" si="2"/>
        <v>4.9037977999999995</v>
      </c>
      <c r="O65" s="267">
        <v>0</v>
      </c>
      <c r="P65" s="177">
        <v>0</v>
      </c>
      <c r="Q65" s="177">
        <v>0</v>
      </c>
      <c r="R65" s="177">
        <v>2.3410089999999997</v>
      </c>
      <c r="S65" s="177">
        <v>0</v>
      </c>
      <c r="T65" s="177">
        <v>0</v>
      </c>
      <c r="U65" s="177">
        <v>0</v>
      </c>
      <c r="V65" s="177">
        <v>0</v>
      </c>
      <c r="W65" s="177">
        <v>0</v>
      </c>
      <c r="X65" s="177">
        <f t="shared" si="9"/>
        <v>0</v>
      </c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</row>
    <row r="66" spans="1:47" ht="15" thickBot="1" x14ac:dyDescent="0.4">
      <c r="A66" s="166" t="s">
        <v>70</v>
      </c>
      <c r="B66" s="170">
        <v>0</v>
      </c>
      <c r="C66" s="162">
        <v>1.1581834</v>
      </c>
      <c r="D66" s="162">
        <v>0</v>
      </c>
      <c r="E66" s="162">
        <v>0.76390819999999993</v>
      </c>
      <c r="F66" s="162">
        <v>0.86247699999999994</v>
      </c>
      <c r="G66" s="162">
        <v>2.2424401999999999</v>
      </c>
      <c r="H66" s="163">
        <v>0</v>
      </c>
      <c r="I66" s="163">
        <v>1.1088990000000001</v>
      </c>
      <c r="J66" s="171">
        <v>0</v>
      </c>
      <c r="K66" s="178">
        <v>0.76390819999999993</v>
      </c>
      <c r="L66" s="160">
        <v>0.4682018</v>
      </c>
      <c r="M66" s="263">
        <v>2.4395777999999999</v>
      </c>
      <c r="N66" s="274">
        <f t="shared" si="2"/>
        <v>9.8075955999999991</v>
      </c>
      <c r="O66" s="267">
        <v>0</v>
      </c>
      <c r="P66" s="177">
        <v>1.0103301999999998</v>
      </c>
      <c r="Q66" s="177">
        <v>0</v>
      </c>
      <c r="R66" s="177">
        <v>0.73926599999999998</v>
      </c>
      <c r="S66" s="177">
        <v>0.36963299999999999</v>
      </c>
      <c r="T66" s="177">
        <v>2.3163667999999999</v>
      </c>
      <c r="U66" s="177">
        <v>0</v>
      </c>
      <c r="V66" s="177">
        <v>0.98568800000000001</v>
      </c>
      <c r="W66" s="177">
        <v>0</v>
      </c>
      <c r="X66" s="177">
        <f>+SUM(X67:X69)</f>
        <v>15061.1155024</v>
      </c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</row>
    <row r="67" spans="1:47" ht="15" thickBot="1" x14ac:dyDescent="0.4">
      <c r="A67" s="166" t="s">
        <v>87</v>
      </c>
      <c r="B67" s="170">
        <v>0</v>
      </c>
      <c r="C67" s="162">
        <v>0</v>
      </c>
      <c r="D67" s="162">
        <v>2.6859997999999998</v>
      </c>
      <c r="E67" s="162">
        <v>0</v>
      </c>
      <c r="F67" s="162">
        <v>0</v>
      </c>
      <c r="G67" s="162">
        <v>2.5874309999999996</v>
      </c>
      <c r="H67" s="162">
        <v>0</v>
      </c>
      <c r="I67" s="162">
        <v>0</v>
      </c>
      <c r="J67" s="172">
        <v>2.4149356000000002</v>
      </c>
      <c r="K67" s="178">
        <v>0.14785319999999999</v>
      </c>
      <c r="L67" s="160">
        <v>0</v>
      </c>
      <c r="M67" s="263">
        <v>2.3656511999999998</v>
      </c>
      <c r="N67" s="274">
        <f t="shared" si="2"/>
        <v>10.2018708</v>
      </c>
      <c r="O67" s="267">
        <v>0</v>
      </c>
      <c r="P67" s="177">
        <v>0</v>
      </c>
      <c r="Q67" s="177">
        <v>2.1931558</v>
      </c>
      <c r="R67" s="177">
        <v>0</v>
      </c>
      <c r="S67" s="177">
        <v>0</v>
      </c>
      <c r="T67" s="177">
        <v>1.355321</v>
      </c>
      <c r="U67" s="177">
        <v>0</v>
      </c>
      <c r="V67" s="177">
        <v>0</v>
      </c>
      <c r="W67" s="177">
        <v>1.3306788000000001</v>
      </c>
      <c r="X67" s="177">
        <f>+SUM(O67:Q67)</f>
        <v>2.1931558</v>
      </c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</row>
    <row r="68" spans="1:47" ht="15" thickBot="1" x14ac:dyDescent="0.4">
      <c r="A68" s="166" t="s">
        <v>75</v>
      </c>
      <c r="B68" s="182"/>
      <c r="C68" s="183"/>
      <c r="D68" s="183"/>
      <c r="E68" s="183"/>
      <c r="F68" s="183"/>
      <c r="G68" s="183"/>
      <c r="H68" s="183"/>
      <c r="I68" s="183"/>
      <c r="J68" s="184"/>
      <c r="K68" s="176">
        <v>0</v>
      </c>
      <c r="L68" s="161">
        <v>0</v>
      </c>
      <c r="M68" s="262">
        <v>2.46422E-2</v>
      </c>
      <c r="N68" s="274"/>
      <c r="O68" s="268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79">
        <v>0</v>
      </c>
      <c r="W68" s="179">
        <v>0</v>
      </c>
      <c r="X68" s="179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</row>
    <row r="69" spans="1:47" ht="15" thickBot="1" x14ac:dyDescent="0.4">
      <c r="A69" s="167" t="s">
        <v>49</v>
      </c>
      <c r="B69" s="175">
        <f>+B57+B33+B9</f>
        <v>1080.0922681999998</v>
      </c>
      <c r="C69" s="175">
        <f t="shared" ref="C69:X69" si="10">+C57+C33+C9</f>
        <v>826.72116779999999</v>
      </c>
      <c r="D69" s="175">
        <f t="shared" si="10"/>
        <v>5086.2240065999986</v>
      </c>
      <c r="E69" s="175">
        <f t="shared" si="10"/>
        <v>844.16784540000003</v>
      </c>
      <c r="F69" s="175">
        <f t="shared" si="10"/>
        <v>1755.9046031999999</v>
      </c>
      <c r="G69" s="175">
        <f t="shared" si="10"/>
        <v>2560.6449285999997</v>
      </c>
      <c r="H69" s="175">
        <f t="shared" si="10"/>
        <v>1251.3555581999999</v>
      </c>
      <c r="I69" s="175">
        <f t="shared" si="10"/>
        <v>956.68413059999989</v>
      </c>
      <c r="J69" s="175">
        <f t="shared" si="10"/>
        <v>643.25998879999997</v>
      </c>
      <c r="K69" s="175">
        <f t="shared" si="10"/>
        <v>896.07207356492063</v>
      </c>
      <c r="L69" s="175">
        <f t="shared" si="10"/>
        <v>1939.7281749416538</v>
      </c>
      <c r="M69" s="264">
        <f t="shared" si="10"/>
        <v>2601.6668493523648</v>
      </c>
      <c r="N69" s="276">
        <f t="shared" si="10"/>
        <v>20442.521595258942</v>
      </c>
      <c r="O69" s="271">
        <f t="shared" si="10"/>
        <v>1256.0129339999999</v>
      </c>
      <c r="P69" s="175">
        <f t="shared" si="10"/>
        <v>922.62861020000014</v>
      </c>
      <c r="Q69" s="175">
        <f t="shared" si="10"/>
        <v>4861.7582067999992</v>
      </c>
      <c r="R69" s="175">
        <f t="shared" si="10"/>
        <v>943.00770959999988</v>
      </c>
      <c r="S69" s="175">
        <f t="shared" si="10"/>
        <v>1942.6431948000004</v>
      </c>
      <c r="T69" s="175">
        <f t="shared" si="10"/>
        <v>2551.576599</v>
      </c>
      <c r="U69" s="175">
        <f t="shared" si="10"/>
        <v>1242.9279257999999</v>
      </c>
      <c r="V69" s="175">
        <f t="shared" si="10"/>
        <v>888.91808059999994</v>
      </c>
      <c r="W69" s="175">
        <f t="shared" si="10"/>
        <v>588.4803781999999</v>
      </c>
      <c r="X69" s="175">
        <f t="shared" si="10"/>
        <v>15058.9223466</v>
      </c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</row>
    <row r="70" spans="1:47" x14ac:dyDescent="0.35">
      <c r="A70" s="278" t="s">
        <v>186</v>
      </c>
      <c r="B70" s="216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</row>
    <row r="71" spans="1:47" x14ac:dyDescent="0.35">
      <c r="A71" s="221" t="s">
        <v>160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</row>
    <row r="72" spans="1:47" x14ac:dyDescent="0.35">
      <c r="A72" s="10" t="s">
        <v>240</v>
      </c>
      <c r="B72" s="10"/>
      <c r="C72" s="10"/>
      <c r="D72" s="10"/>
      <c r="E72" s="10"/>
      <c r="F72" s="10"/>
      <c r="G72" s="10"/>
      <c r="H72" s="216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</row>
    <row r="73" spans="1:47" x14ac:dyDescent="0.35">
      <c r="A73" s="205" t="s">
        <v>187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</row>
    <row r="74" spans="1:47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</row>
    <row r="75" spans="1:47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</row>
    <row r="76" spans="1:47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</row>
    <row r="77" spans="1:47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</row>
    <row r="78" spans="1:47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</row>
    <row r="79" spans="1:47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</row>
    <row r="80" spans="1:47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279"/>
      <c r="L80" s="216"/>
      <c r="M80" s="216"/>
      <c r="N80" s="216"/>
      <c r="O80" s="10"/>
      <c r="P80" s="279"/>
      <c r="Q80" s="279"/>
      <c r="R80" s="216"/>
      <c r="S80" s="216"/>
      <c r="T80" s="216"/>
      <c r="U80" s="216"/>
      <c r="V80" s="216"/>
      <c r="W80" s="216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</row>
    <row r="81" spans="1:47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279"/>
      <c r="L81" s="216"/>
      <c r="M81" s="216"/>
      <c r="N81" s="216"/>
      <c r="O81" s="10"/>
      <c r="P81" s="279"/>
      <c r="Q81" s="279"/>
      <c r="R81" s="216"/>
      <c r="S81" s="216"/>
      <c r="T81" s="216"/>
      <c r="U81" s="216"/>
      <c r="V81" s="216"/>
      <c r="W81" s="216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</row>
    <row r="82" spans="1:47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279"/>
      <c r="L82" s="216"/>
      <c r="M82" s="216"/>
      <c r="N82" s="216"/>
      <c r="O82" s="10"/>
      <c r="P82" s="279"/>
      <c r="Q82" s="279"/>
      <c r="R82" s="216"/>
      <c r="S82" s="216"/>
      <c r="T82" s="216"/>
      <c r="U82" s="216"/>
      <c r="V82" s="216"/>
      <c r="W82" s="216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</row>
    <row r="83" spans="1:47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279"/>
      <c r="L83" s="216"/>
      <c r="M83" s="216"/>
      <c r="N83" s="216"/>
      <c r="O83" s="10"/>
      <c r="P83" s="279"/>
      <c r="Q83" s="279"/>
      <c r="R83" s="216"/>
      <c r="S83" s="216"/>
      <c r="T83" s="216"/>
      <c r="U83" s="216"/>
      <c r="V83" s="216"/>
      <c r="W83" s="216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</row>
    <row r="84" spans="1:47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279"/>
      <c r="L84" s="216"/>
      <c r="M84" s="216"/>
      <c r="N84" s="216"/>
      <c r="O84" s="10"/>
      <c r="P84" s="279"/>
      <c r="Q84" s="279"/>
      <c r="R84" s="216"/>
      <c r="S84" s="216"/>
      <c r="T84" s="216"/>
      <c r="U84" s="216"/>
      <c r="V84" s="216"/>
      <c r="W84" s="216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</row>
    <row r="85" spans="1:47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279"/>
      <c r="L85" s="216"/>
      <c r="M85" s="216"/>
      <c r="N85" s="216"/>
      <c r="O85" s="10"/>
      <c r="P85" s="279"/>
      <c r="Q85" s="279"/>
      <c r="R85" s="216"/>
      <c r="S85" s="216"/>
      <c r="T85" s="216"/>
      <c r="U85" s="216"/>
      <c r="V85" s="216"/>
      <c r="W85" s="216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</row>
    <row r="86" spans="1:47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279"/>
      <c r="L86" s="216"/>
      <c r="M86" s="216"/>
      <c r="N86" s="216"/>
      <c r="O86" s="10"/>
      <c r="P86" s="279"/>
      <c r="Q86" s="279"/>
      <c r="R86" s="216"/>
      <c r="S86" s="216"/>
      <c r="T86" s="216"/>
      <c r="U86" s="216"/>
      <c r="V86" s="216"/>
      <c r="W86" s="216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</row>
    <row r="87" spans="1:47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280"/>
      <c r="L87" s="216"/>
      <c r="M87" s="216"/>
      <c r="N87" s="216"/>
      <c r="O87" s="10"/>
      <c r="P87" s="280"/>
      <c r="Q87" s="280"/>
      <c r="R87" s="216"/>
      <c r="S87" s="216"/>
      <c r="T87" s="216"/>
      <c r="U87" s="216"/>
      <c r="V87" s="216"/>
      <c r="W87" s="216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</row>
    <row r="88" spans="1:47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279"/>
      <c r="L88" s="216"/>
      <c r="M88" s="216"/>
      <c r="N88" s="216"/>
      <c r="O88" s="10"/>
      <c r="P88" s="279"/>
      <c r="Q88" s="279"/>
      <c r="R88" s="216"/>
      <c r="S88" s="216"/>
      <c r="T88" s="216"/>
      <c r="U88" s="216"/>
      <c r="V88" s="216"/>
      <c r="W88" s="216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</row>
    <row r="89" spans="1:47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279"/>
      <c r="L89" s="216"/>
      <c r="M89" s="216"/>
      <c r="N89" s="216"/>
      <c r="O89" s="10"/>
      <c r="P89" s="279"/>
      <c r="Q89" s="279"/>
      <c r="R89" s="216"/>
      <c r="S89" s="216"/>
      <c r="T89" s="216"/>
      <c r="U89" s="216"/>
      <c r="V89" s="216"/>
      <c r="W89" s="216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</row>
    <row r="90" spans="1:47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279"/>
      <c r="L90" s="216"/>
      <c r="M90" s="216"/>
      <c r="N90" s="216"/>
      <c r="O90" s="10"/>
      <c r="P90" s="279"/>
      <c r="Q90" s="279"/>
      <c r="R90" s="216"/>
      <c r="S90" s="216"/>
      <c r="T90" s="216"/>
      <c r="U90" s="216"/>
      <c r="V90" s="216"/>
      <c r="W90" s="216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</row>
    <row r="91" spans="1:47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279"/>
      <c r="L91" s="216"/>
      <c r="M91" s="216"/>
      <c r="N91" s="216"/>
      <c r="O91" s="10"/>
      <c r="P91" s="279"/>
      <c r="Q91" s="279"/>
      <c r="R91" s="216"/>
      <c r="S91" s="216"/>
      <c r="T91" s="216"/>
      <c r="U91" s="216"/>
      <c r="V91" s="216"/>
      <c r="W91" s="216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</row>
    <row r="92" spans="1:47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279"/>
      <c r="L92" s="216"/>
      <c r="M92" s="216"/>
      <c r="N92" s="216"/>
      <c r="O92" s="10"/>
      <c r="P92" s="279"/>
      <c r="Q92" s="279"/>
      <c r="R92" s="216"/>
      <c r="S92" s="216"/>
      <c r="T92" s="216"/>
      <c r="U92" s="216"/>
      <c r="V92" s="216"/>
      <c r="W92" s="216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</row>
    <row r="93" spans="1:47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279"/>
      <c r="L93" s="216"/>
      <c r="M93" s="216"/>
      <c r="N93" s="216"/>
      <c r="O93" s="10"/>
      <c r="P93" s="279"/>
      <c r="Q93" s="279"/>
      <c r="R93" s="216"/>
      <c r="S93" s="216"/>
      <c r="T93" s="216"/>
      <c r="U93" s="216"/>
      <c r="V93" s="216"/>
      <c r="W93" s="216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</row>
    <row r="94" spans="1:47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279"/>
      <c r="L94" s="216"/>
      <c r="M94" s="216"/>
      <c r="N94" s="216"/>
      <c r="O94" s="10"/>
      <c r="P94" s="279"/>
      <c r="Q94" s="279"/>
      <c r="R94" s="216"/>
      <c r="S94" s="216"/>
      <c r="T94" s="216"/>
      <c r="U94" s="216"/>
      <c r="V94" s="216"/>
      <c r="W94" s="216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</row>
    <row r="95" spans="1:47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279"/>
      <c r="L95" s="216"/>
      <c r="M95" s="216"/>
      <c r="N95" s="216"/>
      <c r="O95" s="10"/>
      <c r="P95" s="279"/>
      <c r="Q95" s="279"/>
      <c r="R95" s="216"/>
      <c r="S95" s="216"/>
      <c r="T95" s="216"/>
      <c r="U95" s="216"/>
      <c r="V95" s="216"/>
      <c r="W95" s="216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</row>
    <row r="96" spans="1:47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280"/>
      <c r="L96" s="216"/>
      <c r="M96" s="216"/>
      <c r="N96" s="216"/>
      <c r="O96" s="10"/>
      <c r="P96" s="280"/>
      <c r="Q96" s="280"/>
      <c r="R96" s="216"/>
      <c r="S96" s="216"/>
      <c r="T96" s="216"/>
      <c r="U96" s="216"/>
      <c r="V96" s="216"/>
      <c r="W96" s="216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</row>
    <row r="97" spans="1:47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280"/>
      <c r="L97" s="216"/>
      <c r="M97" s="216"/>
      <c r="N97" s="216"/>
      <c r="O97" s="10"/>
      <c r="P97" s="280"/>
      <c r="Q97" s="280"/>
      <c r="R97" s="216"/>
      <c r="S97" s="216"/>
      <c r="T97" s="216"/>
      <c r="U97" s="216"/>
      <c r="V97" s="216"/>
      <c r="W97" s="216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</row>
    <row r="98" spans="1:47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280"/>
      <c r="L98" s="216"/>
      <c r="M98" s="216"/>
      <c r="N98" s="216"/>
      <c r="O98" s="10"/>
      <c r="P98" s="280"/>
      <c r="Q98" s="280"/>
      <c r="R98" s="216"/>
      <c r="S98" s="216"/>
      <c r="T98" s="216"/>
      <c r="U98" s="216"/>
      <c r="V98" s="216"/>
      <c r="W98" s="216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</row>
    <row r="99" spans="1:47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280"/>
      <c r="L99" s="216"/>
      <c r="M99" s="216"/>
      <c r="N99" s="216"/>
      <c r="O99" s="10"/>
      <c r="P99" s="280"/>
      <c r="Q99" s="280"/>
      <c r="R99" s="216"/>
      <c r="S99" s="216"/>
      <c r="T99" s="216"/>
      <c r="U99" s="216"/>
      <c r="V99" s="216"/>
      <c r="W99" s="216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</row>
    <row r="100" spans="1:47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280"/>
      <c r="L100" s="216"/>
      <c r="M100" s="216"/>
      <c r="N100" s="216"/>
      <c r="O100" s="10"/>
      <c r="P100" s="280"/>
      <c r="Q100" s="280"/>
      <c r="R100" s="216"/>
      <c r="S100" s="216"/>
      <c r="T100" s="216"/>
      <c r="U100" s="216"/>
      <c r="V100" s="216"/>
      <c r="W100" s="216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</row>
    <row r="101" spans="1:47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280"/>
      <c r="L101" s="216"/>
      <c r="M101" s="216"/>
      <c r="N101" s="216"/>
      <c r="O101" s="10"/>
      <c r="P101" s="280"/>
      <c r="Q101" s="280"/>
      <c r="R101" s="216"/>
      <c r="S101" s="216"/>
      <c r="T101" s="216"/>
      <c r="U101" s="216"/>
      <c r="V101" s="216"/>
      <c r="W101" s="216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</row>
    <row r="102" spans="1:47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280"/>
      <c r="L102" s="216"/>
      <c r="M102" s="216"/>
      <c r="N102" s="216"/>
      <c r="O102" s="10"/>
      <c r="P102" s="280"/>
      <c r="Q102" s="280"/>
      <c r="R102" s="216"/>
      <c r="S102" s="216"/>
      <c r="T102" s="216"/>
      <c r="U102" s="216"/>
      <c r="V102" s="216"/>
      <c r="W102" s="216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</row>
    <row r="103" spans="1:47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281"/>
      <c r="L103" s="281"/>
      <c r="M103" s="281"/>
      <c r="N103" s="281"/>
      <c r="O103" s="10"/>
      <c r="P103" s="281"/>
      <c r="Q103" s="281"/>
      <c r="R103" s="281"/>
      <c r="S103" s="281"/>
      <c r="T103" s="281"/>
      <c r="U103" s="281"/>
      <c r="V103" s="281"/>
      <c r="W103" s="281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</row>
    <row r="104" spans="1:47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216"/>
      <c r="N104" s="10"/>
      <c r="O104" s="10"/>
      <c r="P104" s="10"/>
      <c r="Q104" s="10"/>
      <c r="R104" s="10"/>
      <c r="S104" s="216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</row>
    <row r="105" spans="1:47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257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</row>
    <row r="107" spans="1:47" x14ac:dyDescent="0.35">
      <c r="K107" s="181">
        <v>447.63331796492054</v>
      </c>
    </row>
  </sheetData>
  <mergeCells count="8">
    <mergeCell ref="A1:N1"/>
    <mergeCell ref="A7:A8"/>
    <mergeCell ref="A6:Q6"/>
    <mergeCell ref="A5:Q5"/>
    <mergeCell ref="A4:Q4"/>
    <mergeCell ref="O7:X7"/>
    <mergeCell ref="K7:M7"/>
    <mergeCell ref="B7:J7"/>
  </mergeCells>
  <phoneticPr fontId="29" type="noConversion"/>
  <hyperlinks>
    <hyperlink ref="A73" location="Portada!A33" display="REGRESO A LA PORTADA" xr:uid="{8A76002A-E19A-424F-B418-EC25A162A6F6}"/>
  </hyperlinks>
  <pageMargins left="0.25" right="0.25" top="0.75" bottom="0.75" header="0.3" footer="0.3"/>
  <pageSetup scale="65" orientation="landscape" r:id="rId1"/>
  <ignoredErrors>
    <ignoredError sqref="X58:X65 X67 E33:J33" formulaRange="1"/>
    <ignoredError sqref="X6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-0.249977111117893"/>
  </sheetPr>
  <dimension ref="A1:AP329"/>
  <sheetViews>
    <sheetView zoomScaleNormal="100" zoomScaleSheetLayoutView="70" workbookViewId="0">
      <selection activeCell="A56" sqref="A56"/>
    </sheetView>
  </sheetViews>
  <sheetFormatPr baseColWidth="10" defaultColWidth="13.1796875" defaultRowHeight="15.5" x14ac:dyDescent="0.35"/>
  <cols>
    <col min="1" max="1" width="32.26953125" style="12" customWidth="1"/>
    <col min="2" max="4" width="12.1796875" style="12" customWidth="1"/>
    <col min="5" max="5" width="15" style="12" bestFit="1" customWidth="1"/>
    <col min="6" max="6" width="11.7265625" style="12" customWidth="1"/>
    <col min="7" max="8" width="14.1796875" style="12" customWidth="1"/>
    <col min="9" max="9" width="22.26953125" style="12" customWidth="1"/>
    <col min="10" max="10" width="18.26953125" style="12" customWidth="1"/>
    <col min="11" max="15" width="15.26953125" style="12" customWidth="1"/>
    <col min="16" max="16384" width="13.1796875" style="12"/>
  </cols>
  <sheetData>
    <row r="1" spans="1:42" ht="43.15" customHeight="1" x14ac:dyDescent="0.45">
      <c r="A1" s="304" t="s">
        <v>208</v>
      </c>
      <c r="B1" s="304"/>
      <c r="C1" s="304"/>
      <c r="D1" s="304"/>
      <c r="E1" s="304"/>
      <c r="F1" s="304"/>
      <c r="G1" s="304"/>
      <c r="H1" s="304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</row>
    <row r="2" spans="1:42" x14ac:dyDescent="0.35">
      <c r="A2" s="22"/>
      <c r="B2" s="22"/>
      <c r="C2" s="22"/>
      <c r="D2" s="22"/>
      <c r="E2" s="22"/>
      <c r="F2" s="22"/>
      <c r="G2" s="22"/>
      <c r="H2" s="2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</row>
    <row r="3" spans="1:42" ht="15" customHeight="1" x14ac:dyDescent="0.35">
      <c r="A3" s="303" t="s">
        <v>214</v>
      </c>
      <c r="B3" s="303"/>
      <c r="C3" s="303"/>
      <c r="D3" s="303"/>
      <c r="E3" s="303"/>
      <c r="F3" s="303"/>
      <c r="G3" s="303"/>
      <c r="H3" s="303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</row>
    <row r="4" spans="1:42" ht="18.75" customHeight="1" x14ac:dyDescent="0.35">
      <c r="A4" s="303"/>
      <c r="B4" s="303"/>
      <c r="C4" s="303"/>
      <c r="D4" s="303"/>
      <c r="E4" s="303"/>
      <c r="F4" s="303"/>
      <c r="G4" s="303"/>
      <c r="H4" s="303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</row>
    <row r="5" spans="1:42" ht="37" x14ac:dyDescent="0.45">
      <c r="A5" s="62" t="s">
        <v>119</v>
      </c>
      <c r="B5" s="62">
        <v>2017</v>
      </c>
      <c r="C5" s="62">
        <v>2018</v>
      </c>
      <c r="D5" s="62">
        <v>2019</v>
      </c>
      <c r="E5" s="62">
        <v>2020</v>
      </c>
      <c r="F5" s="62">
        <v>2021</v>
      </c>
      <c r="G5" s="62">
        <v>2022</v>
      </c>
      <c r="H5" s="97" t="s">
        <v>199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</row>
    <row r="6" spans="1:42" ht="18.5" x14ac:dyDescent="0.45">
      <c r="A6" s="25" t="s">
        <v>120</v>
      </c>
      <c r="B6" s="13">
        <v>7022.3</v>
      </c>
      <c r="C6" s="13">
        <v>7258.7</v>
      </c>
      <c r="D6" s="13">
        <v>7608.9</v>
      </c>
      <c r="E6" s="13">
        <v>8506.5</v>
      </c>
      <c r="F6" s="13">
        <v>8570.2009999999955</v>
      </c>
      <c r="G6" s="13">
        <v>8913.6309999999976</v>
      </c>
      <c r="H6" s="13"/>
      <c r="I6" s="33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</row>
    <row r="7" spans="1:42" ht="18.5" x14ac:dyDescent="0.45">
      <c r="A7" s="25" t="s">
        <v>121</v>
      </c>
      <c r="B7" s="13">
        <v>2774.98</v>
      </c>
      <c r="C7" s="13">
        <v>3177.75</v>
      </c>
      <c r="D7" s="13">
        <v>3853.85</v>
      </c>
      <c r="E7" s="13">
        <f>112499.687473392/24.1141</f>
        <v>4665.3073294625137</v>
      </c>
      <c r="F7" s="13">
        <v>6007.4724033097837</v>
      </c>
      <c r="G7" s="13">
        <v>6819.965453593135</v>
      </c>
      <c r="H7" s="13"/>
      <c r="I7" s="34"/>
      <c r="J7" s="32"/>
      <c r="K7" s="32"/>
      <c r="L7" s="32"/>
      <c r="M7" s="32"/>
      <c r="N7" s="32"/>
      <c r="O7" s="32"/>
      <c r="P7" s="35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</row>
    <row r="8" spans="1:42" ht="18.5" x14ac:dyDescent="0.45">
      <c r="A8" s="63" t="s">
        <v>48</v>
      </c>
      <c r="B8" s="64">
        <f>B6+B7</f>
        <v>9797.2800000000007</v>
      </c>
      <c r="C8" s="64">
        <f>C6+C7</f>
        <v>10436.450000000001</v>
      </c>
      <c r="D8" s="64">
        <f>D6+D7</f>
        <v>11462.75</v>
      </c>
      <c r="E8" s="64">
        <f>+E6+E7</f>
        <v>13171.807329462514</v>
      </c>
      <c r="F8" s="65">
        <f>+F6+F7</f>
        <v>14577.673403309778</v>
      </c>
      <c r="G8" s="65">
        <f>+G6+G7</f>
        <v>15733.596453593133</v>
      </c>
      <c r="H8" s="65">
        <f>+H6+H7</f>
        <v>0</v>
      </c>
      <c r="I8" s="33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</row>
    <row r="9" spans="1:42" ht="18.5" x14ac:dyDescent="0.45">
      <c r="A9" s="26" t="s">
        <v>122</v>
      </c>
      <c r="B9" s="21">
        <v>0.42599999999999999</v>
      </c>
      <c r="C9" s="21">
        <v>0.443</v>
      </c>
      <c r="D9" s="21">
        <v>0.46</v>
      </c>
      <c r="E9" s="21">
        <v>0.55226777452212594</v>
      </c>
      <c r="F9" s="21">
        <v>0.51870406167422323</v>
      </c>
      <c r="G9" s="21">
        <v>0.50697555882346668</v>
      </c>
      <c r="H9" s="21">
        <v>0.44974684460605391</v>
      </c>
      <c r="I9" s="35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</row>
    <row r="10" spans="1:42" x14ac:dyDescent="0.35">
      <c r="A10" s="27" t="s">
        <v>160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</row>
    <row r="11" spans="1:42" x14ac:dyDescent="0.35"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</row>
    <row r="12" spans="1:42" ht="18.5" x14ac:dyDescent="0.45">
      <c r="A12" s="28" t="s">
        <v>123</v>
      </c>
      <c r="B12" s="29"/>
      <c r="C12" s="29"/>
      <c r="D12" s="30">
        <v>585734</v>
      </c>
      <c r="E12" s="23">
        <v>23850.400000000001</v>
      </c>
      <c r="F12" s="23">
        <v>26419.7</v>
      </c>
      <c r="G12" s="23"/>
      <c r="H12" s="23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</row>
    <row r="13" spans="1:42" x14ac:dyDescent="0.35"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</row>
    <row r="14" spans="1:42" x14ac:dyDescent="0.35">
      <c r="B14" s="24"/>
      <c r="C14" s="24"/>
      <c r="D14" s="24"/>
      <c r="E14" s="24"/>
      <c r="F14" s="24"/>
      <c r="G14" s="24"/>
      <c r="H14" s="24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</row>
    <row r="15" spans="1:42" x14ac:dyDescent="0.35"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</row>
    <row r="16" spans="1:42" x14ac:dyDescent="0.35"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</row>
    <row r="17" spans="9:42" x14ac:dyDescent="0.35"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</row>
    <row r="18" spans="9:42" x14ac:dyDescent="0.35"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</row>
    <row r="19" spans="9:42" x14ac:dyDescent="0.35"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</row>
    <row r="20" spans="9:42" x14ac:dyDescent="0.35"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</row>
    <row r="21" spans="9:42" x14ac:dyDescent="0.35"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</row>
    <row r="22" spans="9:42" x14ac:dyDescent="0.35"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9:42" x14ac:dyDescent="0.35"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9:42" x14ac:dyDescent="0.35"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</row>
    <row r="25" spans="9:42" x14ac:dyDescent="0.35"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</row>
    <row r="26" spans="9:42" x14ac:dyDescent="0.35"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</row>
    <row r="27" spans="9:42" x14ac:dyDescent="0.35"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</row>
    <row r="28" spans="9:42" x14ac:dyDescent="0.35"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</row>
    <row r="29" spans="9:42" x14ac:dyDescent="0.35"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</row>
    <row r="30" spans="9:42" x14ac:dyDescent="0.35"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</row>
    <row r="31" spans="9:42" x14ac:dyDescent="0.35"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</row>
    <row r="32" spans="9:42" x14ac:dyDescent="0.35"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</row>
    <row r="33" spans="1:42" ht="18" customHeight="1" x14ac:dyDescent="0.35">
      <c r="A33" s="305" t="s">
        <v>215</v>
      </c>
      <c r="B33" s="305"/>
      <c r="C33" s="305"/>
      <c r="D33" s="305"/>
      <c r="E33" s="305"/>
      <c r="F33" s="305"/>
      <c r="G33" s="305"/>
      <c r="H33" s="305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</row>
    <row r="34" spans="1:42" ht="18" customHeight="1" x14ac:dyDescent="0.35">
      <c r="A34" s="305"/>
      <c r="B34" s="305"/>
      <c r="C34" s="305"/>
      <c r="D34" s="305"/>
      <c r="E34" s="305"/>
      <c r="F34" s="305"/>
      <c r="G34" s="305"/>
      <c r="H34" s="305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</row>
    <row r="35" spans="1:42" ht="37" x14ac:dyDescent="0.45">
      <c r="A35" s="62" t="s">
        <v>119</v>
      </c>
      <c r="B35" s="62">
        <v>2017</v>
      </c>
      <c r="C35" s="62">
        <v>2018</v>
      </c>
      <c r="D35" s="62">
        <v>2019</v>
      </c>
      <c r="E35" s="62">
        <v>2020</v>
      </c>
      <c r="F35" s="62">
        <v>2021</v>
      </c>
      <c r="G35" s="62">
        <v>2022</v>
      </c>
      <c r="H35" s="97" t="s">
        <v>216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</row>
    <row r="36" spans="1:42" ht="18.5" x14ac:dyDescent="0.45">
      <c r="A36" s="25" t="s">
        <v>120</v>
      </c>
      <c r="B36" s="13">
        <v>6829.0639999999948</v>
      </c>
      <c r="C36" s="13">
        <v>6961.4880000000003</v>
      </c>
      <c r="D36" s="13">
        <v>7319.1369999999988</v>
      </c>
      <c r="E36" s="13">
        <v>8206.2999999999993</v>
      </c>
      <c r="F36" s="13">
        <v>8290.6840000000011</v>
      </c>
      <c r="G36" s="13">
        <v>8670.2040000000034</v>
      </c>
      <c r="H36" s="13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</row>
    <row r="37" spans="1:42" ht="18.5" x14ac:dyDescent="0.45">
      <c r="A37" s="25" t="s">
        <v>121</v>
      </c>
      <c r="B37" s="13">
        <v>4099.0319999999983</v>
      </c>
      <c r="C37" s="13">
        <v>4513.2</v>
      </c>
      <c r="D37" s="13">
        <v>4829.8620000000001</v>
      </c>
      <c r="E37" s="13">
        <v>6102.8634976341655</v>
      </c>
      <c r="F37" s="13">
        <v>7388.517214751042</v>
      </c>
      <c r="G37" s="13">
        <v>8147.3859450845202</v>
      </c>
      <c r="H37" s="13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</row>
    <row r="38" spans="1:42" ht="18.5" x14ac:dyDescent="0.45">
      <c r="A38" s="63" t="s">
        <v>48</v>
      </c>
      <c r="B38" s="64">
        <f>+B36+B37</f>
        <v>10928.095999999994</v>
      </c>
      <c r="C38" s="64">
        <f t="shared" ref="C38:H38" si="0">+C36+C37</f>
        <v>11474.688</v>
      </c>
      <c r="D38" s="64">
        <f t="shared" si="0"/>
        <v>12148.999</v>
      </c>
      <c r="E38" s="64">
        <f t="shared" si="0"/>
        <v>14309.163497634165</v>
      </c>
      <c r="F38" s="64">
        <f t="shared" si="0"/>
        <v>15679.201214751043</v>
      </c>
      <c r="G38" s="64">
        <f t="shared" si="0"/>
        <v>16817.589945084525</v>
      </c>
      <c r="H38" s="64">
        <f t="shared" si="0"/>
        <v>0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</row>
    <row r="39" spans="1:42" ht="18.5" x14ac:dyDescent="0.45">
      <c r="A39" s="26" t="s">
        <v>122</v>
      </c>
      <c r="B39" s="21">
        <v>0.47187959924984824</v>
      </c>
      <c r="C39" s="21">
        <v>0.47641872843601701</v>
      </c>
      <c r="D39" s="21">
        <v>0.48387927909987055</v>
      </c>
      <c r="E39" s="21">
        <v>0.58909476850619469</v>
      </c>
      <c r="F39" s="21">
        <v>0.55400000000000005</v>
      </c>
      <c r="G39" s="21">
        <v>0.53265756483970417</v>
      </c>
      <c r="H39" s="21">
        <v>0.47782477881917834</v>
      </c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</row>
    <row r="40" spans="1:42" x14ac:dyDescent="0.35">
      <c r="A40" s="27" t="s">
        <v>160</v>
      </c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</row>
    <row r="41" spans="1:42" x14ac:dyDescent="0.35"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</row>
    <row r="42" spans="1:42" x14ac:dyDescent="0.35"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</row>
    <row r="43" spans="1:42" x14ac:dyDescent="0.35">
      <c r="A43" s="31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</row>
    <row r="44" spans="1:42" x14ac:dyDescent="0.35"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</row>
    <row r="45" spans="1:42" x14ac:dyDescent="0.35"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</row>
    <row r="46" spans="1:42" x14ac:dyDescent="0.35"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1:42" x14ac:dyDescent="0.35"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1:42" x14ac:dyDescent="0.35"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1:42" x14ac:dyDescent="0.35"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1:42" x14ac:dyDescent="0.35"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</row>
    <row r="51" spans="1:42" x14ac:dyDescent="0.35"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</row>
    <row r="52" spans="1:42" x14ac:dyDescent="0.35"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</row>
    <row r="53" spans="1:42" x14ac:dyDescent="0.35"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</row>
    <row r="54" spans="1:42" x14ac:dyDescent="0.35"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</row>
    <row r="55" spans="1:42" x14ac:dyDescent="0.35">
      <c r="A55" s="204"/>
      <c r="B55" s="204"/>
      <c r="C55" s="204"/>
      <c r="D55" s="204"/>
      <c r="E55" s="204"/>
      <c r="F55" s="204"/>
      <c r="G55" s="204"/>
      <c r="H55" s="204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</row>
    <row r="56" spans="1:42" x14ac:dyDescent="0.35">
      <c r="A56" s="205" t="s">
        <v>187</v>
      </c>
      <c r="B56" s="204"/>
      <c r="C56" s="204"/>
      <c r="D56" s="204"/>
      <c r="E56" s="204"/>
      <c r="F56" s="204"/>
      <c r="G56" s="204"/>
      <c r="H56" s="204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1:42" x14ac:dyDescent="0.35">
      <c r="A57" s="204"/>
      <c r="B57" s="204"/>
      <c r="C57" s="204"/>
      <c r="D57" s="204"/>
      <c r="E57" s="204"/>
      <c r="F57" s="204"/>
      <c r="G57" s="204"/>
      <c r="H57" s="204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</row>
    <row r="58" spans="1:42" x14ac:dyDescent="0.3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</row>
    <row r="59" spans="1:42" x14ac:dyDescent="0.3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</row>
    <row r="60" spans="1:42" x14ac:dyDescent="0.3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</row>
    <row r="61" spans="1:42" x14ac:dyDescent="0.3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</row>
    <row r="62" spans="1:42" x14ac:dyDescent="0.3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1:42" x14ac:dyDescent="0.3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</row>
    <row r="64" spans="1:42" x14ac:dyDescent="0.3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</row>
    <row r="65" spans="1:42" x14ac:dyDescent="0.3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</row>
    <row r="66" spans="1:42" x14ac:dyDescent="0.3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</row>
    <row r="67" spans="1:42" x14ac:dyDescent="0.3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</row>
    <row r="68" spans="1:42" x14ac:dyDescent="0.3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</row>
    <row r="69" spans="1:42" x14ac:dyDescent="0.3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</row>
    <row r="70" spans="1:42" x14ac:dyDescent="0.3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</row>
    <row r="71" spans="1:42" x14ac:dyDescent="0.3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</row>
    <row r="72" spans="1:42" x14ac:dyDescent="0.3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</row>
    <row r="73" spans="1:42" x14ac:dyDescent="0.3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</row>
    <row r="74" spans="1:42" x14ac:dyDescent="0.3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</row>
    <row r="75" spans="1:42" x14ac:dyDescent="0.3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</row>
    <row r="76" spans="1:42" x14ac:dyDescent="0.3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</row>
    <row r="77" spans="1:42" x14ac:dyDescent="0.3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</row>
    <row r="78" spans="1:42" x14ac:dyDescent="0.3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</row>
    <row r="79" spans="1:42" x14ac:dyDescent="0.3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</row>
    <row r="80" spans="1:42" x14ac:dyDescent="0.3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</row>
    <row r="81" spans="1:42" x14ac:dyDescent="0.3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</row>
    <row r="82" spans="1:42" x14ac:dyDescent="0.3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</row>
    <row r="83" spans="1:42" x14ac:dyDescent="0.3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</row>
    <row r="84" spans="1:42" x14ac:dyDescent="0.3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1:42" x14ac:dyDescent="0.3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</row>
    <row r="86" spans="1:42" x14ac:dyDescent="0.3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</row>
    <row r="87" spans="1:42" x14ac:dyDescent="0.3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</row>
    <row r="88" spans="1:42" x14ac:dyDescent="0.3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</row>
    <row r="89" spans="1:42" x14ac:dyDescent="0.3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1:42" x14ac:dyDescent="0.3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</row>
    <row r="91" spans="1:42" x14ac:dyDescent="0.3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</row>
    <row r="92" spans="1:42" x14ac:dyDescent="0.3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:42" x14ac:dyDescent="0.3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</row>
    <row r="94" spans="1:42" x14ac:dyDescent="0.3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</row>
    <row r="95" spans="1:42" x14ac:dyDescent="0.3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</row>
    <row r="96" spans="1:42" x14ac:dyDescent="0.3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</row>
    <row r="97" spans="1:42" x14ac:dyDescent="0.3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:42" x14ac:dyDescent="0.3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</row>
    <row r="99" spans="1:42" x14ac:dyDescent="0.3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</row>
    <row r="100" spans="1:42" x14ac:dyDescent="0.3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</row>
    <row r="101" spans="1:42" x14ac:dyDescent="0.3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</row>
    <row r="102" spans="1:42" x14ac:dyDescent="0.3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</row>
    <row r="103" spans="1:42" x14ac:dyDescent="0.3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</row>
    <row r="104" spans="1:42" x14ac:dyDescent="0.3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</row>
    <row r="105" spans="1:42" x14ac:dyDescent="0.3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</row>
    <row r="106" spans="1:42" x14ac:dyDescent="0.3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</row>
    <row r="107" spans="1:42" x14ac:dyDescent="0.3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</row>
    <row r="108" spans="1:42" x14ac:dyDescent="0.3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</row>
    <row r="109" spans="1:42" x14ac:dyDescent="0.3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</row>
    <row r="110" spans="1:42" x14ac:dyDescent="0.3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</row>
    <row r="111" spans="1:42" x14ac:dyDescent="0.3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</row>
    <row r="112" spans="1:42" x14ac:dyDescent="0.3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</row>
    <row r="113" spans="1:42" x14ac:dyDescent="0.3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</row>
    <row r="114" spans="1:42" x14ac:dyDescent="0.3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</row>
    <row r="115" spans="1:42" x14ac:dyDescent="0.3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</row>
    <row r="116" spans="1:42" x14ac:dyDescent="0.3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</row>
    <row r="117" spans="1:42" x14ac:dyDescent="0.3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</row>
    <row r="118" spans="1:42" x14ac:dyDescent="0.3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</row>
    <row r="119" spans="1:42" x14ac:dyDescent="0.3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</row>
    <row r="120" spans="1:42" x14ac:dyDescent="0.3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</row>
    <row r="121" spans="1:42" x14ac:dyDescent="0.3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</row>
    <row r="122" spans="1:42" x14ac:dyDescent="0.3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</row>
    <row r="123" spans="1:42" x14ac:dyDescent="0.3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</row>
    <row r="124" spans="1:42" x14ac:dyDescent="0.3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</row>
    <row r="125" spans="1:42" x14ac:dyDescent="0.3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</row>
    <row r="126" spans="1:42" x14ac:dyDescent="0.3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</row>
    <row r="127" spans="1:42" x14ac:dyDescent="0.3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</row>
    <row r="128" spans="1:42" x14ac:dyDescent="0.3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</row>
    <row r="129" spans="1:42" x14ac:dyDescent="0.3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</row>
    <row r="130" spans="1:42" x14ac:dyDescent="0.3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</row>
    <row r="131" spans="1:42" x14ac:dyDescent="0.3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</row>
    <row r="132" spans="1:42" x14ac:dyDescent="0.3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</row>
    <row r="133" spans="1:42" x14ac:dyDescent="0.3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</row>
    <row r="134" spans="1:42" x14ac:dyDescent="0.3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</row>
    <row r="135" spans="1:42" x14ac:dyDescent="0.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</row>
    <row r="136" spans="1:42" x14ac:dyDescent="0.3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</row>
    <row r="137" spans="1:42" x14ac:dyDescent="0.3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</row>
    <row r="138" spans="1:42" x14ac:dyDescent="0.3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</row>
    <row r="139" spans="1:42" x14ac:dyDescent="0.3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</row>
    <row r="140" spans="1:42" x14ac:dyDescent="0.3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</row>
    <row r="141" spans="1:42" x14ac:dyDescent="0.3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</row>
    <row r="142" spans="1:42" x14ac:dyDescent="0.3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</row>
    <row r="143" spans="1:42" x14ac:dyDescent="0.3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</row>
    <row r="144" spans="1:42" x14ac:dyDescent="0.3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</row>
    <row r="145" spans="1:42" x14ac:dyDescent="0.3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</row>
    <row r="146" spans="1:42" x14ac:dyDescent="0.3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</row>
    <row r="147" spans="1:42" x14ac:dyDescent="0.3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</row>
    <row r="148" spans="1:42" x14ac:dyDescent="0.3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</row>
    <row r="149" spans="1:42" x14ac:dyDescent="0.3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</row>
    <row r="150" spans="1:42" x14ac:dyDescent="0.3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</row>
    <row r="151" spans="1:42" x14ac:dyDescent="0.3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</row>
    <row r="152" spans="1:42" x14ac:dyDescent="0.3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</row>
    <row r="153" spans="1:42" x14ac:dyDescent="0.3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</row>
    <row r="154" spans="1:42" x14ac:dyDescent="0.3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</row>
    <row r="155" spans="1:42" x14ac:dyDescent="0.3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</row>
    <row r="156" spans="1:42" x14ac:dyDescent="0.3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</row>
    <row r="157" spans="1:42" x14ac:dyDescent="0.3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</row>
    <row r="158" spans="1:42" x14ac:dyDescent="0.3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</row>
    <row r="159" spans="1:42" x14ac:dyDescent="0.3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</row>
    <row r="160" spans="1:42" x14ac:dyDescent="0.3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</row>
    <row r="161" spans="1:42" x14ac:dyDescent="0.3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</row>
    <row r="162" spans="1:42" x14ac:dyDescent="0.3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</row>
    <row r="163" spans="1:42" x14ac:dyDescent="0.3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</row>
    <row r="164" spans="1:42" x14ac:dyDescent="0.3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</row>
    <row r="165" spans="1:42" x14ac:dyDescent="0.3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</row>
    <row r="166" spans="1:42" x14ac:dyDescent="0.3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</row>
    <row r="167" spans="1:42" x14ac:dyDescent="0.3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</row>
    <row r="168" spans="1:42" x14ac:dyDescent="0.3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</row>
    <row r="169" spans="1:42" x14ac:dyDescent="0.3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</row>
    <row r="170" spans="1:42" x14ac:dyDescent="0.3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</row>
    <row r="171" spans="1:42" x14ac:dyDescent="0.3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</row>
    <row r="172" spans="1:42" x14ac:dyDescent="0.3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</row>
    <row r="173" spans="1:42" x14ac:dyDescent="0.3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</row>
    <row r="174" spans="1:42" x14ac:dyDescent="0.3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</row>
    <row r="175" spans="1:42" x14ac:dyDescent="0.3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</row>
    <row r="176" spans="1:42" x14ac:dyDescent="0.3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</row>
    <row r="177" spans="1:42" x14ac:dyDescent="0.3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</row>
    <row r="178" spans="1:42" x14ac:dyDescent="0.3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</row>
    <row r="179" spans="1:42" x14ac:dyDescent="0.3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</row>
    <row r="180" spans="1:42" x14ac:dyDescent="0.3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</row>
    <row r="181" spans="1:42" x14ac:dyDescent="0.3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</row>
    <row r="182" spans="1:42" x14ac:dyDescent="0.3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</row>
    <row r="183" spans="1:42" x14ac:dyDescent="0.3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</row>
    <row r="184" spans="1:42" x14ac:dyDescent="0.3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</row>
    <row r="185" spans="1:42" x14ac:dyDescent="0.3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</row>
    <row r="186" spans="1:42" x14ac:dyDescent="0.3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</row>
    <row r="187" spans="1:42" x14ac:dyDescent="0.3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</row>
    <row r="188" spans="1:42" x14ac:dyDescent="0.3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</row>
    <row r="189" spans="1:42" x14ac:dyDescent="0.3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</row>
    <row r="190" spans="1:42" x14ac:dyDescent="0.3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</row>
    <row r="191" spans="1:42" x14ac:dyDescent="0.3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</row>
    <row r="192" spans="1:42" x14ac:dyDescent="0.3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</row>
    <row r="193" spans="1:42" x14ac:dyDescent="0.3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</row>
    <row r="194" spans="1:42" x14ac:dyDescent="0.3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</row>
    <row r="195" spans="1:42" x14ac:dyDescent="0.3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</row>
    <row r="196" spans="1:42" x14ac:dyDescent="0.3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</row>
    <row r="197" spans="1:42" x14ac:dyDescent="0.3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</row>
    <row r="198" spans="1:42" x14ac:dyDescent="0.3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</row>
    <row r="199" spans="1:42" x14ac:dyDescent="0.3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</row>
    <row r="200" spans="1:42" x14ac:dyDescent="0.3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</row>
    <row r="201" spans="1:42" x14ac:dyDescent="0.3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</row>
    <row r="202" spans="1:42" x14ac:dyDescent="0.3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</row>
    <row r="203" spans="1:42" x14ac:dyDescent="0.3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</row>
    <row r="204" spans="1:42" x14ac:dyDescent="0.3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</row>
    <row r="205" spans="1:42" x14ac:dyDescent="0.3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</row>
    <row r="206" spans="1:42" x14ac:dyDescent="0.3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</row>
    <row r="207" spans="1:42" x14ac:dyDescent="0.3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</row>
    <row r="208" spans="1:42" x14ac:dyDescent="0.3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</row>
    <row r="209" spans="1:42" x14ac:dyDescent="0.3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</row>
    <row r="210" spans="1:42" x14ac:dyDescent="0.3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</row>
    <row r="211" spans="1:42" x14ac:dyDescent="0.3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</row>
    <row r="212" spans="1:42" x14ac:dyDescent="0.3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</row>
    <row r="213" spans="1:42" x14ac:dyDescent="0.3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</row>
    <row r="214" spans="1:42" x14ac:dyDescent="0.3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</row>
    <row r="215" spans="1:42" x14ac:dyDescent="0.3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</row>
    <row r="216" spans="1:42" x14ac:dyDescent="0.3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</row>
    <row r="217" spans="1:42" x14ac:dyDescent="0.3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</row>
    <row r="218" spans="1:42" x14ac:dyDescent="0.3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</row>
    <row r="219" spans="1:42" x14ac:dyDescent="0.3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</row>
    <row r="220" spans="1:42" x14ac:dyDescent="0.3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</row>
    <row r="221" spans="1:42" x14ac:dyDescent="0.3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</row>
    <row r="222" spans="1:42" x14ac:dyDescent="0.3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</row>
    <row r="223" spans="1:42" x14ac:dyDescent="0.3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</row>
    <row r="224" spans="1:42" x14ac:dyDescent="0.3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</row>
    <row r="225" spans="1:42" x14ac:dyDescent="0.3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</row>
    <row r="226" spans="1:42" x14ac:dyDescent="0.3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</row>
    <row r="227" spans="1:42" x14ac:dyDescent="0.3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</row>
    <row r="228" spans="1:42" x14ac:dyDescent="0.3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</row>
    <row r="229" spans="1:42" x14ac:dyDescent="0.3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</row>
    <row r="230" spans="1:42" x14ac:dyDescent="0.3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</row>
    <row r="231" spans="1:42" x14ac:dyDescent="0.3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</row>
    <row r="232" spans="1:42" x14ac:dyDescent="0.3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</row>
    <row r="233" spans="1:42" x14ac:dyDescent="0.3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</row>
    <row r="234" spans="1:42" x14ac:dyDescent="0.3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</row>
    <row r="235" spans="1:42" x14ac:dyDescent="0.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</row>
    <row r="236" spans="1:42" x14ac:dyDescent="0.3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</row>
    <row r="237" spans="1:42" x14ac:dyDescent="0.3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</row>
    <row r="238" spans="1:42" x14ac:dyDescent="0.3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</row>
    <row r="239" spans="1:42" x14ac:dyDescent="0.3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</row>
    <row r="240" spans="1:42" x14ac:dyDescent="0.3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</row>
    <row r="241" spans="1:42" x14ac:dyDescent="0.3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</row>
    <row r="242" spans="1:42" x14ac:dyDescent="0.3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</row>
    <row r="243" spans="1:42" x14ac:dyDescent="0.3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</row>
    <row r="244" spans="1:42" x14ac:dyDescent="0.3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</row>
    <row r="245" spans="1:42" x14ac:dyDescent="0.3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</row>
    <row r="246" spans="1:42" x14ac:dyDescent="0.3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</row>
    <row r="247" spans="1:42" x14ac:dyDescent="0.3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</row>
    <row r="248" spans="1:42" x14ac:dyDescent="0.3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</row>
    <row r="249" spans="1:42" x14ac:dyDescent="0.3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</row>
    <row r="250" spans="1:42" x14ac:dyDescent="0.3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</row>
    <row r="251" spans="1:42" x14ac:dyDescent="0.3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</row>
    <row r="252" spans="1:42" x14ac:dyDescent="0.3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</row>
    <row r="253" spans="1:42" x14ac:dyDescent="0.3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</row>
    <row r="254" spans="1:42" x14ac:dyDescent="0.3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</row>
    <row r="255" spans="1:42" x14ac:dyDescent="0.3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</row>
    <row r="256" spans="1:42" x14ac:dyDescent="0.3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</row>
    <row r="257" spans="1:42" x14ac:dyDescent="0.3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</row>
    <row r="258" spans="1:42" x14ac:dyDescent="0.3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</row>
    <row r="259" spans="1:42" x14ac:dyDescent="0.3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</row>
    <row r="260" spans="1:42" x14ac:dyDescent="0.3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</row>
    <row r="261" spans="1:42" x14ac:dyDescent="0.3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</row>
    <row r="262" spans="1:42" x14ac:dyDescent="0.3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</row>
    <row r="263" spans="1:42" x14ac:dyDescent="0.3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</row>
    <row r="264" spans="1:42" x14ac:dyDescent="0.3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</row>
    <row r="265" spans="1:42" x14ac:dyDescent="0.3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</row>
    <row r="266" spans="1:42" x14ac:dyDescent="0.3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</row>
    <row r="267" spans="1:42" x14ac:dyDescent="0.3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</row>
    <row r="268" spans="1:42" x14ac:dyDescent="0.3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</row>
    <row r="269" spans="1:42" x14ac:dyDescent="0.3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</row>
    <row r="270" spans="1:42" x14ac:dyDescent="0.3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</row>
    <row r="271" spans="1:42" x14ac:dyDescent="0.3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</row>
    <row r="272" spans="1:42" x14ac:dyDescent="0.3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</row>
    <row r="273" spans="1:42" x14ac:dyDescent="0.3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</row>
    <row r="274" spans="1:42" x14ac:dyDescent="0.3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</row>
    <row r="275" spans="1:42" x14ac:dyDescent="0.3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</row>
    <row r="276" spans="1:42" x14ac:dyDescent="0.3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</row>
    <row r="277" spans="1:42" x14ac:dyDescent="0.3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</row>
    <row r="278" spans="1:42" x14ac:dyDescent="0.3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</row>
    <row r="279" spans="1:42" x14ac:dyDescent="0.3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</row>
    <row r="280" spans="1:42" x14ac:dyDescent="0.3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</row>
    <row r="281" spans="1:42" x14ac:dyDescent="0.3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</row>
    <row r="282" spans="1:42" x14ac:dyDescent="0.3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</row>
    <row r="283" spans="1:42" x14ac:dyDescent="0.3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</row>
    <row r="284" spans="1:42" x14ac:dyDescent="0.3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</row>
    <row r="285" spans="1:42" x14ac:dyDescent="0.3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</row>
    <row r="286" spans="1:42" x14ac:dyDescent="0.3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</row>
    <row r="287" spans="1:42" x14ac:dyDescent="0.3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</row>
    <row r="288" spans="1:42" x14ac:dyDescent="0.3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</row>
    <row r="289" spans="1:42" x14ac:dyDescent="0.3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</row>
    <row r="290" spans="1:42" x14ac:dyDescent="0.3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</row>
    <row r="291" spans="1:42" x14ac:dyDescent="0.3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</row>
    <row r="292" spans="1:42" x14ac:dyDescent="0.3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</row>
    <row r="293" spans="1:42" x14ac:dyDescent="0.3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</row>
    <row r="294" spans="1:42" x14ac:dyDescent="0.3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</row>
    <row r="295" spans="1:42" x14ac:dyDescent="0.3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</row>
    <row r="296" spans="1:42" x14ac:dyDescent="0.3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</row>
    <row r="297" spans="1:42" x14ac:dyDescent="0.3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</row>
    <row r="298" spans="1:42" x14ac:dyDescent="0.3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</row>
    <row r="299" spans="1:42" x14ac:dyDescent="0.3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</row>
    <row r="300" spans="1:42" x14ac:dyDescent="0.3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</row>
    <row r="301" spans="1:42" x14ac:dyDescent="0.3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</row>
    <row r="302" spans="1:42" x14ac:dyDescent="0.3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</row>
    <row r="303" spans="1:42" x14ac:dyDescent="0.3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</row>
    <row r="304" spans="1:42" x14ac:dyDescent="0.3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</row>
    <row r="305" spans="1:42" x14ac:dyDescent="0.3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</row>
    <row r="306" spans="1:42" x14ac:dyDescent="0.35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</row>
    <row r="307" spans="1:42" x14ac:dyDescent="0.35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</row>
    <row r="308" spans="1:42" x14ac:dyDescent="0.3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</row>
    <row r="309" spans="1:42" x14ac:dyDescent="0.35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</row>
    <row r="310" spans="1:42" x14ac:dyDescent="0.3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</row>
    <row r="311" spans="1:42" x14ac:dyDescent="0.35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</row>
    <row r="312" spans="1:42" x14ac:dyDescent="0.3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</row>
    <row r="313" spans="1:42" x14ac:dyDescent="0.35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</row>
    <row r="314" spans="1:42" x14ac:dyDescent="0.35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</row>
    <row r="315" spans="1:42" x14ac:dyDescent="0.3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</row>
    <row r="316" spans="1:42" x14ac:dyDescent="0.3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</row>
    <row r="317" spans="1:42" x14ac:dyDescent="0.3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</row>
    <row r="318" spans="1:42" x14ac:dyDescent="0.3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</row>
    <row r="319" spans="1:42" x14ac:dyDescent="0.35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</row>
    <row r="320" spans="1:42" x14ac:dyDescent="0.35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</row>
    <row r="321" spans="1:42" x14ac:dyDescent="0.35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</row>
    <row r="322" spans="1:42" x14ac:dyDescent="0.35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</row>
    <row r="323" spans="1:42" x14ac:dyDescent="0.35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</row>
    <row r="324" spans="1:42" x14ac:dyDescent="0.35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</row>
    <row r="325" spans="1:42" x14ac:dyDescent="0.3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</row>
    <row r="326" spans="1:42" x14ac:dyDescent="0.35"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</row>
    <row r="327" spans="1:42" x14ac:dyDescent="0.35"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</row>
    <row r="328" spans="1:42" x14ac:dyDescent="0.35"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</row>
    <row r="329" spans="1:42" x14ac:dyDescent="0.35"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</row>
  </sheetData>
  <mergeCells count="3">
    <mergeCell ref="A3:H4"/>
    <mergeCell ref="A1:H1"/>
    <mergeCell ref="A33:H3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theme="5" tint="-0.249977111117893"/>
  </sheetPr>
  <dimension ref="A1:AS37"/>
  <sheetViews>
    <sheetView topLeftCell="A9" zoomScaleNormal="100" zoomScaleSheetLayoutView="85" workbookViewId="0">
      <pane xSplit="1" topLeftCell="B1" activePane="topRight" state="frozen"/>
      <selection pane="topRight" activeCell="D29" sqref="D29"/>
    </sheetView>
  </sheetViews>
  <sheetFormatPr baseColWidth="10" defaultRowHeight="14.5" x14ac:dyDescent="0.35"/>
  <cols>
    <col min="1" max="1" width="35" customWidth="1"/>
    <col min="2" max="2" width="12" customWidth="1"/>
    <col min="3" max="3" width="9.7265625" customWidth="1"/>
    <col min="4" max="4" width="9.453125" customWidth="1"/>
    <col min="5" max="7" width="9.7265625" customWidth="1"/>
    <col min="8" max="8" width="9.26953125" customWidth="1"/>
    <col min="9" max="9" width="11.26953125" customWidth="1"/>
    <col min="10" max="10" width="10.26953125" customWidth="1"/>
    <col min="11" max="11" width="16.26953125" customWidth="1"/>
    <col min="12" max="12" width="10.26953125" customWidth="1"/>
    <col min="13" max="13" width="9.7265625" customWidth="1"/>
    <col min="14" max="14" width="12.7265625" customWidth="1"/>
  </cols>
  <sheetData>
    <row r="1" spans="1:45" x14ac:dyDescent="0.35">
      <c r="A1" s="342"/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</row>
    <row r="2" spans="1:45" x14ac:dyDescent="0.35">
      <c r="A2" s="10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</row>
    <row r="3" spans="1:45" ht="48.7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</row>
    <row r="4" spans="1:45" ht="19.149999999999999" customHeight="1" x14ac:dyDescent="0.5">
      <c r="A4" s="346" t="s">
        <v>192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</row>
    <row r="5" spans="1:45" x14ac:dyDescent="0.35">
      <c r="A5" s="311" t="s">
        <v>36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</row>
    <row r="6" spans="1:45" ht="17.5" customHeight="1" thickBot="1" x14ac:dyDescent="0.4">
      <c r="A6" s="342" t="s">
        <v>251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5" ht="17.5" customHeight="1" thickBot="1" x14ac:dyDescent="0.4">
      <c r="A7" s="361" t="s">
        <v>134</v>
      </c>
      <c r="B7" s="363" t="s">
        <v>176</v>
      </c>
      <c r="C7" s="364"/>
      <c r="D7" s="364"/>
      <c r="E7" s="364"/>
      <c r="F7" s="364"/>
      <c r="G7" s="364"/>
      <c r="H7" s="364"/>
      <c r="I7" s="364"/>
      <c r="J7" s="365"/>
      <c r="K7" s="363" t="s">
        <v>198</v>
      </c>
      <c r="L7" s="364"/>
      <c r="M7" s="364"/>
      <c r="N7" s="287"/>
      <c r="O7" s="358" t="s">
        <v>178</v>
      </c>
      <c r="P7" s="359"/>
      <c r="Q7" s="359"/>
      <c r="R7" s="359"/>
      <c r="S7" s="359"/>
      <c r="T7" s="359"/>
      <c r="U7" s="359"/>
      <c r="V7" s="359"/>
      <c r="W7" s="359"/>
      <c r="X7" s="36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</row>
    <row r="8" spans="1:45" x14ac:dyDescent="0.35">
      <c r="A8" s="362"/>
      <c r="B8" s="92">
        <v>44927</v>
      </c>
      <c r="C8" s="92">
        <v>44958</v>
      </c>
      <c r="D8" s="92">
        <v>44986</v>
      </c>
      <c r="E8" s="92">
        <v>45017</v>
      </c>
      <c r="F8" s="92">
        <v>45047</v>
      </c>
      <c r="G8" s="92">
        <v>45078</v>
      </c>
      <c r="H8" s="92">
        <v>45108</v>
      </c>
      <c r="I8" s="92">
        <v>45139</v>
      </c>
      <c r="J8" s="187">
        <v>45170</v>
      </c>
      <c r="K8" s="92">
        <v>45200</v>
      </c>
      <c r="L8" s="92">
        <v>45231</v>
      </c>
      <c r="M8" s="194">
        <v>45261</v>
      </c>
      <c r="N8" s="288" t="s">
        <v>195</v>
      </c>
      <c r="O8" s="60">
        <v>45292</v>
      </c>
      <c r="P8" s="60">
        <v>45323</v>
      </c>
      <c r="Q8" s="60">
        <v>45352</v>
      </c>
      <c r="R8" s="60">
        <v>45383</v>
      </c>
      <c r="S8" s="60">
        <v>45413</v>
      </c>
      <c r="T8" s="60">
        <v>45444</v>
      </c>
      <c r="U8" s="60">
        <v>45474</v>
      </c>
      <c r="V8" s="60">
        <v>45505</v>
      </c>
      <c r="W8" s="60">
        <v>45536</v>
      </c>
      <c r="X8" s="133" t="s">
        <v>204</v>
      </c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5" x14ac:dyDescent="0.35">
      <c r="A9" s="38" t="s">
        <v>126</v>
      </c>
      <c r="B9" s="78">
        <v>9.0649999999999995</v>
      </c>
      <c r="C9" s="77">
        <v>312.26400000000001</v>
      </c>
      <c r="D9" s="77">
        <v>8.4090000000000007</v>
      </c>
      <c r="E9" s="77">
        <v>8.4090000000000007</v>
      </c>
      <c r="F9" s="77">
        <v>878.0859999999999</v>
      </c>
      <c r="G9" s="146">
        <v>8.4090000000000007</v>
      </c>
      <c r="H9" s="146">
        <v>8.4090000000000007</v>
      </c>
      <c r="I9" s="146">
        <v>1123.8219999999997</v>
      </c>
      <c r="J9" s="102">
        <v>7.7669999999999977</v>
      </c>
      <c r="K9" s="128">
        <v>7.2119999999999971</v>
      </c>
      <c r="L9" s="14">
        <v>780.11999999999989</v>
      </c>
      <c r="M9" s="189">
        <v>7.2119999999999971</v>
      </c>
      <c r="N9" s="289">
        <f>SUM(B9:M9)</f>
        <v>3159.1839999999993</v>
      </c>
      <c r="O9" s="128">
        <v>7.8369999999999989</v>
      </c>
      <c r="P9" s="14">
        <v>378.9079999999999</v>
      </c>
      <c r="Q9" s="14">
        <v>5.9929999999999977</v>
      </c>
      <c r="R9" s="14">
        <v>5.9929999999999977</v>
      </c>
      <c r="S9" s="14">
        <v>778.90099999999973</v>
      </c>
      <c r="T9" s="14">
        <v>5.9929999999999977</v>
      </c>
      <c r="U9" s="189">
        <v>6.3429999999999973</v>
      </c>
      <c r="V9" s="189">
        <v>689.68699999999978</v>
      </c>
      <c r="W9" s="189">
        <v>5.9929999999999977</v>
      </c>
      <c r="X9" s="191">
        <f>+SUM(O9:W9)</f>
        <v>1885.6479999999992</v>
      </c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x14ac:dyDescent="0.35">
      <c r="A10" s="38" t="s">
        <v>38</v>
      </c>
      <c r="B10" s="78">
        <v>15.455999999999994</v>
      </c>
      <c r="C10" s="77">
        <v>1369.1709999999994</v>
      </c>
      <c r="D10" s="77">
        <v>30.329000000000022</v>
      </c>
      <c r="E10" s="77">
        <v>14.061000000000003</v>
      </c>
      <c r="F10" s="77">
        <v>1711.8119999999997</v>
      </c>
      <c r="G10" s="146">
        <v>75.093999999999937</v>
      </c>
      <c r="H10" s="146">
        <v>14.226000000000003</v>
      </c>
      <c r="I10" s="146">
        <v>2651.3879999999958</v>
      </c>
      <c r="J10" s="102">
        <v>69.019999999999953</v>
      </c>
      <c r="K10" s="128">
        <v>13.736000000000002</v>
      </c>
      <c r="L10" s="14">
        <v>1292.3210000000001</v>
      </c>
      <c r="M10" s="189">
        <v>74.678999999999917</v>
      </c>
      <c r="N10" s="289">
        <f t="shared" ref="N10:N17" si="0">SUM(B10:M10)</f>
        <v>7331.2929999999942</v>
      </c>
      <c r="O10" s="128">
        <v>12.955000000000009</v>
      </c>
      <c r="P10" s="14">
        <v>3014.7900000000009</v>
      </c>
      <c r="Q10" s="14">
        <v>25.026000000000025</v>
      </c>
      <c r="R10" s="14">
        <v>11.262000000000002</v>
      </c>
      <c r="S10" s="14">
        <v>2532.9720000000029</v>
      </c>
      <c r="T10" s="14">
        <v>71.762</v>
      </c>
      <c r="U10" s="189">
        <v>10.898999999999999</v>
      </c>
      <c r="V10" s="189">
        <v>1369.864</v>
      </c>
      <c r="W10" s="189">
        <v>18.332000000000011</v>
      </c>
      <c r="X10" s="191">
        <f t="shared" ref="X10:X17" si="1">+SUM(O10:W10)</f>
        <v>7067.8620000000046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</row>
    <row r="11" spans="1:45" x14ac:dyDescent="0.35">
      <c r="A11" s="38" t="s">
        <v>172</v>
      </c>
      <c r="B11" s="78">
        <v>2.1999999999999997</v>
      </c>
      <c r="C11" s="77">
        <v>100.282</v>
      </c>
      <c r="D11" s="77">
        <v>2.0419999999999998</v>
      </c>
      <c r="E11" s="77">
        <v>2.0419999999999998</v>
      </c>
      <c r="F11" s="77">
        <v>337.30099999999987</v>
      </c>
      <c r="G11" s="146">
        <v>1.974</v>
      </c>
      <c r="H11" s="146">
        <v>1.974</v>
      </c>
      <c r="I11" s="146">
        <v>730.09900000000005</v>
      </c>
      <c r="J11" s="102">
        <v>1.9000000000000001</v>
      </c>
      <c r="K11" s="128">
        <v>1.6219999999999999</v>
      </c>
      <c r="L11" s="14">
        <v>208.05600000000001</v>
      </c>
      <c r="M11" s="189">
        <v>1.6219999999999999</v>
      </c>
      <c r="N11" s="289">
        <f t="shared" si="0"/>
        <v>1391.114</v>
      </c>
      <c r="O11" s="128">
        <v>1.5419999999999998</v>
      </c>
      <c r="P11" s="14">
        <v>48.402999999999999</v>
      </c>
      <c r="Q11" s="14">
        <v>1.423</v>
      </c>
      <c r="R11" s="14">
        <v>1.423</v>
      </c>
      <c r="S11" s="14">
        <v>207.85699999999997</v>
      </c>
      <c r="T11" s="14">
        <v>1.423</v>
      </c>
      <c r="U11" s="189">
        <v>1.423</v>
      </c>
      <c r="V11" s="189">
        <v>80.350999999999999</v>
      </c>
      <c r="W11" s="189">
        <v>1.4139999999999999</v>
      </c>
      <c r="X11" s="191">
        <f t="shared" si="1"/>
        <v>345.25899999999996</v>
      </c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5" x14ac:dyDescent="0.35">
      <c r="A12" s="38" t="s">
        <v>39</v>
      </c>
      <c r="B12" s="78">
        <v>0</v>
      </c>
      <c r="C12" s="77">
        <v>0</v>
      </c>
      <c r="D12" s="77">
        <v>0</v>
      </c>
      <c r="E12" s="77">
        <v>0</v>
      </c>
      <c r="F12" s="77">
        <v>0</v>
      </c>
      <c r="G12" s="146">
        <v>0</v>
      </c>
      <c r="H12" s="146">
        <v>1.0230000000000001</v>
      </c>
      <c r="I12" s="146">
        <v>0</v>
      </c>
      <c r="J12" s="102">
        <v>1.7000000000000001E-2</v>
      </c>
      <c r="K12" s="128">
        <v>3.0000000000000001E-3</v>
      </c>
      <c r="L12" s="14">
        <v>3.0000000000000001E-3</v>
      </c>
      <c r="M12" s="189">
        <v>3.0000000000000001E-3</v>
      </c>
      <c r="N12" s="289">
        <f t="shared" si="0"/>
        <v>1.0489999999999997</v>
      </c>
      <c r="O12" s="128">
        <v>3.0000000000000001E-3</v>
      </c>
      <c r="P12" s="14">
        <v>3.0000000000000001E-3</v>
      </c>
      <c r="Q12" s="14">
        <v>3.0000000000000001E-3</v>
      </c>
      <c r="R12" s="14">
        <v>3.0000000000000001E-3</v>
      </c>
      <c r="S12" s="14">
        <v>3.0000000000000001E-3</v>
      </c>
      <c r="T12" s="14">
        <v>3.0000000000000001E-3</v>
      </c>
      <c r="U12" s="189">
        <v>0.97800000000000009</v>
      </c>
      <c r="V12" s="189">
        <v>0</v>
      </c>
      <c r="W12" s="189">
        <v>1.6E-2</v>
      </c>
      <c r="X12" s="191">
        <f t="shared" si="1"/>
        <v>1.012</v>
      </c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x14ac:dyDescent="0.35">
      <c r="A13" s="38" t="s">
        <v>45</v>
      </c>
      <c r="B13" s="78">
        <v>16.612000000000002</v>
      </c>
      <c r="C13" s="77">
        <v>404.66700000000003</v>
      </c>
      <c r="D13" s="77">
        <v>184.79400000000001</v>
      </c>
      <c r="E13" s="77">
        <v>15.963000000000001</v>
      </c>
      <c r="F13" s="77">
        <v>4475.3990000000022</v>
      </c>
      <c r="G13" s="146">
        <v>229.96699999999996</v>
      </c>
      <c r="H13" s="146">
        <v>15.768000000000001</v>
      </c>
      <c r="I13" s="146">
        <v>1037.9490000000001</v>
      </c>
      <c r="J13" s="102">
        <v>183.93900000000002</v>
      </c>
      <c r="K13" s="128">
        <v>16.815000000000001</v>
      </c>
      <c r="L13" s="14">
        <v>1941.1789999999994</v>
      </c>
      <c r="M13" s="189">
        <v>231.01400000000001</v>
      </c>
      <c r="N13" s="289">
        <f t="shared" si="0"/>
        <v>8754.0660000000007</v>
      </c>
      <c r="O13" s="128">
        <v>15.940000000000001</v>
      </c>
      <c r="P13" s="14">
        <v>442.15099999999973</v>
      </c>
      <c r="Q13" s="14">
        <v>182.91200000000001</v>
      </c>
      <c r="R13" s="14">
        <v>14.714000000000006</v>
      </c>
      <c r="S13" s="14">
        <v>2019.5610000000011</v>
      </c>
      <c r="T13" s="14">
        <v>228.89000000000007</v>
      </c>
      <c r="U13" s="189">
        <v>14.691000000000006</v>
      </c>
      <c r="V13" s="189">
        <v>754.0029999999997</v>
      </c>
      <c r="W13" s="189">
        <v>182.79800000000003</v>
      </c>
      <c r="X13" s="191">
        <f t="shared" si="1"/>
        <v>3855.6600000000003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</row>
    <row r="14" spans="1:45" x14ac:dyDescent="0.35">
      <c r="A14" s="38" t="s">
        <v>41</v>
      </c>
      <c r="B14" s="78">
        <v>0</v>
      </c>
      <c r="C14" s="77">
        <v>0</v>
      </c>
      <c r="D14" s="77">
        <v>0</v>
      </c>
      <c r="E14" s="77">
        <v>0</v>
      </c>
      <c r="F14" s="77">
        <v>1E-3</v>
      </c>
      <c r="G14" s="146">
        <v>9.1999999999999998E-2</v>
      </c>
      <c r="H14" s="146">
        <v>0</v>
      </c>
      <c r="I14" s="146">
        <v>0</v>
      </c>
      <c r="J14" s="102">
        <v>1.4E-2</v>
      </c>
      <c r="K14" s="128">
        <v>2E-3</v>
      </c>
      <c r="L14" s="14">
        <v>1.153</v>
      </c>
      <c r="M14" s="189">
        <v>1E-3</v>
      </c>
      <c r="N14" s="289">
        <f t="shared" si="0"/>
        <v>1.2629999999999999</v>
      </c>
      <c r="O14" s="128">
        <v>3.0000000000000001E-3</v>
      </c>
      <c r="P14" s="14">
        <v>1E-3</v>
      </c>
      <c r="Q14" s="14">
        <v>1E-3</v>
      </c>
      <c r="R14" s="14">
        <v>1E-3</v>
      </c>
      <c r="S14" s="14">
        <v>1E-3</v>
      </c>
      <c r="T14" s="14">
        <v>0.13600000000000001</v>
      </c>
      <c r="U14" s="189">
        <v>1E-3</v>
      </c>
      <c r="V14" s="189">
        <v>6.5000000000000002E-2</v>
      </c>
      <c r="W14" s="189">
        <v>1.8000000000000002E-2</v>
      </c>
      <c r="X14" s="191">
        <f t="shared" si="1"/>
        <v>0.22700000000000004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ht="13.9" customHeight="1" x14ac:dyDescent="0.35">
      <c r="A15" s="38" t="s">
        <v>42</v>
      </c>
      <c r="B15" s="78">
        <v>0.53300000000000003</v>
      </c>
      <c r="C15" s="77">
        <v>0.495</v>
      </c>
      <c r="D15" s="77">
        <v>0.495</v>
      </c>
      <c r="E15" s="77">
        <v>0.495</v>
      </c>
      <c r="F15" s="77">
        <v>46.527999999999999</v>
      </c>
      <c r="G15" s="146">
        <v>0.495</v>
      </c>
      <c r="H15" s="146">
        <v>0.495</v>
      </c>
      <c r="I15" s="146">
        <v>0.495</v>
      </c>
      <c r="J15" s="102">
        <v>0.495</v>
      </c>
      <c r="K15" s="128">
        <v>0.40700000000000003</v>
      </c>
      <c r="L15" s="14">
        <v>32.228999999999999</v>
      </c>
      <c r="M15" s="189">
        <v>0.40700000000000003</v>
      </c>
      <c r="N15" s="289">
        <f t="shared" si="0"/>
        <v>83.568999999999988</v>
      </c>
      <c r="O15" s="128">
        <v>0.38800000000000001</v>
      </c>
      <c r="P15" s="14">
        <v>31.106999999999999</v>
      </c>
      <c r="Q15" s="14">
        <v>0.35699999999999998</v>
      </c>
      <c r="R15" s="14">
        <v>0.35699999999999998</v>
      </c>
      <c r="S15" s="14">
        <v>32.178999999999995</v>
      </c>
      <c r="T15" s="14">
        <v>0.35699999999999998</v>
      </c>
      <c r="U15" s="189">
        <v>0.35699999999999998</v>
      </c>
      <c r="V15" s="189">
        <v>635.10700000000008</v>
      </c>
      <c r="W15" s="189">
        <v>0.18099999999999999</v>
      </c>
      <c r="X15" s="191">
        <f t="shared" si="1"/>
        <v>700.3900000000001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x14ac:dyDescent="0.35">
      <c r="A16" s="38" t="s">
        <v>46</v>
      </c>
      <c r="B16" s="78">
        <v>8.9420000000000002</v>
      </c>
      <c r="C16" s="77">
        <v>995.7339999999997</v>
      </c>
      <c r="D16" s="77">
        <v>686.73500000000001</v>
      </c>
      <c r="E16" s="77">
        <v>6.9799999999999995</v>
      </c>
      <c r="F16" s="77">
        <v>673.33599999999979</v>
      </c>
      <c r="G16" s="146">
        <v>937.45500000000015</v>
      </c>
      <c r="H16" s="146">
        <v>173.92500000000001</v>
      </c>
      <c r="I16" s="146">
        <v>1189.867</v>
      </c>
      <c r="J16" s="102">
        <v>932.23</v>
      </c>
      <c r="K16" s="128">
        <v>90.165000000000006</v>
      </c>
      <c r="L16" s="14">
        <v>290.97200000000004</v>
      </c>
      <c r="M16" s="189">
        <v>4338.934000000002</v>
      </c>
      <c r="N16" s="289">
        <f t="shared" si="0"/>
        <v>10325.275000000001</v>
      </c>
      <c r="O16" s="128">
        <v>246.23500000000001</v>
      </c>
      <c r="P16" s="14">
        <v>2277.0099999999998</v>
      </c>
      <c r="Q16" s="14">
        <v>1204.25</v>
      </c>
      <c r="R16" s="14">
        <v>76.12</v>
      </c>
      <c r="S16" s="14">
        <v>397.20499999999998</v>
      </c>
      <c r="T16" s="14">
        <v>1632.3109999999999</v>
      </c>
      <c r="U16" s="189">
        <v>226.61899999999997</v>
      </c>
      <c r="V16" s="189">
        <v>1010.194</v>
      </c>
      <c r="W16" s="189">
        <v>1206.8899999999999</v>
      </c>
      <c r="X16" s="191">
        <f t="shared" si="1"/>
        <v>8276.8339999999989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</row>
    <row r="17" spans="1:45" x14ac:dyDescent="0.35">
      <c r="A17" s="79" t="s">
        <v>47</v>
      </c>
      <c r="B17" s="78">
        <v>0.68300000000000005</v>
      </c>
      <c r="C17" s="77">
        <v>75.211999999999989</v>
      </c>
      <c r="D17" s="77">
        <v>0.98299999999999998</v>
      </c>
      <c r="E17" s="77">
        <v>5.5040000000000004</v>
      </c>
      <c r="F17" s="77">
        <v>4.8620000000000001</v>
      </c>
      <c r="G17" s="146">
        <v>0.73100000000000009</v>
      </c>
      <c r="H17" s="146">
        <v>0.78100000000000014</v>
      </c>
      <c r="I17" s="146">
        <v>20.955999999999996</v>
      </c>
      <c r="J17" s="102">
        <v>0.47499999999999998</v>
      </c>
      <c r="K17" s="110">
        <v>0.94400000000000017</v>
      </c>
      <c r="L17" s="36">
        <v>2.3259999999999996</v>
      </c>
      <c r="M17" s="109">
        <v>0.25800000000000001</v>
      </c>
      <c r="N17" s="289">
        <f t="shared" si="0"/>
        <v>113.71499999999997</v>
      </c>
      <c r="O17" s="134">
        <v>0.32</v>
      </c>
      <c r="P17" s="132">
        <v>6.2769999999999992</v>
      </c>
      <c r="Q17" s="132">
        <v>0.63800000000000001</v>
      </c>
      <c r="R17" s="132">
        <v>5.39</v>
      </c>
      <c r="S17" s="132">
        <v>1.032</v>
      </c>
      <c r="T17" s="132">
        <v>0.40300000000000002</v>
      </c>
      <c r="U17" s="190">
        <v>0.4290000000000001</v>
      </c>
      <c r="V17" s="190">
        <v>2.5410000000000004</v>
      </c>
      <c r="W17" s="190">
        <v>0.57600000000000007</v>
      </c>
      <c r="X17" s="191">
        <f t="shared" si="1"/>
        <v>17.606000000000002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spans="1:45" ht="15" thickBot="1" x14ac:dyDescent="0.4">
      <c r="A18" s="58" t="s">
        <v>48</v>
      </c>
      <c r="B18" s="59">
        <f>SUM(B9:B17)</f>
        <v>53.491</v>
      </c>
      <c r="C18" s="59">
        <f t="shared" ref="C18:H18" si="2">SUM(C9:C17)</f>
        <v>3257.8249999999994</v>
      </c>
      <c r="D18" s="59">
        <f t="shared" si="2"/>
        <v>913.78700000000003</v>
      </c>
      <c r="E18" s="59">
        <f t="shared" si="2"/>
        <v>53.454000000000001</v>
      </c>
      <c r="F18" s="59">
        <f t="shared" si="2"/>
        <v>8127.3250000000016</v>
      </c>
      <c r="G18" s="59">
        <f t="shared" si="2"/>
        <v>1254.2170000000001</v>
      </c>
      <c r="H18" s="59">
        <f t="shared" si="2"/>
        <v>216.60100000000003</v>
      </c>
      <c r="I18" s="59">
        <f t="shared" ref="I18" si="3">SUM(I9:I17)</f>
        <v>6754.5759999999964</v>
      </c>
      <c r="J18" s="188">
        <f t="shared" ref="J18" si="4">SUM(J9:J17)</f>
        <v>1195.857</v>
      </c>
      <c r="K18" s="59">
        <f t="shared" ref="K18" si="5">SUM(K9:K17)</f>
        <v>130.90600000000001</v>
      </c>
      <c r="L18" s="59">
        <f t="shared" ref="L18" si="6">SUM(L9:L17)</f>
        <v>4548.3589999999995</v>
      </c>
      <c r="M18" s="286">
        <f t="shared" ref="M18:O18" si="7">SUM(M9:M17)</f>
        <v>4654.1300000000019</v>
      </c>
      <c r="N18" s="188">
        <f t="shared" si="7"/>
        <v>31160.527999999995</v>
      </c>
      <c r="O18" s="59">
        <f t="shared" si="7"/>
        <v>285.22300000000001</v>
      </c>
      <c r="P18" s="54">
        <f t="shared" ref="P18" si="8">SUM(P9:P17)</f>
        <v>6198.6500000000005</v>
      </c>
      <c r="Q18" s="54">
        <f t="shared" ref="Q18" si="9">SUM(Q9:Q17)</f>
        <v>1420.6030000000001</v>
      </c>
      <c r="R18" s="54">
        <f t="shared" ref="R18" si="10">SUM(R9:R17)</f>
        <v>115.26300000000001</v>
      </c>
      <c r="S18" s="54">
        <f t="shared" ref="S18" si="11">SUM(S9:S17)</f>
        <v>5969.7110000000039</v>
      </c>
      <c r="T18" s="54">
        <f t="shared" ref="T18:X18" si="12">SUM(T9:T17)</f>
        <v>1941.278</v>
      </c>
      <c r="U18" s="54">
        <f t="shared" si="12"/>
        <v>261.73999999999995</v>
      </c>
      <c r="V18" s="54">
        <f t="shared" si="12"/>
        <v>4541.8119999999999</v>
      </c>
      <c r="W18" s="54">
        <f t="shared" si="12"/>
        <v>1416.2179999999998</v>
      </c>
      <c r="X18" s="55">
        <f t="shared" si="12"/>
        <v>22150.498000000003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</row>
    <row r="19" spans="1:45" x14ac:dyDescent="0.35">
      <c r="A19" s="256" t="s">
        <v>186</v>
      </c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</row>
    <row r="20" spans="1:45" x14ac:dyDescent="0.35">
      <c r="A20" s="221" t="s">
        <v>160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5" x14ac:dyDescent="0.35">
      <c r="A21" s="10" t="s">
        <v>240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2" spans="1:45" x14ac:dyDescent="0.35">
      <c r="A22" s="283" t="s">
        <v>161</v>
      </c>
      <c r="B22" s="283"/>
      <c r="C22" s="283"/>
      <c r="D22" s="283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45" x14ac:dyDescent="0.35">
      <c r="A23" s="205" t="s">
        <v>187</v>
      </c>
      <c r="B23" s="10"/>
      <c r="C23" s="10"/>
      <c r="D23" s="10"/>
      <c r="E23" s="10"/>
      <c r="F23" s="10"/>
      <c r="G23" s="10"/>
      <c r="H23" s="218"/>
      <c r="I23" s="218"/>
      <c r="J23" s="218"/>
      <c r="K23" s="10"/>
      <c r="L23" s="10"/>
      <c r="M23" s="218"/>
      <c r="N23" s="218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5" x14ac:dyDescent="0.35">
      <c r="A24" s="10"/>
      <c r="B24" s="208"/>
      <c r="C24" s="10"/>
      <c r="D24" s="10"/>
      <c r="E24" s="10"/>
      <c r="F24" s="10"/>
      <c r="G24" s="10"/>
      <c r="H24" s="209"/>
      <c r="I24" s="284"/>
      <c r="J24" s="284"/>
      <c r="K24" s="284"/>
      <c r="L24" s="284"/>
      <c r="M24" s="284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5" x14ac:dyDescent="0.35">
      <c r="A25" s="10"/>
      <c r="B25" s="257"/>
      <c r="C25" s="257"/>
      <c r="D25" s="257"/>
      <c r="E25" s="257"/>
      <c r="F25" s="257"/>
      <c r="G25" s="257"/>
      <c r="H25" s="285"/>
      <c r="I25" s="257"/>
      <c r="J25" s="257"/>
      <c r="K25" s="10"/>
      <c r="L25" s="284"/>
      <c r="M25" s="284"/>
      <c r="N25" s="209"/>
      <c r="O25" s="284"/>
      <c r="P25" s="284"/>
      <c r="Q25" s="284"/>
      <c r="R25" s="284"/>
      <c r="S25" s="284"/>
      <c r="T25" s="284"/>
      <c r="U25" s="284"/>
      <c r="V25" s="284"/>
      <c r="W25" s="284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</row>
    <row r="26" spans="1:45" x14ac:dyDescent="0.35">
      <c r="A26" s="10"/>
      <c r="B26" s="21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</row>
    <row r="27" spans="1:45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</row>
    <row r="28" spans="1:45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207"/>
      <c r="M28" s="207"/>
      <c r="N28" s="207"/>
      <c r="O28" s="206"/>
      <c r="P28" s="216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</row>
    <row r="29" spans="1:45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07"/>
      <c r="M29" s="207"/>
      <c r="N29" s="207"/>
      <c r="O29" s="206"/>
      <c r="P29" s="216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</row>
    <row r="30" spans="1:45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07"/>
      <c r="M30" s="207"/>
      <c r="N30" s="207"/>
      <c r="O30" s="206"/>
      <c r="P30" s="216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</row>
    <row r="31" spans="1:45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207"/>
      <c r="M31" s="207"/>
      <c r="N31" s="207"/>
      <c r="O31" s="206"/>
      <c r="P31" s="216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</row>
    <row r="32" spans="1:45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35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216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</sheetData>
  <mergeCells count="9">
    <mergeCell ref="O7:X7"/>
    <mergeCell ref="A1:N1"/>
    <mergeCell ref="A7:A8"/>
    <mergeCell ref="A4:N4"/>
    <mergeCell ref="A5:N5"/>
    <mergeCell ref="A6:N6"/>
    <mergeCell ref="B2:M2"/>
    <mergeCell ref="B7:J7"/>
    <mergeCell ref="K7:M7"/>
  </mergeCells>
  <hyperlinks>
    <hyperlink ref="A23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B18:G18 H18:L18 M18:T18 U18:W18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theme="5" tint="-0.249977111117893"/>
  </sheetPr>
  <dimension ref="A1:AP67"/>
  <sheetViews>
    <sheetView zoomScale="75" zoomScaleNormal="55" workbookViewId="0">
      <pane xSplit="1" topLeftCell="G1" activePane="topRight" state="frozen"/>
      <selection activeCell="A4" sqref="A4"/>
      <selection pane="topRight" activeCell="O3" sqref="O3"/>
    </sheetView>
  </sheetViews>
  <sheetFormatPr baseColWidth="10" defaultRowHeight="14.5" x14ac:dyDescent="0.35"/>
  <cols>
    <col min="1" max="1" width="19.1796875" customWidth="1"/>
    <col min="2" max="2" width="12" hidden="1" customWidth="1"/>
    <col min="3" max="3" width="13.81640625" hidden="1" customWidth="1"/>
    <col min="4" max="4" width="12.26953125" hidden="1" customWidth="1"/>
    <col min="5" max="5" width="11.54296875" hidden="1" customWidth="1"/>
    <col min="6" max="6" width="12.26953125" hidden="1" customWidth="1"/>
    <col min="7" max="7" width="11.453125" customWidth="1"/>
    <col min="8" max="8" width="12.54296875" customWidth="1"/>
    <col min="9" max="9" width="11.54296875" customWidth="1"/>
    <col min="10" max="13" width="14" customWidth="1"/>
    <col min="14" max="14" width="15.453125" customWidth="1"/>
  </cols>
  <sheetData>
    <row r="1" spans="1:42" x14ac:dyDescent="0.35">
      <c r="A1" s="342"/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1:42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2" ht="48.7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1:42" ht="19.149999999999999" customHeight="1" x14ac:dyDescent="0.5">
      <c r="A4" s="346" t="s">
        <v>193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ht="16.149999999999999" customHeight="1" x14ac:dyDescent="0.35">
      <c r="A5" s="311" t="s">
        <v>36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1:42" ht="17.5" customHeight="1" thickBot="1" x14ac:dyDescent="0.4">
      <c r="A6" s="342" t="s">
        <v>251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pans="1:42" ht="17.5" customHeight="1" thickBot="1" x14ac:dyDescent="0.4">
      <c r="A7" s="361" t="s">
        <v>134</v>
      </c>
      <c r="B7" s="358" t="s">
        <v>176</v>
      </c>
      <c r="C7" s="359"/>
      <c r="D7" s="359"/>
      <c r="E7" s="359"/>
      <c r="F7" s="359"/>
      <c r="G7" s="359"/>
      <c r="H7" s="359"/>
      <c r="I7" s="359"/>
      <c r="J7" s="359"/>
      <c r="K7" s="363" t="s">
        <v>198</v>
      </c>
      <c r="L7" s="364"/>
      <c r="M7" s="364"/>
      <c r="N7" s="365"/>
      <c r="O7" s="363" t="s">
        <v>198</v>
      </c>
      <c r="P7" s="364"/>
      <c r="Q7" s="364"/>
      <c r="R7" s="364"/>
      <c r="S7" s="364"/>
      <c r="T7" s="364"/>
      <c r="U7" s="364"/>
      <c r="V7" s="364"/>
      <c r="W7" s="364"/>
      <c r="X7" s="365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</row>
    <row r="8" spans="1:42" x14ac:dyDescent="0.35">
      <c r="A8" s="362"/>
      <c r="B8" s="135">
        <v>44927</v>
      </c>
      <c r="C8" s="136">
        <v>44958</v>
      </c>
      <c r="D8" s="137">
        <v>44986</v>
      </c>
      <c r="E8" s="135">
        <v>45017</v>
      </c>
      <c r="F8" s="136">
        <v>45047</v>
      </c>
      <c r="G8" s="137">
        <v>45078</v>
      </c>
      <c r="H8" s="92">
        <v>45138</v>
      </c>
      <c r="I8" s="92">
        <v>45169</v>
      </c>
      <c r="J8" s="194">
        <v>45199</v>
      </c>
      <c r="K8" s="92">
        <v>45230</v>
      </c>
      <c r="L8" s="92">
        <v>45260</v>
      </c>
      <c r="M8" s="92">
        <v>45291</v>
      </c>
      <c r="N8" s="148" t="s">
        <v>195</v>
      </c>
      <c r="O8" s="113">
        <v>45292</v>
      </c>
      <c r="P8" s="113">
        <v>45323</v>
      </c>
      <c r="Q8" s="113">
        <v>45352</v>
      </c>
      <c r="R8" s="113">
        <v>45383</v>
      </c>
      <c r="S8" s="113">
        <v>45413</v>
      </c>
      <c r="T8" s="113">
        <v>45444</v>
      </c>
      <c r="U8" s="113">
        <v>45474</v>
      </c>
      <c r="V8" s="113">
        <v>45505</v>
      </c>
      <c r="W8" s="113">
        <v>45536</v>
      </c>
      <c r="X8" s="104" t="s">
        <v>195</v>
      </c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</row>
    <row r="9" spans="1:42" ht="18" customHeight="1" x14ac:dyDescent="0.35">
      <c r="A9" s="38" t="s">
        <v>135</v>
      </c>
      <c r="B9" s="78">
        <v>0</v>
      </c>
      <c r="C9" s="77">
        <v>0</v>
      </c>
      <c r="D9" s="77">
        <v>0</v>
      </c>
      <c r="E9" s="77">
        <v>1.33465155</v>
      </c>
      <c r="F9" s="77">
        <v>0</v>
      </c>
      <c r="G9" s="77">
        <v>0</v>
      </c>
      <c r="H9" s="77">
        <v>0</v>
      </c>
      <c r="I9" s="77">
        <v>0</v>
      </c>
      <c r="J9" s="146">
        <v>0</v>
      </c>
      <c r="K9" s="40">
        <v>2.2799999999999998</v>
      </c>
      <c r="L9" s="41">
        <v>0</v>
      </c>
      <c r="M9" s="42">
        <v>0</v>
      </c>
      <c r="N9" s="196">
        <f>SUM(B9:M9)</f>
        <v>3.6146515499999996</v>
      </c>
      <c r="O9" s="40">
        <v>0</v>
      </c>
      <c r="P9" s="41">
        <v>0</v>
      </c>
      <c r="Q9" s="41">
        <v>0</v>
      </c>
      <c r="R9" s="108">
        <v>2.39</v>
      </c>
      <c r="S9" s="108">
        <v>0</v>
      </c>
      <c r="T9" s="108">
        <v>0</v>
      </c>
      <c r="U9" s="108">
        <v>0</v>
      </c>
      <c r="V9" s="108">
        <v>0</v>
      </c>
      <c r="W9" s="108">
        <v>0</v>
      </c>
      <c r="X9" s="114">
        <f t="shared" ref="X9:X28" si="0">SUM(O9:T9)</f>
        <v>2.39</v>
      </c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</row>
    <row r="10" spans="1:42" ht="18" customHeight="1" x14ac:dyDescent="0.35">
      <c r="A10" s="38" t="s">
        <v>136</v>
      </c>
      <c r="B10" s="78">
        <v>0</v>
      </c>
      <c r="C10" s="77">
        <v>0</v>
      </c>
      <c r="D10" s="77">
        <v>0</v>
      </c>
      <c r="E10" s="77">
        <v>6.2383678099999997</v>
      </c>
      <c r="F10" s="77">
        <v>0</v>
      </c>
      <c r="G10" s="77">
        <v>0</v>
      </c>
      <c r="H10" s="77">
        <v>0</v>
      </c>
      <c r="I10" s="77">
        <v>0</v>
      </c>
      <c r="J10" s="146">
        <v>0</v>
      </c>
      <c r="K10" s="40">
        <v>14.46</v>
      </c>
      <c r="L10" s="41">
        <v>0</v>
      </c>
      <c r="M10" s="42">
        <v>0</v>
      </c>
      <c r="N10" s="196">
        <f t="shared" ref="N10:N28" si="1">SUM(B10:M10)</f>
        <v>20.698367810000001</v>
      </c>
      <c r="O10" s="40">
        <v>0</v>
      </c>
      <c r="P10" s="41">
        <v>0</v>
      </c>
      <c r="Q10" s="41">
        <v>0</v>
      </c>
      <c r="R10" s="108">
        <v>0</v>
      </c>
      <c r="S10" s="108">
        <v>0</v>
      </c>
      <c r="T10" s="108">
        <v>0</v>
      </c>
      <c r="U10" s="108">
        <v>0</v>
      </c>
      <c r="V10" s="108">
        <v>0</v>
      </c>
      <c r="W10" s="108">
        <v>0</v>
      </c>
      <c r="X10" s="114">
        <f t="shared" si="0"/>
        <v>0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42" ht="18" customHeight="1" x14ac:dyDescent="0.35">
      <c r="A11" s="38" t="s">
        <v>137</v>
      </c>
      <c r="B11" s="78">
        <v>0</v>
      </c>
      <c r="C11" s="77">
        <v>0</v>
      </c>
      <c r="D11" s="77">
        <v>0</v>
      </c>
      <c r="E11" s="77">
        <v>0.84127944999999993</v>
      </c>
      <c r="F11" s="77">
        <v>0</v>
      </c>
      <c r="G11" s="77">
        <v>0</v>
      </c>
      <c r="H11" s="77">
        <v>0</v>
      </c>
      <c r="I11" s="77">
        <v>0</v>
      </c>
      <c r="J11" s="146">
        <v>0</v>
      </c>
      <c r="K11" s="40">
        <v>0.88800000000000001</v>
      </c>
      <c r="L11" s="41">
        <v>0</v>
      </c>
      <c r="M11" s="42">
        <v>0</v>
      </c>
      <c r="N11" s="196">
        <f t="shared" si="1"/>
        <v>1.7292794499999999</v>
      </c>
      <c r="O11" s="40">
        <v>0</v>
      </c>
      <c r="P11" s="41">
        <v>0</v>
      </c>
      <c r="Q11" s="41">
        <v>0</v>
      </c>
      <c r="R11" s="108">
        <v>0</v>
      </c>
      <c r="S11" s="108">
        <v>0</v>
      </c>
      <c r="T11" s="108">
        <v>0</v>
      </c>
      <c r="U11" s="108">
        <v>0</v>
      </c>
      <c r="V11" s="108">
        <v>0</v>
      </c>
      <c r="W11" s="108">
        <v>0</v>
      </c>
      <c r="X11" s="114">
        <f t="shared" si="0"/>
        <v>0</v>
      </c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</row>
    <row r="12" spans="1:42" ht="18" customHeight="1" x14ac:dyDescent="0.35">
      <c r="A12" s="38" t="s">
        <v>138</v>
      </c>
      <c r="B12" s="78">
        <v>0</v>
      </c>
      <c r="C12" s="77">
        <v>0</v>
      </c>
      <c r="D12" s="77">
        <v>0</v>
      </c>
      <c r="E12" s="77">
        <v>0.48589451999999994</v>
      </c>
      <c r="F12" s="77">
        <v>0</v>
      </c>
      <c r="G12" s="77">
        <v>0</v>
      </c>
      <c r="H12" s="77">
        <v>0</v>
      </c>
      <c r="I12" s="77">
        <v>0</v>
      </c>
      <c r="J12" s="146">
        <v>0</v>
      </c>
      <c r="K12" s="40">
        <v>0.99299999999999999</v>
      </c>
      <c r="L12" s="41">
        <v>0</v>
      </c>
      <c r="M12" s="42">
        <v>0</v>
      </c>
      <c r="N12" s="196">
        <f t="shared" si="1"/>
        <v>1.4788945199999999</v>
      </c>
      <c r="O12" s="40">
        <v>0</v>
      </c>
      <c r="P12" s="41">
        <v>0</v>
      </c>
      <c r="Q12" s="41">
        <v>0</v>
      </c>
      <c r="R12" s="108">
        <v>0</v>
      </c>
      <c r="S12" s="108">
        <v>0</v>
      </c>
      <c r="T12" s="108">
        <v>0</v>
      </c>
      <c r="U12" s="108">
        <v>0</v>
      </c>
      <c r="V12" s="108">
        <v>0</v>
      </c>
      <c r="W12" s="108">
        <v>0</v>
      </c>
      <c r="X12" s="114">
        <f t="shared" si="0"/>
        <v>0</v>
      </c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ht="18" customHeight="1" x14ac:dyDescent="0.35">
      <c r="A13" s="38" t="s">
        <v>139</v>
      </c>
      <c r="B13" s="78">
        <v>3.12028091</v>
      </c>
      <c r="C13" s="77">
        <v>0</v>
      </c>
      <c r="D13" s="77">
        <v>11.20408776</v>
      </c>
      <c r="E13" s="77">
        <v>13.24247562</v>
      </c>
      <c r="F13" s="77">
        <v>0</v>
      </c>
      <c r="G13" s="77">
        <v>0</v>
      </c>
      <c r="H13" s="77">
        <v>0</v>
      </c>
      <c r="I13" s="77">
        <v>0</v>
      </c>
      <c r="J13" s="146">
        <v>0</v>
      </c>
      <c r="K13" s="40">
        <v>41.972999999999999</v>
      </c>
      <c r="L13" s="41">
        <v>0</v>
      </c>
      <c r="M13" s="42">
        <v>0</v>
      </c>
      <c r="N13" s="196">
        <f t="shared" si="1"/>
        <v>69.539844289999991</v>
      </c>
      <c r="O13" s="40">
        <v>10.44</v>
      </c>
      <c r="P13" s="41">
        <v>0</v>
      </c>
      <c r="Q13" s="41">
        <v>66.914000000000001</v>
      </c>
      <c r="R13" s="108">
        <v>42.92</v>
      </c>
      <c r="S13" s="108">
        <v>0</v>
      </c>
      <c r="T13" s="108">
        <v>0</v>
      </c>
      <c r="U13" s="108">
        <v>10.834999999999999</v>
      </c>
      <c r="V13" s="108">
        <v>0</v>
      </c>
      <c r="W13" s="108">
        <v>0</v>
      </c>
      <c r="X13" s="114">
        <f t="shared" si="0"/>
        <v>120.274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42" ht="18" customHeight="1" x14ac:dyDescent="0.35">
      <c r="A14" s="38" t="s">
        <v>140</v>
      </c>
      <c r="B14" s="78">
        <v>0</v>
      </c>
      <c r="C14" s="77">
        <v>0</v>
      </c>
      <c r="D14" s="77">
        <v>0</v>
      </c>
      <c r="E14" s="77">
        <v>2.17671854</v>
      </c>
      <c r="F14" s="77">
        <v>0</v>
      </c>
      <c r="G14" s="77">
        <v>0</v>
      </c>
      <c r="H14" s="77">
        <v>3.2275014099999999</v>
      </c>
      <c r="I14" s="77"/>
      <c r="J14" s="146"/>
      <c r="K14" s="40">
        <v>2.258</v>
      </c>
      <c r="L14" s="41">
        <v>0</v>
      </c>
      <c r="M14" s="42">
        <v>0</v>
      </c>
      <c r="N14" s="196">
        <f t="shared" si="1"/>
        <v>7.6622199499999999</v>
      </c>
      <c r="O14" s="40">
        <v>0</v>
      </c>
      <c r="P14" s="41">
        <v>0</v>
      </c>
      <c r="Q14" s="41">
        <v>0</v>
      </c>
      <c r="R14" s="108">
        <v>0</v>
      </c>
      <c r="S14" s="108">
        <v>0</v>
      </c>
      <c r="T14" s="108">
        <v>0</v>
      </c>
      <c r="U14" s="108">
        <v>0</v>
      </c>
      <c r="V14" s="108">
        <v>0</v>
      </c>
      <c r="W14" s="108">
        <v>0</v>
      </c>
      <c r="X14" s="114">
        <f t="shared" si="0"/>
        <v>0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 ht="18" customHeight="1" x14ac:dyDescent="0.35">
      <c r="A15" s="38" t="s">
        <v>141</v>
      </c>
      <c r="B15" s="78">
        <v>0</v>
      </c>
      <c r="C15" s="77">
        <v>0</v>
      </c>
      <c r="D15" s="77">
        <v>0</v>
      </c>
      <c r="E15" s="77">
        <v>1.18788896</v>
      </c>
      <c r="F15" s="77">
        <v>0</v>
      </c>
      <c r="G15" s="77">
        <v>0</v>
      </c>
      <c r="H15" s="77">
        <v>0</v>
      </c>
      <c r="I15" s="77">
        <v>0</v>
      </c>
      <c r="J15" s="146">
        <v>0</v>
      </c>
      <c r="K15" s="40">
        <v>11.557</v>
      </c>
      <c r="L15" s="41">
        <v>0</v>
      </c>
      <c r="M15" s="42">
        <v>0</v>
      </c>
      <c r="N15" s="196">
        <f t="shared" si="1"/>
        <v>12.744888960000001</v>
      </c>
      <c r="O15" s="40">
        <v>0</v>
      </c>
      <c r="P15" s="41">
        <v>0</v>
      </c>
      <c r="Q15" s="41">
        <v>0</v>
      </c>
      <c r="R15" s="108">
        <v>12.004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14">
        <f t="shared" si="0"/>
        <v>12.004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42" ht="18" customHeight="1" x14ac:dyDescent="0.35">
      <c r="A16" s="38" t="s">
        <v>109</v>
      </c>
      <c r="B16" s="78">
        <v>0.91203908</v>
      </c>
      <c r="C16" s="77">
        <v>0</v>
      </c>
      <c r="D16" s="77">
        <v>2.3637832599999999</v>
      </c>
      <c r="E16" s="77">
        <v>4.7953835000000007</v>
      </c>
      <c r="F16" s="77">
        <v>0</v>
      </c>
      <c r="G16" s="77">
        <v>0</v>
      </c>
      <c r="H16" s="77">
        <v>0.95837865</v>
      </c>
      <c r="I16" s="77"/>
      <c r="J16" s="146"/>
      <c r="K16" s="40">
        <v>4.9030000000000005</v>
      </c>
      <c r="L16" s="41">
        <v>0</v>
      </c>
      <c r="M16" s="42">
        <v>0</v>
      </c>
      <c r="N16" s="196">
        <f t="shared" si="1"/>
        <v>13.932584490000002</v>
      </c>
      <c r="O16" s="40">
        <v>1.0089999999999999</v>
      </c>
      <c r="P16" s="41">
        <v>0</v>
      </c>
      <c r="Q16" s="41">
        <v>2.613</v>
      </c>
      <c r="R16" s="108">
        <v>5.0270000000000001</v>
      </c>
      <c r="S16" s="108">
        <v>0</v>
      </c>
      <c r="T16" s="108">
        <v>0</v>
      </c>
      <c r="U16" s="108">
        <v>1.0619999999999998</v>
      </c>
      <c r="V16" s="108">
        <v>0</v>
      </c>
      <c r="W16" s="108">
        <v>0</v>
      </c>
      <c r="X16" s="114">
        <f t="shared" si="0"/>
        <v>8.6490000000000009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spans="1:42" ht="18" customHeight="1" x14ac:dyDescent="0.35">
      <c r="A17" s="38" t="s">
        <v>142</v>
      </c>
      <c r="B17" s="78">
        <v>0</v>
      </c>
      <c r="C17" s="77">
        <v>0</v>
      </c>
      <c r="D17" s="77">
        <v>0</v>
      </c>
      <c r="E17" s="77">
        <v>3.6433370399999996</v>
      </c>
      <c r="F17" s="77">
        <v>0</v>
      </c>
      <c r="G17" s="77">
        <v>0</v>
      </c>
      <c r="H17" s="77">
        <v>0</v>
      </c>
      <c r="I17" s="77">
        <v>0</v>
      </c>
      <c r="J17" s="146">
        <v>0</v>
      </c>
      <c r="K17" s="40">
        <v>3.7670000000000003</v>
      </c>
      <c r="L17" s="41">
        <v>0</v>
      </c>
      <c r="M17" s="42">
        <v>0</v>
      </c>
      <c r="N17" s="196">
        <f t="shared" si="1"/>
        <v>7.4103370399999999</v>
      </c>
      <c r="O17" s="40">
        <v>0</v>
      </c>
      <c r="P17" s="41">
        <v>0</v>
      </c>
      <c r="Q17" s="41">
        <v>0</v>
      </c>
      <c r="R17" s="108">
        <v>3.8890000000000002</v>
      </c>
      <c r="S17" s="108">
        <v>0</v>
      </c>
      <c r="T17" s="108">
        <v>0</v>
      </c>
      <c r="U17" s="108">
        <v>0</v>
      </c>
      <c r="V17" s="108">
        <v>0</v>
      </c>
      <c r="W17" s="108">
        <v>0</v>
      </c>
      <c r="X17" s="114">
        <f t="shared" si="0"/>
        <v>3.8890000000000002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</row>
    <row r="18" spans="1:42" ht="18" customHeight="1" x14ac:dyDescent="0.35">
      <c r="A18" s="38" t="s">
        <v>143</v>
      </c>
      <c r="B18" s="78">
        <v>0</v>
      </c>
      <c r="C18" s="77">
        <v>0</v>
      </c>
      <c r="D18" s="77">
        <v>0</v>
      </c>
      <c r="E18" s="77">
        <v>2.9611961199999999</v>
      </c>
      <c r="F18" s="77">
        <v>0</v>
      </c>
      <c r="G18" s="77">
        <v>0</v>
      </c>
      <c r="H18" s="77">
        <v>0</v>
      </c>
      <c r="I18" s="77">
        <v>0</v>
      </c>
      <c r="J18" s="146">
        <v>0</v>
      </c>
      <c r="K18" s="40">
        <v>3.0659999999999998</v>
      </c>
      <c r="L18" s="41">
        <v>0</v>
      </c>
      <c r="M18" s="42">
        <v>0</v>
      </c>
      <c r="N18" s="196">
        <f t="shared" si="1"/>
        <v>6.0271961199999993</v>
      </c>
      <c r="O18" s="40">
        <v>0</v>
      </c>
      <c r="P18" s="41">
        <v>0</v>
      </c>
      <c r="Q18" s="41">
        <v>0</v>
      </c>
      <c r="R18" s="108">
        <v>0</v>
      </c>
      <c r="S18" s="108">
        <v>0</v>
      </c>
      <c r="T18" s="108">
        <v>0</v>
      </c>
      <c r="U18" s="108">
        <v>0</v>
      </c>
      <c r="V18" s="108">
        <v>0</v>
      </c>
      <c r="W18" s="108">
        <v>0</v>
      </c>
      <c r="X18" s="114">
        <f t="shared" si="0"/>
        <v>0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</row>
    <row r="19" spans="1:42" ht="18" customHeight="1" x14ac:dyDescent="0.35">
      <c r="A19" s="38" t="s">
        <v>144</v>
      </c>
      <c r="B19" s="78">
        <v>0</v>
      </c>
      <c r="C19" s="77">
        <v>0</v>
      </c>
      <c r="D19" s="77">
        <v>0</v>
      </c>
      <c r="E19" s="77">
        <v>2.5785580299999999</v>
      </c>
      <c r="F19" s="77">
        <v>0</v>
      </c>
      <c r="G19" s="77">
        <v>0</v>
      </c>
      <c r="H19" s="77">
        <v>0</v>
      </c>
      <c r="I19" s="77">
        <v>0</v>
      </c>
      <c r="J19" s="146">
        <v>0</v>
      </c>
      <c r="K19" s="40">
        <v>2.71</v>
      </c>
      <c r="L19" s="41">
        <v>0</v>
      </c>
      <c r="M19" s="42">
        <v>0</v>
      </c>
      <c r="N19" s="196">
        <f t="shared" si="1"/>
        <v>5.2885580299999999</v>
      </c>
      <c r="O19" s="40">
        <v>0</v>
      </c>
      <c r="P19" s="41">
        <v>0</v>
      </c>
      <c r="Q19" s="41">
        <v>0</v>
      </c>
      <c r="R19" s="108">
        <v>0</v>
      </c>
      <c r="S19" s="108">
        <v>0</v>
      </c>
      <c r="T19" s="108">
        <v>0</v>
      </c>
      <c r="U19" s="108">
        <v>0</v>
      </c>
      <c r="V19" s="108">
        <v>0</v>
      </c>
      <c r="W19" s="108">
        <v>0</v>
      </c>
      <c r="X19" s="114">
        <f t="shared" si="0"/>
        <v>0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</row>
    <row r="20" spans="1:42" ht="18" customHeight="1" x14ac:dyDescent="0.35">
      <c r="A20" s="38" t="s">
        <v>77</v>
      </c>
      <c r="B20" s="78">
        <v>0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146">
        <v>0</v>
      </c>
      <c r="K20" s="40">
        <v>4.5650000000000004</v>
      </c>
      <c r="L20" s="41">
        <v>0</v>
      </c>
      <c r="M20" s="42">
        <v>0</v>
      </c>
      <c r="N20" s="196">
        <f t="shared" si="1"/>
        <v>4.5650000000000004</v>
      </c>
      <c r="O20" s="40">
        <v>1.7969999999999999</v>
      </c>
      <c r="P20" s="41">
        <v>0</v>
      </c>
      <c r="Q20" s="41">
        <v>13.354000000000001</v>
      </c>
      <c r="R20" s="108">
        <v>4.762999999999999</v>
      </c>
      <c r="S20" s="108">
        <v>0</v>
      </c>
      <c r="T20" s="108">
        <v>0</v>
      </c>
      <c r="U20" s="108">
        <v>1.909</v>
      </c>
      <c r="V20" s="108">
        <v>0</v>
      </c>
      <c r="W20" s="108">
        <v>0</v>
      </c>
      <c r="X20" s="114">
        <f t="shared" si="0"/>
        <v>19.914000000000001</v>
      </c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</row>
    <row r="21" spans="1:42" ht="18" customHeight="1" x14ac:dyDescent="0.35">
      <c r="A21" s="38" t="s">
        <v>145</v>
      </c>
      <c r="B21" s="78">
        <v>0</v>
      </c>
      <c r="C21" s="77">
        <v>0</v>
      </c>
      <c r="D21" s="77">
        <v>0</v>
      </c>
      <c r="E21" s="77">
        <v>4.5599243899999999</v>
      </c>
      <c r="F21" s="77">
        <v>0</v>
      </c>
      <c r="G21" s="77">
        <v>0</v>
      </c>
      <c r="H21" s="77">
        <v>0</v>
      </c>
      <c r="I21" s="77">
        <v>0</v>
      </c>
      <c r="J21" s="146">
        <v>0</v>
      </c>
      <c r="K21" s="40">
        <v>4.6980000000000004</v>
      </c>
      <c r="L21" s="41">
        <v>0</v>
      </c>
      <c r="M21" s="42">
        <v>0</v>
      </c>
      <c r="N21" s="196">
        <f t="shared" si="1"/>
        <v>9.2579243899999994</v>
      </c>
      <c r="O21" s="40">
        <v>0</v>
      </c>
      <c r="P21" s="41">
        <v>0</v>
      </c>
      <c r="Q21" s="41">
        <v>0</v>
      </c>
      <c r="R21" s="108">
        <v>4.8309999999999995</v>
      </c>
      <c r="S21" s="108">
        <v>0</v>
      </c>
      <c r="T21" s="108">
        <v>0</v>
      </c>
      <c r="U21" s="108">
        <v>0</v>
      </c>
      <c r="V21" s="108">
        <v>0</v>
      </c>
      <c r="W21" s="108">
        <v>0</v>
      </c>
      <c r="X21" s="114">
        <f t="shared" si="0"/>
        <v>4.8309999999999995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</row>
    <row r="22" spans="1:42" ht="18" customHeight="1" x14ac:dyDescent="0.35">
      <c r="A22" s="38" t="s">
        <v>125</v>
      </c>
      <c r="B22" s="78">
        <v>0.58220110999999997</v>
      </c>
      <c r="C22" s="77">
        <v>0</v>
      </c>
      <c r="D22" s="77">
        <v>0.48614225999999994</v>
      </c>
      <c r="E22" s="77">
        <v>2.1740668300000001</v>
      </c>
      <c r="F22" s="77">
        <v>0</v>
      </c>
      <c r="G22" s="77">
        <v>34.270108759999999</v>
      </c>
      <c r="H22" s="77">
        <v>0.61386755000000004</v>
      </c>
      <c r="I22" s="77"/>
      <c r="J22" s="146"/>
      <c r="K22" s="40">
        <v>2.8629999999999995</v>
      </c>
      <c r="L22" s="41">
        <v>0</v>
      </c>
      <c r="M22" s="42">
        <v>38.75</v>
      </c>
      <c r="N22" s="196">
        <f t="shared" si="1"/>
        <v>79.739386510000003</v>
      </c>
      <c r="O22" s="40">
        <v>0.754</v>
      </c>
      <c r="P22" s="41">
        <v>0</v>
      </c>
      <c r="Q22" s="41">
        <v>0.67</v>
      </c>
      <c r="R22" s="108">
        <v>2.9759999999999995</v>
      </c>
      <c r="S22" s="108">
        <v>0</v>
      </c>
      <c r="T22" s="108">
        <v>38.615000000000002</v>
      </c>
      <c r="U22" s="108">
        <v>0.79600000000000004</v>
      </c>
      <c r="V22" s="108">
        <v>0</v>
      </c>
      <c r="W22" s="108">
        <v>0</v>
      </c>
      <c r="X22" s="114">
        <f t="shared" si="0"/>
        <v>43.015000000000001</v>
      </c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</row>
    <row r="23" spans="1:42" ht="18" customHeight="1" x14ac:dyDescent="0.35">
      <c r="A23" s="38" t="s">
        <v>146</v>
      </c>
      <c r="B23" s="78">
        <v>0</v>
      </c>
      <c r="C23" s="77">
        <v>0</v>
      </c>
      <c r="D23" s="77">
        <v>0</v>
      </c>
      <c r="E23" s="77">
        <v>7.8624231400000006</v>
      </c>
      <c r="F23" s="77">
        <v>0</v>
      </c>
      <c r="G23" s="77">
        <v>0</v>
      </c>
      <c r="H23" s="77">
        <v>0</v>
      </c>
      <c r="I23" s="77">
        <v>0</v>
      </c>
      <c r="J23" s="146"/>
      <c r="K23" s="40">
        <v>8.1369999999999987</v>
      </c>
      <c r="L23" s="41">
        <v>0</v>
      </c>
      <c r="M23" s="42">
        <v>0</v>
      </c>
      <c r="N23" s="196">
        <f t="shared" si="1"/>
        <v>15.999423139999999</v>
      </c>
      <c r="O23" s="40">
        <v>0</v>
      </c>
      <c r="P23" s="41">
        <v>0</v>
      </c>
      <c r="Q23" s="41">
        <v>0</v>
      </c>
      <c r="R23" s="108">
        <v>0</v>
      </c>
      <c r="S23" s="108">
        <v>0</v>
      </c>
      <c r="T23" s="108">
        <v>0</v>
      </c>
      <c r="U23" s="108">
        <v>0</v>
      </c>
      <c r="V23" s="108">
        <v>0</v>
      </c>
      <c r="W23" s="108">
        <v>0</v>
      </c>
      <c r="X23" s="114">
        <f t="shared" si="0"/>
        <v>0</v>
      </c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</row>
    <row r="24" spans="1:42" ht="18" customHeight="1" x14ac:dyDescent="0.35">
      <c r="A24" s="38" t="s">
        <v>66</v>
      </c>
      <c r="B24" s="78">
        <v>125.35810217000002</v>
      </c>
      <c r="C24" s="77">
        <v>130.48758159000002</v>
      </c>
      <c r="D24" s="77">
        <v>105.49731304999999</v>
      </c>
      <c r="E24" s="77">
        <v>31.717032259999996</v>
      </c>
      <c r="F24" s="77">
        <v>51.524328709999999</v>
      </c>
      <c r="G24" s="77">
        <v>61.827593290000003</v>
      </c>
      <c r="H24" s="77">
        <v>116.14669127999998</v>
      </c>
      <c r="I24" s="77">
        <v>129.26201029999999</v>
      </c>
      <c r="J24" s="146"/>
      <c r="K24" s="40">
        <v>31.631</v>
      </c>
      <c r="L24" s="41">
        <v>79.326999999999998</v>
      </c>
      <c r="M24" s="42">
        <v>61.771999999999998</v>
      </c>
      <c r="N24" s="196">
        <f t="shared" si="1"/>
        <v>924.55065265000007</v>
      </c>
      <c r="O24" s="40">
        <v>131.11600000000001</v>
      </c>
      <c r="P24" s="41">
        <v>145.41399999999999</v>
      </c>
      <c r="Q24" s="41">
        <v>104.11100000000003</v>
      </c>
      <c r="R24" s="108">
        <v>31.398000000000003</v>
      </c>
      <c r="S24" s="108">
        <v>78.524000000000015</v>
      </c>
      <c r="T24" s="108">
        <v>61.27600000000001</v>
      </c>
      <c r="U24" s="108">
        <v>129.876</v>
      </c>
      <c r="V24" s="108">
        <v>144.03199999999998</v>
      </c>
      <c r="W24" s="108">
        <v>103.38500000000001</v>
      </c>
      <c r="X24" s="114">
        <f t="shared" si="0"/>
        <v>551.83900000000006</v>
      </c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</row>
    <row r="25" spans="1:42" ht="18" customHeight="1" x14ac:dyDescent="0.35">
      <c r="A25" s="38" t="s">
        <v>68</v>
      </c>
      <c r="B25" s="78">
        <v>352.17089338</v>
      </c>
      <c r="C25" s="77">
        <v>72.274397350000015</v>
      </c>
      <c r="D25" s="77">
        <v>27.425398569999999</v>
      </c>
      <c r="E25" s="77">
        <v>30.238389000000005</v>
      </c>
      <c r="F25" s="77">
        <v>82.559464540000008</v>
      </c>
      <c r="G25" s="77">
        <v>19.572375609999998</v>
      </c>
      <c r="H25" s="77">
        <v>350.96019701999995</v>
      </c>
      <c r="I25" s="77">
        <v>72.098469830000013</v>
      </c>
      <c r="J25" s="146"/>
      <c r="K25" s="40">
        <v>27.793000000000006</v>
      </c>
      <c r="L25" s="41">
        <v>76.083000000000027</v>
      </c>
      <c r="M25" s="42">
        <v>17.994</v>
      </c>
      <c r="N25" s="196">
        <f t="shared" si="1"/>
        <v>1129.1695852999999</v>
      </c>
      <c r="O25" s="40">
        <v>330.34800000000001</v>
      </c>
      <c r="P25" s="41">
        <v>71.867999999999995</v>
      </c>
      <c r="Q25" s="41">
        <v>25.331</v>
      </c>
      <c r="R25" s="108">
        <v>27.315000000000005</v>
      </c>
      <c r="S25" s="108">
        <v>73.703999999999994</v>
      </c>
      <c r="T25" s="108">
        <v>17.933</v>
      </c>
      <c r="U25" s="108">
        <v>329.21699999999998</v>
      </c>
      <c r="V25" s="108">
        <v>71.614999999999995</v>
      </c>
      <c r="W25" s="108">
        <v>25.238</v>
      </c>
      <c r="X25" s="114">
        <f t="shared" si="0"/>
        <v>546.49900000000002</v>
      </c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</row>
    <row r="26" spans="1:42" ht="18" customHeight="1" x14ac:dyDescent="0.35">
      <c r="A26" s="79" t="s">
        <v>182</v>
      </c>
      <c r="B26" s="78">
        <v>0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146">
        <v>0</v>
      </c>
      <c r="K26" s="110">
        <v>8.3520000000000003</v>
      </c>
      <c r="L26" s="95">
        <v>0</v>
      </c>
      <c r="M26" s="111">
        <v>0</v>
      </c>
      <c r="N26" s="196">
        <f t="shared" si="1"/>
        <v>8.3520000000000003</v>
      </c>
      <c r="O26" s="110">
        <v>0</v>
      </c>
      <c r="P26" s="95">
        <v>0</v>
      </c>
      <c r="Q26" s="95">
        <v>0</v>
      </c>
      <c r="R26" s="109">
        <v>0</v>
      </c>
      <c r="S26" s="109">
        <v>0</v>
      </c>
      <c r="T26" s="109">
        <v>0</v>
      </c>
      <c r="U26" s="109">
        <v>0</v>
      </c>
      <c r="V26" s="109">
        <v>0</v>
      </c>
      <c r="W26" s="109">
        <v>0</v>
      </c>
      <c r="X26" s="114">
        <f t="shared" si="0"/>
        <v>0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ht="18" customHeight="1" x14ac:dyDescent="0.35">
      <c r="A27" s="79" t="s">
        <v>183</v>
      </c>
      <c r="B27" s="78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146">
        <v>0</v>
      </c>
      <c r="K27" s="110">
        <v>13.502000000000001</v>
      </c>
      <c r="L27" s="95">
        <v>0</v>
      </c>
      <c r="M27" s="111">
        <v>0</v>
      </c>
      <c r="N27" s="196">
        <f t="shared" si="1"/>
        <v>13.502000000000001</v>
      </c>
      <c r="O27" s="110">
        <v>0</v>
      </c>
      <c r="P27" s="95">
        <v>0</v>
      </c>
      <c r="Q27" s="95">
        <v>0</v>
      </c>
      <c r="R27" s="109">
        <v>13.75</v>
      </c>
      <c r="S27" s="109">
        <v>0</v>
      </c>
      <c r="T27" s="109">
        <v>0</v>
      </c>
      <c r="U27" s="109">
        <v>0</v>
      </c>
      <c r="V27" s="109">
        <v>0</v>
      </c>
      <c r="W27" s="109">
        <v>0</v>
      </c>
      <c r="X27" s="114">
        <f t="shared" si="0"/>
        <v>13.75</v>
      </c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ht="18" customHeight="1" thickBot="1" x14ac:dyDescent="0.4">
      <c r="A28" s="79" t="s">
        <v>185</v>
      </c>
      <c r="B28" s="78">
        <v>0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146">
        <v>0</v>
      </c>
      <c r="K28" s="110">
        <v>0.432</v>
      </c>
      <c r="L28" s="95">
        <v>0</v>
      </c>
      <c r="M28" s="111">
        <v>0</v>
      </c>
      <c r="N28" s="196">
        <f t="shared" si="1"/>
        <v>0.432</v>
      </c>
      <c r="O28" s="115">
        <v>0</v>
      </c>
      <c r="P28" s="116">
        <v>0</v>
      </c>
      <c r="Q28" s="116">
        <v>0</v>
      </c>
      <c r="R28" s="139">
        <v>0.45199999999999996</v>
      </c>
      <c r="S28" s="139">
        <v>0</v>
      </c>
      <c r="T28" s="139">
        <v>0</v>
      </c>
      <c r="U28" s="139">
        <v>0</v>
      </c>
      <c r="V28" s="139">
        <v>0</v>
      </c>
      <c r="W28" s="139">
        <v>0</v>
      </c>
      <c r="X28" s="114">
        <f t="shared" si="0"/>
        <v>0.45199999999999996</v>
      </c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ht="15" thickBot="1" x14ac:dyDescent="0.4">
      <c r="A29" s="58" t="s">
        <v>48</v>
      </c>
      <c r="B29" s="112">
        <f>SUM(B9:B28)</f>
        <v>482.14351665000004</v>
      </c>
      <c r="C29" s="112">
        <f t="shared" ref="C29:E29" si="2">SUM(C9:C28)</f>
        <v>202.76197894000003</v>
      </c>
      <c r="D29" s="112">
        <f t="shared" si="2"/>
        <v>146.97672489999999</v>
      </c>
      <c r="E29" s="112">
        <f t="shared" si="2"/>
        <v>116.03758675999998</v>
      </c>
      <c r="F29" s="193">
        <f t="shared" ref="F29:W29" si="3">SUM(F9:F28)</f>
        <v>134.08379325000001</v>
      </c>
      <c r="G29" s="192">
        <f t="shared" si="3"/>
        <v>115.67007766</v>
      </c>
      <c r="H29" s="61">
        <f t="shared" si="3"/>
        <v>471.90663590999992</v>
      </c>
      <c r="I29" s="61">
        <f t="shared" si="3"/>
        <v>201.36048012999998</v>
      </c>
      <c r="J29" s="195">
        <f t="shared" si="3"/>
        <v>0</v>
      </c>
      <c r="K29" s="61">
        <f t="shared" si="3"/>
        <v>190.828</v>
      </c>
      <c r="L29" s="61">
        <f t="shared" si="3"/>
        <v>155.41000000000003</v>
      </c>
      <c r="M29" s="61">
        <f t="shared" si="3"/>
        <v>118.51599999999999</v>
      </c>
      <c r="N29" s="197">
        <f t="shared" si="3"/>
        <v>2335.6947941999993</v>
      </c>
      <c r="O29" s="112">
        <f t="shared" si="3"/>
        <v>475.46400000000006</v>
      </c>
      <c r="P29" s="112">
        <f t="shared" si="3"/>
        <v>217.28199999999998</v>
      </c>
      <c r="Q29" s="112">
        <f t="shared" si="3"/>
        <v>212.99300000000002</v>
      </c>
      <c r="R29" s="112">
        <f t="shared" si="3"/>
        <v>151.715</v>
      </c>
      <c r="S29" s="112">
        <f t="shared" si="3"/>
        <v>152.22800000000001</v>
      </c>
      <c r="T29" s="112">
        <f t="shared" si="3"/>
        <v>117.82400000000001</v>
      </c>
      <c r="U29" s="112">
        <f t="shared" si="3"/>
        <v>473.69499999999999</v>
      </c>
      <c r="V29" s="112">
        <f t="shared" si="3"/>
        <v>215.64699999999999</v>
      </c>
      <c r="W29" s="112">
        <f t="shared" si="3"/>
        <v>128.62299999999999</v>
      </c>
      <c r="X29" s="138">
        <f>SUM(X9:X28)</f>
        <v>1327.5060000000001</v>
      </c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</row>
    <row r="30" spans="1:42" x14ac:dyDescent="0.35">
      <c r="A30" s="256" t="s">
        <v>186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</row>
    <row r="31" spans="1:42" x14ac:dyDescent="0.35">
      <c r="A31" s="283" t="s">
        <v>161</v>
      </c>
      <c r="B31" s="283"/>
      <c r="C31" s="283"/>
      <c r="D31" s="283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1:42" x14ac:dyDescent="0.35">
      <c r="A32" s="283" t="s">
        <v>160</v>
      </c>
      <c r="B32" s="283"/>
      <c r="C32" s="283"/>
      <c r="D32" s="283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</row>
    <row r="33" spans="1:42" x14ac:dyDescent="0.35">
      <c r="A33" s="10" t="s">
        <v>240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</row>
    <row r="34" spans="1:42" x14ac:dyDescent="0.35">
      <c r="A34" s="10"/>
      <c r="B34" s="10"/>
      <c r="C34" s="10"/>
      <c r="D34" s="10"/>
      <c r="E34" s="207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x14ac:dyDescent="0.35">
      <c r="A35" s="205" t="s">
        <v>187</v>
      </c>
      <c r="B35" s="10"/>
      <c r="C35" s="10"/>
      <c r="D35" s="10"/>
      <c r="E35" s="207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x14ac:dyDescent="0.35">
      <c r="A36" s="10"/>
      <c r="B36" s="10"/>
      <c r="C36" s="10"/>
      <c r="D36" s="10"/>
      <c r="E36" s="20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</row>
    <row r="37" spans="1:42" x14ac:dyDescent="0.35">
      <c r="A37" s="10"/>
      <c r="B37" s="10"/>
      <c r="C37" s="10"/>
      <c r="D37" s="10"/>
      <c r="E37" s="207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</row>
    <row r="38" spans="1:42" x14ac:dyDescent="0.35">
      <c r="A38" s="10"/>
      <c r="B38" s="10"/>
      <c r="C38" s="10"/>
      <c r="D38" s="10"/>
      <c r="E38" s="20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</row>
    <row r="39" spans="1:42" x14ac:dyDescent="0.35">
      <c r="A39" s="10"/>
      <c r="B39" s="10"/>
      <c r="C39" s="10"/>
      <c r="D39" s="10"/>
      <c r="E39" s="207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</row>
    <row r="40" spans="1:42" x14ac:dyDescent="0.35">
      <c r="A40" s="10"/>
      <c r="B40" s="10"/>
      <c r="C40" s="10"/>
      <c r="D40" s="10"/>
      <c r="E40" s="207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</row>
    <row r="41" spans="1:42" x14ac:dyDescent="0.35">
      <c r="A41" s="10"/>
      <c r="B41" s="10"/>
      <c r="C41" s="10"/>
      <c r="D41" s="10"/>
      <c r="E41" s="207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</row>
    <row r="42" spans="1:42" x14ac:dyDescent="0.35">
      <c r="A42" s="10"/>
      <c r="B42" s="10"/>
      <c r="C42" s="10"/>
      <c r="D42" s="10"/>
      <c r="E42" s="207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</row>
    <row r="43" spans="1:42" x14ac:dyDescent="0.35">
      <c r="A43" s="10"/>
      <c r="B43" s="10"/>
      <c r="C43" s="10"/>
      <c r="D43" s="10"/>
      <c r="E43" s="207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</row>
    <row r="44" spans="1:42" x14ac:dyDescent="0.35">
      <c r="A44" s="10"/>
      <c r="B44" s="10"/>
      <c r="C44" s="10"/>
      <c r="D44" s="10"/>
      <c r="E44" s="207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</row>
    <row r="45" spans="1:42" x14ac:dyDescent="0.35">
      <c r="A45" s="10"/>
      <c r="B45" s="10"/>
      <c r="C45" s="10"/>
      <c r="D45" s="10"/>
      <c r="E45" s="207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</row>
    <row r="46" spans="1:42" x14ac:dyDescent="0.35">
      <c r="A46" s="10"/>
      <c r="B46" s="10"/>
      <c r="C46" s="10"/>
      <c r="D46" s="10"/>
      <c r="E46" s="20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</row>
    <row r="47" spans="1:42" x14ac:dyDescent="0.35">
      <c r="A47" s="10"/>
      <c r="B47" s="10"/>
      <c r="C47" s="10"/>
      <c r="D47" s="10"/>
      <c r="E47" s="207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spans="1:42" x14ac:dyDescent="0.35">
      <c r="A48" s="10"/>
      <c r="B48" s="10"/>
      <c r="C48" s="10"/>
      <c r="D48" s="10"/>
      <c r="E48" s="207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spans="1:42" x14ac:dyDescent="0.35">
      <c r="A49" s="10"/>
      <c r="B49" s="10"/>
      <c r="C49" s="10"/>
      <c r="D49" s="10"/>
      <c r="E49" s="207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spans="1:42" x14ac:dyDescent="0.35">
      <c r="A50" s="10"/>
      <c r="B50" s="10"/>
      <c r="C50" s="10"/>
      <c r="D50" s="10"/>
      <c r="E50" s="207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spans="1:42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spans="1:42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spans="1:42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spans="1:42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</row>
    <row r="55" spans="1:42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spans="1:42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spans="1:42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spans="1:42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spans="1:42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spans="1:42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  <row r="61" spans="1:42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</row>
    <row r="62" spans="1:42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spans="1:42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spans="1:42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</row>
    <row r="65" spans="1:42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spans="1:42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</row>
    <row r="67" spans="1:42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</sheetData>
  <mergeCells count="8">
    <mergeCell ref="O7:X7"/>
    <mergeCell ref="K7:N7"/>
    <mergeCell ref="A1:N1"/>
    <mergeCell ref="A4:N4"/>
    <mergeCell ref="A5:N5"/>
    <mergeCell ref="A6:N6"/>
    <mergeCell ref="A7:A8"/>
    <mergeCell ref="B7:J7"/>
  </mergeCells>
  <hyperlinks>
    <hyperlink ref="A35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29 O29:Q29 F29:G29 C29:E29 H29:K29 L29:N29 X9:X28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0FA8-653F-41B4-91DA-3C1C6BE822DD}">
  <sheetPr>
    <tabColor theme="5" tint="-0.249977111117893"/>
  </sheetPr>
  <dimension ref="A1:AK134"/>
  <sheetViews>
    <sheetView tabSelected="1" topLeftCell="A6" workbookViewId="0">
      <selection activeCell="Y16" sqref="Y16"/>
    </sheetView>
  </sheetViews>
  <sheetFormatPr baseColWidth="10" defaultRowHeight="14.5" x14ac:dyDescent="0.35"/>
  <cols>
    <col min="1" max="1" width="8.54296875" customWidth="1"/>
    <col min="2" max="2" width="12" customWidth="1"/>
    <col min="3" max="3" width="0.7265625" customWidth="1"/>
    <col min="4" max="4" width="14.1796875" customWidth="1"/>
    <col min="5" max="5" width="5.7265625" customWidth="1"/>
    <col min="6" max="6" width="1.453125" customWidth="1"/>
    <col min="7" max="7" width="8.54296875" customWidth="1"/>
    <col min="8" max="8" width="4.26953125" customWidth="1"/>
    <col min="9" max="9" width="3.1796875" customWidth="1"/>
    <col min="10" max="10" width="0.1796875" customWidth="1"/>
    <col min="11" max="11" width="0.54296875" customWidth="1"/>
    <col min="12" max="12" width="0.26953125" customWidth="1"/>
    <col min="13" max="13" width="4.26953125" customWidth="1"/>
    <col min="14" max="14" width="3.81640625" customWidth="1"/>
    <col min="15" max="15" width="0.453125" customWidth="1"/>
    <col min="16" max="16" width="2.81640625" customWidth="1"/>
    <col min="17" max="17" width="3.1796875" customWidth="1"/>
    <col min="18" max="18" width="11.7265625" customWidth="1"/>
    <col min="19" max="19" width="1.453125" customWidth="1"/>
    <col min="20" max="20" width="2.1796875" customWidth="1"/>
    <col min="21" max="21" width="10.7265625" customWidth="1"/>
    <col min="22" max="22" width="6.453125" customWidth="1"/>
  </cols>
  <sheetData>
    <row r="1" spans="1:37" x14ac:dyDescent="0.35">
      <c r="A1" s="366"/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7"/>
      <c r="R1" s="367"/>
      <c r="S1" s="367"/>
      <c r="T1" s="367"/>
      <c r="U1" s="367"/>
      <c r="V1" s="367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x14ac:dyDescent="0.35">
      <c r="A2" s="366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7"/>
      <c r="R2" s="367"/>
      <c r="S2" s="367"/>
      <c r="T2" s="367"/>
      <c r="U2" s="367"/>
      <c r="V2" s="367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x14ac:dyDescent="0.35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7"/>
      <c r="R3" s="367"/>
      <c r="S3" s="367"/>
      <c r="T3" s="367"/>
      <c r="U3" s="367"/>
      <c r="V3" s="367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5">
      <c r="A4" s="366"/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5" thickBot="1" x14ac:dyDescent="0.4">
      <c r="A5" s="368" t="s">
        <v>205</v>
      </c>
      <c r="B5" s="368"/>
      <c r="C5" s="368"/>
      <c r="D5" s="368"/>
      <c r="E5" s="368"/>
      <c r="F5" s="369">
        <v>45199</v>
      </c>
      <c r="G5" s="369"/>
      <c r="H5" s="369"/>
      <c r="I5" s="369"/>
      <c r="J5" s="369"/>
      <c r="K5" s="369"/>
      <c r="L5" s="370" t="s">
        <v>206</v>
      </c>
      <c r="M5" s="370"/>
      <c r="N5" s="370"/>
      <c r="O5" s="371">
        <v>45199</v>
      </c>
      <c r="P5" s="371"/>
      <c r="Q5" s="371"/>
      <c r="R5" s="371"/>
      <c r="S5" s="372"/>
      <c r="T5" s="372"/>
      <c r="U5" s="372"/>
      <c r="V5" s="372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35">
      <c r="A6" s="366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x14ac:dyDescent="0.35">
      <c r="A7" s="377" t="s">
        <v>0</v>
      </c>
      <c r="B7" s="377"/>
      <c r="C7" s="377"/>
      <c r="D7" s="377" t="s">
        <v>1</v>
      </c>
      <c r="E7" s="377"/>
      <c r="F7" s="377"/>
      <c r="G7" s="377"/>
      <c r="H7" s="377"/>
      <c r="I7" s="377"/>
      <c r="J7" s="377" t="s">
        <v>1</v>
      </c>
      <c r="K7" s="377"/>
      <c r="L7" s="377"/>
      <c r="M7" s="377"/>
      <c r="N7" s="377"/>
      <c r="O7" s="377"/>
      <c r="P7" s="377" t="s">
        <v>2</v>
      </c>
      <c r="Q7" s="377"/>
      <c r="R7" s="377"/>
      <c r="S7" s="377"/>
      <c r="T7" s="377" t="s">
        <v>3</v>
      </c>
      <c r="U7" s="377"/>
      <c r="V7" s="377"/>
      <c r="W7" s="29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35">
      <c r="A8" s="373">
        <v>45199</v>
      </c>
      <c r="B8" s="373"/>
      <c r="C8" s="373"/>
      <c r="D8" s="374" t="s">
        <v>4</v>
      </c>
      <c r="E8" s="374"/>
      <c r="F8" s="374"/>
      <c r="G8" s="374"/>
      <c r="H8" s="374" t="s">
        <v>5</v>
      </c>
      <c r="I8" s="374"/>
      <c r="J8" s="374"/>
      <c r="K8" s="375">
        <v>18.271075850819308</v>
      </c>
      <c r="L8" s="375"/>
      <c r="M8" s="375"/>
      <c r="N8" s="375"/>
      <c r="O8" s="375"/>
      <c r="P8" s="375"/>
      <c r="Q8" s="375"/>
      <c r="R8" s="376">
        <v>1.3487</v>
      </c>
      <c r="S8" s="376"/>
      <c r="T8" s="376"/>
      <c r="U8" s="374"/>
      <c r="V8" s="374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x14ac:dyDescent="0.35">
      <c r="A9" s="373"/>
      <c r="B9" s="373"/>
      <c r="C9" s="373"/>
      <c r="D9" s="374" t="s">
        <v>6</v>
      </c>
      <c r="E9" s="374"/>
      <c r="F9" s="374"/>
      <c r="G9" s="374"/>
      <c r="H9" s="374" t="s">
        <v>7</v>
      </c>
      <c r="I9" s="374"/>
      <c r="J9" s="374"/>
      <c r="K9" s="375">
        <v>1.8199556868537699E-2</v>
      </c>
      <c r="L9" s="375"/>
      <c r="M9" s="375"/>
      <c r="N9" s="375"/>
      <c r="O9" s="375"/>
      <c r="P9" s="375"/>
      <c r="Q9" s="375"/>
      <c r="R9" s="376">
        <v>1354</v>
      </c>
      <c r="S9" s="376"/>
      <c r="T9" s="376"/>
      <c r="U9" s="374"/>
      <c r="V9" s="374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35">
      <c r="A10" s="373"/>
      <c r="B10" s="373"/>
      <c r="C10" s="373"/>
      <c r="D10" s="374" t="s">
        <v>8</v>
      </c>
      <c r="E10" s="374"/>
      <c r="F10" s="374"/>
      <c r="G10" s="374"/>
      <c r="H10" s="374" t="s">
        <v>9</v>
      </c>
      <c r="I10" s="374"/>
      <c r="J10" s="374"/>
      <c r="K10" s="375">
        <v>32.403908109458627</v>
      </c>
      <c r="L10" s="375"/>
      <c r="M10" s="375"/>
      <c r="N10" s="375"/>
      <c r="O10" s="375"/>
      <c r="P10" s="375"/>
      <c r="Q10" s="375"/>
      <c r="R10" s="376">
        <v>0.76046999999999998</v>
      </c>
      <c r="S10" s="376"/>
      <c r="T10" s="376"/>
      <c r="U10" s="374"/>
      <c r="V10" s="374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x14ac:dyDescent="0.35">
      <c r="A11" s="373"/>
      <c r="B11" s="373"/>
      <c r="C11" s="373"/>
      <c r="D11" s="374" t="s">
        <v>10</v>
      </c>
      <c r="E11" s="374"/>
      <c r="F11" s="374"/>
      <c r="G11" s="374"/>
      <c r="H11" s="374" t="s">
        <v>11</v>
      </c>
      <c r="I11" s="374"/>
      <c r="J11" s="374"/>
      <c r="K11" s="375">
        <v>3.49173196548255</v>
      </c>
      <c r="L11" s="375"/>
      <c r="M11" s="375"/>
      <c r="N11" s="375"/>
      <c r="O11" s="375"/>
      <c r="P11" s="375"/>
      <c r="Q11" s="375"/>
      <c r="R11" s="376">
        <v>7.0572999999999997</v>
      </c>
      <c r="S11" s="376"/>
      <c r="T11" s="376"/>
      <c r="U11" s="374"/>
      <c r="V11" s="374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ht="31" customHeight="1" x14ac:dyDescent="0.35">
      <c r="A12" s="373"/>
      <c r="B12" s="373"/>
      <c r="C12" s="373"/>
      <c r="D12" s="374" t="s">
        <v>12</v>
      </c>
      <c r="E12" s="374"/>
      <c r="F12" s="374"/>
      <c r="G12" s="374"/>
      <c r="H12" s="374" t="s">
        <v>13</v>
      </c>
      <c r="I12" s="374"/>
      <c r="J12" s="374"/>
      <c r="K12" s="375">
        <v>24.642199999999999</v>
      </c>
      <c r="L12" s="375"/>
      <c r="M12" s="375"/>
      <c r="N12" s="375"/>
      <c r="O12" s="375"/>
      <c r="P12" s="375"/>
      <c r="Q12" s="375"/>
      <c r="R12" s="376">
        <v>1</v>
      </c>
      <c r="S12" s="376"/>
      <c r="T12" s="376"/>
      <c r="U12" s="374"/>
      <c r="V12" s="374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x14ac:dyDescent="0.35">
      <c r="A13" s="373"/>
      <c r="B13" s="373"/>
      <c r="C13" s="373"/>
      <c r="D13" s="374" t="s">
        <v>14</v>
      </c>
      <c r="E13" s="374"/>
      <c r="F13" s="374"/>
      <c r="G13" s="374"/>
      <c r="H13" s="374" t="s">
        <v>15</v>
      </c>
      <c r="I13" s="374"/>
      <c r="J13" s="374"/>
      <c r="K13" s="375">
        <v>26.091161360000005</v>
      </c>
      <c r="L13" s="375"/>
      <c r="M13" s="375"/>
      <c r="N13" s="375"/>
      <c r="O13" s="375"/>
      <c r="P13" s="375"/>
      <c r="Q13" s="375"/>
      <c r="R13" s="376">
        <v>0.94446543256516802</v>
      </c>
      <c r="S13" s="376"/>
      <c r="T13" s="376"/>
      <c r="U13" s="374"/>
      <c r="V13" s="374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x14ac:dyDescent="0.35">
      <c r="A14" s="373"/>
      <c r="B14" s="373"/>
      <c r="C14" s="373"/>
      <c r="D14" s="378" t="s">
        <v>16</v>
      </c>
      <c r="E14" s="378"/>
      <c r="F14" s="378"/>
      <c r="G14" s="378"/>
      <c r="H14" s="378" t="s">
        <v>17</v>
      </c>
      <c r="I14" s="378"/>
      <c r="J14" s="378"/>
      <c r="K14" s="379">
        <v>1</v>
      </c>
      <c r="L14" s="379"/>
      <c r="M14" s="379"/>
      <c r="N14" s="379"/>
      <c r="O14" s="379"/>
      <c r="P14" s="379"/>
      <c r="Q14" s="379"/>
      <c r="R14" s="380">
        <v>24.642199999999999</v>
      </c>
      <c r="S14" s="380"/>
      <c r="T14" s="380"/>
      <c r="U14" s="374"/>
      <c r="V14" s="374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5">
      <c r="A15" s="373"/>
      <c r="B15" s="373"/>
      <c r="C15" s="373"/>
      <c r="D15" s="374" t="s">
        <v>18</v>
      </c>
      <c r="E15" s="374"/>
      <c r="F15" s="374"/>
      <c r="G15" s="374"/>
      <c r="H15" s="374" t="s">
        <v>19</v>
      </c>
      <c r="I15" s="374"/>
      <c r="J15" s="374"/>
      <c r="K15" s="375">
        <v>0.165040519724064</v>
      </c>
      <c r="L15" s="375"/>
      <c r="M15" s="375"/>
      <c r="N15" s="375"/>
      <c r="O15" s="375"/>
      <c r="P15" s="375"/>
      <c r="Q15" s="375"/>
      <c r="R15" s="376">
        <v>149.31</v>
      </c>
      <c r="S15" s="376"/>
      <c r="T15" s="376"/>
      <c r="U15" s="374"/>
      <c r="V15" s="374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x14ac:dyDescent="0.35">
      <c r="A16" s="373"/>
      <c r="B16" s="373"/>
      <c r="C16" s="373"/>
      <c r="D16" s="374" t="s">
        <v>20</v>
      </c>
      <c r="E16" s="374"/>
      <c r="F16" s="374"/>
      <c r="G16" s="374"/>
      <c r="H16" s="374" t="s">
        <v>21</v>
      </c>
      <c r="I16" s="374"/>
      <c r="J16" s="374"/>
      <c r="K16" s="375">
        <v>79.748220064724919</v>
      </c>
      <c r="L16" s="375"/>
      <c r="M16" s="375"/>
      <c r="N16" s="375"/>
      <c r="O16" s="375"/>
      <c r="P16" s="375"/>
      <c r="Q16" s="375"/>
      <c r="R16" s="376">
        <v>0.309</v>
      </c>
      <c r="S16" s="376"/>
      <c r="T16" s="376"/>
      <c r="U16" s="374"/>
      <c r="V16" s="374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x14ac:dyDescent="0.35">
      <c r="A17" s="373"/>
      <c r="B17" s="373"/>
      <c r="C17" s="373"/>
      <c r="D17" s="374" t="s">
        <v>22</v>
      </c>
      <c r="E17" s="374"/>
      <c r="F17" s="374"/>
      <c r="G17" s="374"/>
      <c r="H17" s="374" t="s">
        <v>23</v>
      </c>
      <c r="I17" s="374"/>
      <c r="J17" s="374"/>
      <c r="K17" s="375">
        <v>1.4048183704649626</v>
      </c>
      <c r="L17" s="375"/>
      <c r="M17" s="375"/>
      <c r="N17" s="375"/>
      <c r="O17" s="375"/>
      <c r="P17" s="375"/>
      <c r="Q17" s="375"/>
      <c r="R17" s="376">
        <v>17.5412</v>
      </c>
      <c r="S17" s="376"/>
      <c r="T17" s="376"/>
      <c r="U17" s="374"/>
      <c r="V17" s="374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x14ac:dyDescent="0.35">
      <c r="A18" s="373"/>
      <c r="B18" s="373"/>
      <c r="C18" s="373"/>
      <c r="D18" s="374" t="s">
        <v>24</v>
      </c>
      <c r="E18" s="374"/>
      <c r="F18" s="374"/>
      <c r="G18" s="374"/>
      <c r="H18" s="374" t="s">
        <v>25</v>
      </c>
      <c r="I18" s="374"/>
      <c r="J18" s="374"/>
      <c r="K18" s="375">
        <v>45.923095745392587</v>
      </c>
      <c r="L18" s="375"/>
      <c r="M18" s="375"/>
      <c r="N18" s="375"/>
      <c r="O18" s="375"/>
      <c r="P18" s="375"/>
      <c r="Q18" s="375"/>
      <c r="R18" s="376">
        <v>0.53659710000000005</v>
      </c>
      <c r="S18" s="376"/>
      <c r="T18" s="376"/>
      <c r="U18" s="374"/>
      <c r="V18" s="374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x14ac:dyDescent="0.35">
      <c r="A19" s="373"/>
      <c r="B19" s="373"/>
      <c r="C19" s="373"/>
      <c r="D19" s="374" t="s">
        <v>26</v>
      </c>
      <c r="E19" s="374"/>
      <c r="F19" s="374"/>
      <c r="G19" s="374"/>
      <c r="H19" s="374" t="s">
        <v>9</v>
      </c>
      <c r="I19" s="374"/>
      <c r="J19" s="374"/>
      <c r="K19" s="375">
        <v>32.403908109458627</v>
      </c>
      <c r="L19" s="375"/>
      <c r="M19" s="375"/>
      <c r="N19" s="375"/>
      <c r="O19" s="375"/>
      <c r="P19" s="375"/>
      <c r="Q19" s="375"/>
      <c r="R19" s="376">
        <v>0.76046999999999998</v>
      </c>
      <c r="S19" s="376"/>
      <c r="T19" s="376"/>
      <c r="U19" s="374"/>
      <c r="V19" s="374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 x14ac:dyDescent="0.35">
      <c r="A20" s="373"/>
      <c r="B20" s="373"/>
      <c r="C20" s="373"/>
      <c r="D20" s="374" t="s">
        <v>27</v>
      </c>
      <c r="E20" s="374"/>
      <c r="F20" s="374"/>
      <c r="G20" s="374"/>
      <c r="H20" s="374" t="s">
        <v>28</v>
      </c>
      <c r="I20" s="374"/>
      <c r="J20" s="374"/>
      <c r="K20" s="375">
        <v>2.2970841567545399</v>
      </c>
      <c r="L20" s="375"/>
      <c r="M20" s="375"/>
      <c r="N20" s="375"/>
      <c r="O20" s="375"/>
      <c r="P20" s="375"/>
      <c r="Q20" s="375"/>
      <c r="R20" s="376">
        <v>10.727600000000001</v>
      </c>
      <c r="S20" s="376"/>
      <c r="T20" s="376"/>
      <c r="U20" s="374"/>
      <c r="V20" s="374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x14ac:dyDescent="0.35">
      <c r="A21" s="373"/>
      <c r="B21" s="373"/>
      <c r="C21" s="373"/>
      <c r="D21" s="374" t="s">
        <v>29</v>
      </c>
      <c r="E21" s="374"/>
      <c r="F21" s="374"/>
      <c r="G21" s="374"/>
      <c r="H21" s="374" t="s">
        <v>30</v>
      </c>
      <c r="I21" s="374"/>
      <c r="J21" s="374"/>
      <c r="K21" s="375">
        <v>30.162052799999984</v>
      </c>
      <c r="L21" s="375"/>
      <c r="M21" s="375"/>
      <c r="N21" s="375"/>
      <c r="O21" s="375"/>
      <c r="P21" s="375"/>
      <c r="Q21" s="375"/>
      <c r="R21" s="376">
        <v>0.81699346405228801</v>
      </c>
      <c r="S21" s="376"/>
      <c r="T21" s="376"/>
      <c r="U21" s="374"/>
      <c r="V21" s="374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x14ac:dyDescent="0.35">
      <c r="A22" s="373"/>
      <c r="B22" s="373"/>
      <c r="C22" s="373"/>
      <c r="D22" s="374" t="s">
        <v>31</v>
      </c>
      <c r="E22" s="374"/>
      <c r="F22" s="374"/>
      <c r="G22" s="374"/>
      <c r="H22" s="374" t="s">
        <v>32</v>
      </c>
      <c r="I22" s="374"/>
      <c r="J22" s="374"/>
      <c r="K22" s="375">
        <v>2.2565497284873124</v>
      </c>
      <c r="L22" s="375"/>
      <c r="M22" s="375"/>
      <c r="N22" s="375"/>
      <c r="O22" s="375"/>
      <c r="P22" s="375"/>
      <c r="Q22" s="375"/>
      <c r="R22" s="376">
        <v>10.920299999999999</v>
      </c>
      <c r="S22" s="376"/>
      <c r="T22" s="376"/>
      <c r="U22" s="374"/>
      <c r="V22" s="374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5">
      <c r="A23" s="373"/>
      <c r="B23" s="373"/>
      <c r="C23" s="373"/>
      <c r="D23" s="374" t="s">
        <v>33</v>
      </c>
      <c r="E23" s="374"/>
      <c r="F23" s="374"/>
      <c r="G23" s="374"/>
      <c r="H23" s="374" t="s">
        <v>34</v>
      </c>
      <c r="I23" s="374"/>
      <c r="J23" s="374"/>
      <c r="K23" s="375">
        <v>26.931366120218581</v>
      </c>
      <c r="L23" s="375"/>
      <c r="M23" s="375"/>
      <c r="N23" s="375"/>
      <c r="O23" s="375"/>
      <c r="P23" s="375"/>
      <c r="Q23" s="375"/>
      <c r="R23" s="376">
        <v>0.91500000000000004</v>
      </c>
      <c r="S23" s="376"/>
      <c r="T23" s="376"/>
      <c r="U23" s="374"/>
      <c r="V23" s="374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ht="15" thickBot="1" x14ac:dyDescent="0.4">
      <c r="A24" s="383"/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3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x14ac:dyDescent="0.35">
      <c r="A25" s="382" t="s">
        <v>207</v>
      </c>
      <c r="B25" s="382"/>
      <c r="C25" s="382"/>
      <c r="D25" s="382"/>
      <c r="E25" s="382"/>
      <c r="F25" s="382"/>
      <c r="G25" s="290"/>
      <c r="H25" s="291"/>
      <c r="I25" s="384"/>
      <c r="J25" s="384"/>
      <c r="K25" s="384"/>
      <c r="L25" s="384"/>
      <c r="M25" s="290"/>
      <c r="N25" s="367"/>
      <c r="O25" s="367"/>
      <c r="P25" s="367"/>
      <c r="Q25" s="367"/>
      <c r="R25" s="367"/>
      <c r="S25" s="367"/>
      <c r="T25" s="367"/>
      <c r="U25" s="367"/>
      <c r="V25" s="367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x14ac:dyDescent="0.35">
      <c r="A26" s="290"/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81"/>
      <c r="O26" s="381"/>
      <c r="P26" s="381"/>
      <c r="Q26" s="381"/>
      <c r="R26" s="381"/>
      <c r="S26" s="381"/>
      <c r="T26" s="381"/>
      <c r="U26" s="381"/>
      <c r="V26" s="291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x14ac:dyDescent="0.35">
      <c r="A27" s="205" t="s">
        <v>187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</row>
    <row r="44" spans="1:37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37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  <row r="46" spans="1:37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spans="1:37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spans="1:37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:37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spans="1:37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spans="1:37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spans="1:37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</row>
    <row r="67" spans="1:37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1:37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1:37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1:37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:37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:37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:37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:37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:37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:37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:37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:37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:37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:37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:37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:37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:37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:37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:37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:37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1:37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1:37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spans="1:37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spans="1:37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:37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spans="1:37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1:37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1:37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1:37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1:37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1:37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1:37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1:37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:37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1:37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1:37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1:37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1:37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1:37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1:37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1:37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1:37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1:37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spans="1:37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spans="1:37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spans="1:37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spans="1:37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spans="1:37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spans="1:37" x14ac:dyDescent="0.35"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spans="23:37" x14ac:dyDescent="0.35"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spans="23:37" x14ac:dyDescent="0.35"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23:37" x14ac:dyDescent="0.35"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23:37" x14ac:dyDescent="0.35"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23:37" x14ac:dyDescent="0.35"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23:37" x14ac:dyDescent="0.35"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</sheetData>
  <mergeCells count="98">
    <mergeCell ref="D9:G9"/>
    <mergeCell ref="H9:J9"/>
    <mergeCell ref="K9:Q9"/>
    <mergeCell ref="R9:T9"/>
    <mergeCell ref="D22:G22"/>
    <mergeCell ref="H22:J22"/>
    <mergeCell ref="K22:Q22"/>
    <mergeCell ref="R22:T22"/>
    <mergeCell ref="D21:G21"/>
    <mergeCell ref="H21:J21"/>
    <mergeCell ref="K21:Q21"/>
    <mergeCell ref="R21:T21"/>
    <mergeCell ref="D18:G18"/>
    <mergeCell ref="H18:J18"/>
    <mergeCell ref="K18:Q18"/>
    <mergeCell ref="R18:T18"/>
    <mergeCell ref="B26:F26"/>
    <mergeCell ref="G26:M26"/>
    <mergeCell ref="N26:U26"/>
    <mergeCell ref="A25:F25"/>
    <mergeCell ref="D23:G23"/>
    <mergeCell ref="H23:J23"/>
    <mergeCell ref="K23:Q23"/>
    <mergeCell ref="R23:T23"/>
    <mergeCell ref="A24:V24"/>
    <mergeCell ref="I25:L25"/>
    <mergeCell ref="N25:V25"/>
    <mergeCell ref="U8:V23"/>
    <mergeCell ref="D20:G20"/>
    <mergeCell ref="H20:J20"/>
    <mergeCell ref="K20:Q20"/>
    <mergeCell ref="R20:T20"/>
    <mergeCell ref="D19:G19"/>
    <mergeCell ref="H19:J19"/>
    <mergeCell ref="K19:Q19"/>
    <mergeCell ref="R19:T19"/>
    <mergeCell ref="D16:G16"/>
    <mergeCell ref="H16:J16"/>
    <mergeCell ref="K16:Q16"/>
    <mergeCell ref="R16:T16"/>
    <mergeCell ref="D17:G17"/>
    <mergeCell ref="H17:J17"/>
    <mergeCell ref="K17:Q17"/>
    <mergeCell ref="R17:T17"/>
    <mergeCell ref="D14:G14"/>
    <mergeCell ref="H14:J14"/>
    <mergeCell ref="K14:Q14"/>
    <mergeCell ref="R14:T14"/>
    <mergeCell ref="D15:G15"/>
    <mergeCell ref="H15:J15"/>
    <mergeCell ref="K15:Q15"/>
    <mergeCell ref="R15:T15"/>
    <mergeCell ref="R12:T12"/>
    <mergeCell ref="D13:G13"/>
    <mergeCell ref="H13:J13"/>
    <mergeCell ref="K13:Q13"/>
    <mergeCell ref="R13:T13"/>
    <mergeCell ref="A7:C7"/>
    <mergeCell ref="D7:I7"/>
    <mergeCell ref="J7:O7"/>
    <mergeCell ref="P7:S7"/>
    <mergeCell ref="T7:V7"/>
    <mergeCell ref="A8:C23"/>
    <mergeCell ref="D8:G8"/>
    <mergeCell ref="H8:J8"/>
    <mergeCell ref="K8:Q8"/>
    <mergeCell ref="R8:T8"/>
    <mergeCell ref="D10:G10"/>
    <mergeCell ref="H10:J10"/>
    <mergeCell ref="K10:Q10"/>
    <mergeCell ref="R10:T10"/>
    <mergeCell ref="D11:G11"/>
    <mergeCell ref="H11:J11"/>
    <mergeCell ref="K11:Q11"/>
    <mergeCell ref="R11:T11"/>
    <mergeCell ref="D12:G12"/>
    <mergeCell ref="H12:J12"/>
    <mergeCell ref="K12:Q12"/>
    <mergeCell ref="A6:D6"/>
    <mergeCell ref="E6:P6"/>
    <mergeCell ref="Q6:V6"/>
    <mergeCell ref="A3:D3"/>
    <mergeCell ref="E3:P3"/>
    <mergeCell ref="Q3:V3"/>
    <mergeCell ref="A4:D4"/>
    <mergeCell ref="E4:P4"/>
    <mergeCell ref="Q4:V4"/>
    <mergeCell ref="A5:E5"/>
    <mergeCell ref="F5:K5"/>
    <mergeCell ref="L5:N5"/>
    <mergeCell ref="O5:R5"/>
    <mergeCell ref="S5:V5"/>
    <mergeCell ref="A1:D1"/>
    <mergeCell ref="E1:P1"/>
    <mergeCell ref="Q1:V1"/>
    <mergeCell ref="A2:D2"/>
    <mergeCell ref="E2:P2"/>
    <mergeCell ref="Q2:V2"/>
  </mergeCells>
  <hyperlinks>
    <hyperlink ref="A27" location="Portada!A36" display="REGRESO A LA PORTADA" xr:uid="{C2C17241-1608-46C1-B604-585978CF320A}"/>
  </hyperlinks>
  <pageMargins left="0.25" right="0.25" top="0.25" bottom="9.9999993999999995E-2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-0.249977111117893"/>
  </sheetPr>
  <dimension ref="A1:M51"/>
  <sheetViews>
    <sheetView topLeftCell="A23" zoomScale="90" zoomScaleNormal="90" workbookViewId="0">
      <selection activeCell="A33" sqref="A33:B33"/>
    </sheetView>
  </sheetViews>
  <sheetFormatPr baseColWidth="10" defaultRowHeight="14.5" x14ac:dyDescent="0.35"/>
  <cols>
    <col min="1" max="1" width="27.7265625" customWidth="1"/>
    <col min="2" max="2" width="24.453125" customWidth="1"/>
    <col min="3" max="3" width="15" customWidth="1"/>
    <col min="5" max="5" width="32.54296875" customWidth="1"/>
    <col min="7" max="7" width="19.26953125" customWidth="1"/>
  </cols>
  <sheetData>
    <row r="1" spans="1:13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31.9" customHeight="1" x14ac:dyDescent="0.35">
      <c r="A6" s="311" t="s">
        <v>217</v>
      </c>
      <c r="B6" s="311"/>
      <c r="C6" s="311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.5" x14ac:dyDescent="0.35">
      <c r="A7" s="312" t="s">
        <v>103</v>
      </c>
      <c r="B7" s="313"/>
      <c r="C7" s="314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35">
      <c r="A8" s="306" t="s">
        <v>106</v>
      </c>
      <c r="B8" s="306"/>
      <c r="C8" s="306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x14ac:dyDescent="0.35">
      <c r="A9" s="307" t="s">
        <v>88</v>
      </c>
      <c r="B9" s="307"/>
      <c r="C9" s="66">
        <f>+SUM(C10:C15)</f>
        <v>5943.6180000000004</v>
      </c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x14ac:dyDescent="0.35">
      <c r="A10" s="308" t="s">
        <v>66</v>
      </c>
      <c r="B10" s="308"/>
      <c r="C10" s="5">
        <v>3054.543000000001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x14ac:dyDescent="0.35">
      <c r="A11" s="309" t="s">
        <v>65</v>
      </c>
      <c r="B11" s="309"/>
      <c r="C11" s="6">
        <v>1849.8250000000005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35">
      <c r="A12" s="309" t="s">
        <v>68</v>
      </c>
      <c r="B12" s="309"/>
      <c r="C12" s="6">
        <v>909.32399999999973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x14ac:dyDescent="0.35">
      <c r="A13" s="309" t="s">
        <v>67</v>
      </c>
      <c r="B13" s="309"/>
      <c r="C13" s="6">
        <v>64.942999999999998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x14ac:dyDescent="0.35">
      <c r="A14" s="309" t="s">
        <v>70</v>
      </c>
      <c r="B14" s="309"/>
      <c r="C14" s="6">
        <v>38.792999999999999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x14ac:dyDescent="0.35">
      <c r="A15" s="309" t="s">
        <v>69</v>
      </c>
      <c r="B15" s="309"/>
      <c r="C15" s="6">
        <v>26.189999999999998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35">
      <c r="A16" s="307" t="s">
        <v>71</v>
      </c>
      <c r="B16" s="307"/>
      <c r="C16" s="66">
        <f>+SUM(C17:C19)</f>
        <v>1466.6669999999999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35">
      <c r="A17" s="310" t="s">
        <v>89</v>
      </c>
      <c r="B17" s="310"/>
      <c r="C17" s="5">
        <v>166.667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35">
      <c r="A18" s="310" t="s">
        <v>90</v>
      </c>
      <c r="B18" s="310"/>
      <c r="C18" s="5">
        <v>700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35">
      <c r="A19" s="310" t="s">
        <v>91</v>
      </c>
      <c r="B19" s="310"/>
      <c r="C19" s="5">
        <v>600</v>
      </c>
      <c r="D19" s="10"/>
      <c r="E19" s="10"/>
      <c r="F19" s="206"/>
      <c r="G19" s="207"/>
      <c r="H19" s="10"/>
      <c r="I19" s="10"/>
      <c r="J19" s="10"/>
      <c r="K19" s="10"/>
      <c r="L19" s="10"/>
      <c r="M19" s="10"/>
    </row>
    <row r="20" spans="1:13" x14ac:dyDescent="0.35">
      <c r="A20" s="307" t="s">
        <v>72</v>
      </c>
      <c r="B20" s="307"/>
      <c r="C20" s="66">
        <f>+SUM(C21:C32)</f>
        <v>862.70500000000004</v>
      </c>
      <c r="D20" s="10"/>
      <c r="E20" s="10"/>
      <c r="F20" s="206"/>
      <c r="G20" s="207"/>
      <c r="H20" s="206"/>
      <c r="I20" s="10"/>
      <c r="J20" s="10"/>
      <c r="K20" s="10"/>
      <c r="L20" s="10"/>
      <c r="M20" s="10"/>
    </row>
    <row r="21" spans="1:13" x14ac:dyDescent="0.35">
      <c r="A21" s="310" t="s">
        <v>92</v>
      </c>
      <c r="B21" s="310"/>
      <c r="C21" s="6">
        <v>440</v>
      </c>
      <c r="D21" s="10"/>
      <c r="E21" s="206"/>
      <c r="F21" s="206"/>
      <c r="G21" s="207"/>
      <c r="H21" s="206"/>
      <c r="I21" s="206"/>
      <c r="J21" s="10"/>
      <c r="K21" s="10"/>
      <c r="L21" s="10"/>
      <c r="M21" s="10"/>
    </row>
    <row r="22" spans="1:13" x14ac:dyDescent="0.35">
      <c r="A22" s="310" t="s">
        <v>101</v>
      </c>
      <c r="B22" s="310"/>
      <c r="C22" s="6">
        <v>96.784999999999997</v>
      </c>
      <c r="D22" s="10"/>
      <c r="E22" s="206"/>
      <c r="F22" s="206"/>
      <c r="G22" s="207"/>
      <c r="H22" s="206"/>
      <c r="I22" s="206"/>
      <c r="J22" s="10"/>
      <c r="K22" s="10"/>
      <c r="L22" s="10"/>
      <c r="M22" s="10"/>
    </row>
    <row r="23" spans="1:13" x14ac:dyDescent="0.35">
      <c r="A23" s="310" t="s">
        <v>93</v>
      </c>
      <c r="B23" s="310"/>
      <c r="C23" s="6">
        <v>64.725999999999999</v>
      </c>
      <c r="D23" s="10"/>
      <c r="E23" s="206"/>
      <c r="F23" s="206"/>
      <c r="G23" s="207"/>
      <c r="H23" s="206"/>
      <c r="I23" s="206"/>
      <c r="J23" s="10"/>
      <c r="K23" s="10"/>
      <c r="L23" s="10"/>
      <c r="M23" s="10"/>
    </row>
    <row r="24" spans="1:13" x14ac:dyDescent="0.35">
      <c r="A24" s="310" t="s">
        <v>76</v>
      </c>
      <c r="B24" s="310"/>
      <c r="C24" s="6">
        <v>52.991</v>
      </c>
      <c r="D24" s="10"/>
      <c r="E24" s="206"/>
      <c r="F24" s="10"/>
      <c r="G24" s="207"/>
      <c r="H24" s="206"/>
      <c r="I24" s="206"/>
      <c r="J24" s="10"/>
      <c r="K24" s="10"/>
      <c r="L24" s="10"/>
      <c r="M24" s="10"/>
    </row>
    <row r="25" spans="1:13" x14ac:dyDescent="0.35">
      <c r="A25" s="310" t="s">
        <v>94</v>
      </c>
      <c r="B25" s="310"/>
      <c r="C25" s="6">
        <v>52.632000000000005</v>
      </c>
      <c r="D25" s="10"/>
      <c r="E25" s="206"/>
      <c r="F25" s="10"/>
      <c r="G25" s="207"/>
      <c r="H25" s="206"/>
      <c r="I25" s="206"/>
      <c r="J25" s="10"/>
      <c r="K25" s="10"/>
      <c r="L25" s="10"/>
      <c r="M25" s="10"/>
    </row>
    <row r="26" spans="1:13" x14ac:dyDescent="0.35">
      <c r="A26" s="310" t="s">
        <v>95</v>
      </c>
      <c r="B26" s="310"/>
      <c r="C26" s="6">
        <v>34.122999999999998</v>
      </c>
      <c r="D26" s="10"/>
      <c r="E26" s="10"/>
      <c r="F26" s="206"/>
      <c r="G26" s="207"/>
      <c r="H26" s="206"/>
      <c r="I26" s="206"/>
      <c r="J26" s="10"/>
      <c r="K26" s="10"/>
      <c r="L26" s="10"/>
      <c r="M26" s="10"/>
    </row>
    <row r="27" spans="1:13" x14ac:dyDescent="0.35">
      <c r="A27" s="310" t="s">
        <v>97</v>
      </c>
      <c r="B27" s="310"/>
      <c r="C27" s="6">
        <v>27.568999999999999</v>
      </c>
      <c r="D27" s="10"/>
      <c r="E27" s="206"/>
      <c r="F27" s="10"/>
      <c r="G27" s="207"/>
      <c r="H27" s="206"/>
      <c r="I27" s="206"/>
      <c r="J27" s="10"/>
      <c r="K27" s="10"/>
      <c r="L27" s="10"/>
      <c r="M27" s="10"/>
    </row>
    <row r="28" spans="1:13" x14ac:dyDescent="0.35">
      <c r="A28" s="310" t="s">
        <v>96</v>
      </c>
      <c r="B28" s="310"/>
      <c r="C28" s="6">
        <v>27.255000000000003</v>
      </c>
      <c r="D28" s="10"/>
      <c r="E28" s="10"/>
      <c r="F28" s="206"/>
      <c r="G28" s="207"/>
      <c r="H28" s="206"/>
      <c r="I28" s="206"/>
      <c r="J28" s="10"/>
      <c r="K28" s="10"/>
      <c r="L28" s="10"/>
      <c r="M28" s="10"/>
    </row>
    <row r="29" spans="1:13" x14ac:dyDescent="0.35">
      <c r="A29" s="310" t="s">
        <v>218</v>
      </c>
      <c r="B29" s="310"/>
      <c r="C29" s="6">
        <v>27.216999999999999</v>
      </c>
      <c r="D29" s="10"/>
      <c r="E29" s="10"/>
      <c r="F29" s="10"/>
      <c r="G29" s="207"/>
      <c r="H29" s="206"/>
      <c r="I29" s="206"/>
      <c r="J29" s="10"/>
      <c r="K29" s="10"/>
      <c r="L29" s="10"/>
      <c r="M29" s="10"/>
    </row>
    <row r="30" spans="1:13" x14ac:dyDescent="0.35">
      <c r="A30" s="310" t="s">
        <v>98</v>
      </c>
      <c r="B30" s="310"/>
      <c r="C30" s="6">
        <v>24.75</v>
      </c>
      <c r="D30" s="10"/>
      <c r="E30" s="206"/>
      <c r="F30" s="10"/>
      <c r="G30" s="208"/>
      <c r="H30" s="206"/>
      <c r="I30" s="206"/>
      <c r="J30" s="10"/>
      <c r="K30" s="10"/>
      <c r="L30" s="10"/>
      <c r="M30" s="10"/>
    </row>
    <row r="31" spans="1:13" x14ac:dyDescent="0.35">
      <c r="A31" s="310" t="s">
        <v>99</v>
      </c>
      <c r="B31" s="310"/>
      <c r="C31" s="6">
        <v>12.763999999999999</v>
      </c>
      <c r="D31" s="10"/>
      <c r="E31" s="206"/>
      <c r="F31" s="206"/>
      <c r="G31" s="206"/>
      <c r="H31" s="206"/>
      <c r="I31" s="206"/>
      <c r="J31" s="10"/>
      <c r="K31" s="10"/>
      <c r="L31" s="10"/>
      <c r="M31" s="10"/>
    </row>
    <row r="32" spans="1:13" x14ac:dyDescent="0.35">
      <c r="A32" s="310" t="s">
        <v>100</v>
      </c>
      <c r="B32" s="310"/>
      <c r="C32" s="6">
        <v>1.893</v>
      </c>
      <c r="D32" s="10"/>
      <c r="E32" s="206"/>
      <c r="F32" s="206"/>
      <c r="G32" s="10"/>
      <c r="H32" s="10"/>
      <c r="I32" s="206"/>
      <c r="J32" s="10"/>
      <c r="K32" s="10"/>
      <c r="L32" s="10"/>
      <c r="M32" s="10"/>
    </row>
    <row r="33" spans="1:13" x14ac:dyDescent="0.35">
      <c r="A33" s="307" t="s">
        <v>102</v>
      </c>
      <c r="B33" s="307"/>
      <c r="C33" s="66">
        <f>+SUM(C34:C39)</f>
        <v>159.41200000000001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x14ac:dyDescent="0.35">
      <c r="A34" s="310" t="s">
        <v>82</v>
      </c>
      <c r="B34" s="310"/>
      <c r="C34" s="7">
        <v>73.616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x14ac:dyDescent="0.35">
      <c r="A35" s="310" t="s">
        <v>87</v>
      </c>
      <c r="B35" s="310"/>
      <c r="C35" s="7">
        <v>37.364000000000004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x14ac:dyDescent="0.35">
      <c r="A36" s="310" t="s">
        <v>86</v>
      </c>
      <c r="B36" s="310"/>
      <c r="C36" s="7">
        <v>28.54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x14ac:dyDescent="0.35">
      <c r="A37" s="310" t="s">
        <v>84</v>
      </c>
      <c r="B37" s="310"/>
      <c r="C37" s="7">
        <v>13.745000000000001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 x14ac:dyDescent="0.35">
      <c r="A38" s="310" t="s">
        <v>85</v>
      </c>
      <c r="B38" s="310"/>
      <c r="C38" s="7">
        <v>3.3330000000000002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5">
      <c r="A39" s="310" t="s">
        <v>188</v>
      </c>
      <c r="B39" s="310"/>
      <c r="C39" s="7">
        <v>2.8140000000000001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5">
      <c r="A40" s="67" t="s">
        <v>48</v>
      </c>
      <c r="B40" s="67"/>
      <c r="C40" s="66">
        <f>+C33+C20+C16+C9</f>
        <v>8432.402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x14ac:dyDescent="0.35">
      <c r="A41" s="10" t="s">
        <v>114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5">
      <c r="A43" s="205" t="s">
        <v>187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5">
      <c r="A47" s="10"/>
      <c r="B47" s="10"/>
      <c r="C47" s="206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5">
      <c r="A48" s="10"/>
      <c r="B48" s="10"/>
      <c r="C48" s="206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5">
      <c r="A49" s="10"/>
      <c r="B49" s="10"/>
      <c r="C49" s="206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 x14ac:dyDescent="0.35">
      <c r="A50" s="10"/>
      <c r="B50" s="10"/>
      <c r="C50" s="206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</sheetData>
  <sortState xmlns:xlrd2="http://schemas.microsoft.com/office/spreadsheetml/2017/richdata2" ref="F19:G30">
    <sortCondition descending="1" ref="G19:G30"/>
  </sortState>
  <mergeCells count="34">
    <mergeCell ref="A36:B36"/>
    <mergeCell ref="A27:B27"/>
    <mergeCell ref="A39:B39"/>
    <mergeCell ref="A30:B30"/>
    <mergeCell ref="A29:B29"/>
    <mergeCell ref="A6:C6"/>
    <mergeCell ref="A7:C7"/>
    <mergeCell ref="A37:B37"/>
    <mergeCell ref="A38:B38"/>
    <mergeCell ref="A31:B31"/>
    <mergeCell ref="A32:B32"/>
    <mergeCell ref="A33:B33"/>
    <mergeCell ref="A34:B34"/>
    <mergeCell ref="A35:B35"/>
    <mergeCell ref="A21:B21"/>
    <mergeCell ref="A25:B25"/>
    <mergeCell ref="A24:B24"/>
    <mergeCell ref="A28:B28"/>
    <mergeCell ref="A26:B26"/>
    <mergeCell ref="A22:B22"/>
    <mergeCell ref="A23:B23"/>
    <mergeCell ref="A18:B18"/>
    <mergeCell ref="A19:B19"/>
    <mergeCell ref="A20:B20"/>
    <mergeCell ref="A12:B12"/>
    <mergeCell ref="A13:B13"/>
    <mergeCell ref="A14:B14"/>
    <mergeCell ref="A15:B15"/>
    <mergeCell ref="A16:B16"/>
    <mergeCell ref="A8:C8"/>
    <mergeCell ref="A9:B9"/>
    <mergeCell ref="A10:B10"/>
    <mergeCell ref="A11:B11"/>
    <mergeCell ref="A17:B17"/>
  </mergeCells>
  <hyperlinks>
    <hyperlink ref="A43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2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-0.249977111117893"/>
  </sheetPr>
  <dimension ref="A6:F20"/>
  <sheetViews>
    <sheetView showGridLines="0" topLeftCell="A7" workbookViewId="0">
      <selection activeCell="A20" sqref="A20"/>
    </sheetView>
  </sheetViews>
  <sheetFormatPr baseColWidth="10" defaultRowHeight="14.5" x14ac:dyDescent="0.35"/>
  <cols>
    <col min="4" max="4" width="29.54296875" customWidth="1"/>
    <col min="5" max="5" width="17.7265625" customWidth="1"/>
    <col min="6" max="6" width="10.453125" customWidth="1"/>
    <col min="7" max="7" width="10.26953125" customWidth="1"/>
    <col min="8" max="8" width="7.453125" customWidth="1"/>
    <col min="9" max="9" width="20.26953125" customWidth="1"/>
  </cols>
  <sheetData>
    <row r="6" spans="1:6" ht="12" customHeight="1" x14ac:dyDescent="0.35"/>
    <row r="7" spans="1:6" ht="35.5" customHeight="1" x14ac:dyDescent="0.35">
      <c r="A7" s="317" t="s">
        <v>219</v>
      </c>
      <c r="B7" s="317"/>
      <c r="C7" s="317"/>
      <c r="D7" s="317"/>
      <c r="E7" s="317"/>
      <c r="F7" s="317"/>
    </row>
    <row r="8" spans="1:6" ht="15.5" x14ac:dyDescent="0.35">
      <c r="A8" s="318" t="s">
        <v>52</v>
      </c>
      <c r="B8" s="319"/>
      <c r="C8" s="319"/>
      <c r="D8" s="319"/>
      <c r="E8" s="319"/>
      <c r="F8" s="319"/>
    </row>
    <row r="9" spans="1:6" x14ac:dyDescent="0.35">
      <c r="A9" s="310" t="s">
        <v>106</v>
      </c>
      <c r="B9" s="310"/>
      <c r="C9" s="310"/>
      <c r="D9" s="310"/>
      <c r="E9" s="310"/>
      <c r="F9" s="310"/>
    </row>
    <row r="10" spans="1:6" ht="18.5" x14ac:dyDescent="0.45">
      <c r="A10" s="316" t="s">
        <v>51</v>
      </c>
      <c r="B10" s="316"/>
      <c r="C10" s="316"/>
      <c r="D10" s="316"/>
      <c r="E10" s="68" t="s">
        <v>44</v>
      </c>
      <c r="F10" s="68" t="s">
        <v>189</v>
      </c>
    </row>
    <row r="11" spans="1:6" ht="15.5" x14ac:dyDescent="0.35">
      <c r="A11" s="315" t="s">
        <v>107</v>
      </c>
      <c r="B11" s="315"/>
      <c r="C11" s="315"/>
      <c r="D11" s="315"/>
      <c r="E11" s="8">
        <v>505.09538861973994</v>
      </c>
      <c r="F11" s="81">
        <f>+E11/$E$16</f>
        <v>5.9899526387368583E-2</v>
      </c>
    </row>
    <row r="12" spans="1:6" ht="15.5" x14ac:dyDescent="0.35">
      <c r="A12" s="315" t="s">
        <v>108</v>
      </c>
      <c r="B12" s="315"/>
      <c r="C12" s="315"/>
      <c r="D12" s="315"/>
      <c r="E12" s="2">
        <v>2366.5021661764154</v>
      </c>
      <c r="F12" s="81">
        <f t="shared" ref="F12:F15" si="0">+E12/$E$16</f>
        <v>0.28064472997073248</v>
      </c>
    </row>
    <row r="13" spans="1:6" ht="15.5" x14ac:dyDescent="0.35">
      <c r="A13" s="315" t="s">
        <v>53</v>
      </c>
      <c r="B13" s="315" t="s">
        <v>53</v>
      </c>
      <c r="C13" s="315" t="s">
        <v>53</v>
      </c>
      <c r="D13" s="315" t="s">
        <v>53</v>
      </c>
      <c r="E13" s="2">
        <v>2085.4436056605705</v>
      </c>
      <c r="F13" s="81">
        <f t="shared" si="0"/>
        <v>0.24731384823764052</v>
      </c>
    </row>
    <row r="14" spans="1:6" ht="15.5" x14ac:dyDescent="0.35">
      <c r="A14" s="315" t="s">
        <v>54</v>
      </c>
      <c r="B14" s="315" t="s">
        <v>53</v>
      </c>
      <c r="C14" s="315" t="s">
        <v>53</v>
      </c>
      <c r="D14" s="315" t="s">
        <v>53</v>
      </c>
      <c r="E14" s="2">
        <v>2074.5908395432748</v>
      </c>
      <c r="F14" s="81">
        <f t="shared" si="0"/>
        <v>0.24602681302594448</v>
      </c>
    </row>
    <row r="15" spans="1:6" ht="15.5" x14ac:dyDescent="0.35">
      <c r="A15" s="315" t="s">
        <v>55</v>
      </c>
      <c r="B15" s="315" t="s">
        <v>53</v>
      </c>
      <c r="C15" s="315" t="s">
        <v>53</v>
      </c>
      <c r="D15" s="315" t="s">
        <v>53</v>
      </c>
      <c r="E15" s="2">
        <v>1400.7450000000017</v>
      </c>
      <c r="F15" s="81">
        <f t="shared" si="0"/>
        <v>0.16611508237831416</v>
      </c>
    </row>
    <row r="16" spans="1:6" ht="18.5" x14ac:dyDescent="0.45">
      <c r="A16" s="322" t="s">
        <v>48</v>
      </c>
      <c r="B16" s="322"/>
      <c r="C16" s="322"/>
      <c r="D16" s="322"/>
      <c r="E16" s="69">
        <f>SUM(E11:E15)</f>
        <v>8432.3770000000004</v>
      </c>
      <c r="F16" s="82">
        <f>SUM(F11:F15)</f>
        <v>1.0000000000000002</v>
      </c>
    </row>
    <row r="17" spans="1:3" x14ac:dyDescent="0.35">
      <c r="A17" t="s">
        <v>114</v>
      </c>
    </row>
    <row r="18" spans="1:3" x14ac:dyDescent="0.35">
      <c r="A18" s="320" t="s">
        <v>190</v>
      </c>
      <c r="B18" s="321"/>
      <c r="C18" s="321"/>
    </row>
    <row r="20" spans="1:3" x14ac:dyDescent="0.35">
      <c r="A20" s="80" t="s">
        <v>187</v>
      </c>
    </row>
  </sheetData>
  <mergeCells count="11">
    <mergeCell ref="A18:C18"/>
    <mergeCell ref="A12:D12"/>
    <mergeCell ref="A14:D14"/>
    <mergeCell ref="A15:D15"/>
    <mergeCell ref="A16:D16"/>
    <mergeCell ref="A11:D11"/>
    <mergeCell ref="A13:D13"/>
    <mergeCell ref="A10:D10"/>
    <mergeCell ref="A7:F7"/>
    <mergeCell ref="A8:F8"/>
    <mergeCell ref="A9:F9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-0.249977111117893"/>
  </sheetPr>
  <dimension ref="A1:O55"/>
  <sheetViews>
    <sheetView zoomScale="110" zoomScaleNormal="110" workbookViewId="0">
      <selection activeCell="A39" sqref="A39:C39"/>
    </sheetView>
  </sheetViews>
  <sheetFormatPr baseColWidth="10" defaultRowHeight="14.5" x14ac:dyDescent="0.35"/>
  <cols>
    <col min="1" max="2" width="26.54296875" customWidth="1"/>
    <col min="3" max="3" width="19.54296875" customWidth="1"/>
  </cols>
  <sheetData>
    <row r="1" spans="1:15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30" customHeight="1" x14ac:dyDescent="0.35">
      <c r="A6" s="311" t="s">
        <v>220</v>
      </c>
      <c r="B6" s="311"/>
      <c r="C6" s="3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16.149999999999999" customHeight="1" x14ac:dyDescent="0.35">
      <c r="A7" s="323" t="s">
        <v>164</v>
      </c>
      <c r="B7" s="323"/>
      <c r="C7" s="323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35">
      <c r="A8" s="324"/>
      <c r="B8" s="324"/>
      <c r="C8" s="32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58" x14ac:dyDescent="0.35">
      <c r="A9" s="70" t="s">
        <v>165</v>
      </c>
      <c r="B9" s="70" t="s">
        <v>244</v>
      </c>
      <c r="C9" s="70" t="s">
        <v>245</v>
      </c>
      <c r="D9" s="10"/>
      <c r="E9" s="206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35">
      <c r="A10" s="96" t="s">
        <v>38</v>
      </c>
      <c r="B10" s="201">
        <v>3.6924704146923976E-2</v>
      </c>
      <c r="C10" s="201">
        <v>6.8595699101782969E-4</v>
      </c>
      <c r="D10" s="211"/>
      <c r="E10" s="206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35">
      <c r="A11" s="99" t="s">
        <v>82</v>
      </c>
      <c r="B11" s="202">
        <v>5.697E-2</v>
      </c>
      <c r="C11" s="202">
        <v>4.9752176737463368E-4</v>
      </c>
      <c r="D11" s="212"/>
      <c r="E11" s="206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35">
      <c r="A12" s="98" t="s">
        <v>84</v>
      </c>
      <c r="B12" s="202">
        <v>4.2444510731174973E-2</v>
      </c>
      <c r="C12" s="202">
        <v>6.9208578165386083E-5</v>
      </c>
      <c r="D12" s="212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35">
      <c r="A13" s="98" t="s">
        <v>85</v>
      </c>
      <c r="B13" s="202">
        <v>3.3000000000000002E-2</v>
      </c>
      <c r="C13" s="202">
        <v>1.3047968655170349E-5</v>
      </c>
      <c r="D13" s="212"/>
      <c r="E13" s="206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35">
      <c r="A14" s="98" t="s">
        <v>86</v>
      </c>
      <c r="B14" s="202">
        <v>3.0750840925017519E-2</v>
      </c>
      <c r="C14" s="202">
        <v>1.0411291749964539E-4</v>
      </c>
      <c r="D14" s="212"/>
      <c r="E14" s="206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35">
      <c r="A15" s="98" t="s">
        <v>87</v>
      </c>
      <c r="B15" s="202">
        <v>4.6605020875709231E-4</v>
      </c>
      <c r="C15" s="202">
        <v>2.065759322994198E-6</v>
      </c>
      <c r="D15" s="212"/>
      <c r="E15" s="206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35">
      <c r="A16" s="96" t="s">
        <v>171</v>
      </c>
      <c r="B16" s="201">
        <v>3.5670542618855799E-2</v>
      </c>
      <c r="C16" s="201">
        <v>3.5862957323655703E-3</v>
      </c>
      <c r="D16" s="212"/>
      <c r="E16" s="206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35">
      <c r="A17" s="98" t="s">
        <v>73</v>
      </c>
      <c r="B17" s="202">
        <v>0.03</v>
      </c>
      <c r="C17" s="202">
        <v>8.8082596682068041E-5</v>
      </c>
      <c r="D17" s="213"/>
      <c r="E17" s="214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35">
      <c r="A18" s="99" t="s">
        <v>83</v>
      </c>
      <c r="B18" s="202">
        <v>2.8309999999999998E-2</v>
      </c>
      <c r="C18" s="202">
        <v>9.1405804174533872E-5</v>
      </c>
      <c r="D18" s="213"/>
      <c r="E18" s="214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35">
      <c r="A19" s="98" t="s">
        <v>124</v>
      </c>
      <c r="B19" s="202">
        <v>2.2302772925325781E-3</v>
      </c>
      <c r="C19" s="202">
        <v>1.3176741259477936E-5</v>
      </c>
      <c r="D19" s="212"/>
      <c r="E19" s="206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35">
      <c r="A20" s="98" t="s">
        <v>74</v>
      </c>
      <c r="B20" s="202">
        <v>6.1599090909090909E-2</v>
      </c>
      <c r="C20" s="202">
        <v>3.21529355883111E-3</v>
      </c>
      <c r="D20" s="212"/>
      <c r="E20" s="206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35">
      <c r="A21" s="98" t="s">
        <v>75</v>
      </c>
      <c r="B21" s="202">
        <v>1.7500000000000002E-2</v>
      </c>
      <c r="C21" s="202">
        <v>2.6498329455721943E-5</v>
      </c>
      <c r="D21" s="212"/>
      <c r="E21" s="206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35">
      <c r="A22" s="98" t="s">
        <v>76</v>
      </c>
      <c r="B22" s="202">
        <v>4.3544564171274364E-3</v>
      </c>
      <c r="C22" s="202">
        <v>2.7373461194070242E-5</v>
      </c>
      <c r="D22" s="212"/>
      <c r="E22" s="206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35">
      <c r="A23" s="98" t="s">
        <v>77</v>
      </c>
      <c r="B23" s="202">
        <v>9.708310401761143E-4</v>
      </c>
      <c r="C23" s="202">
        <v>3.1389434453973339E-6</v>
      </c>
      <c r="D23" s="212"/>
      <c r="E23" s="206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35">
      <c r="A24" s="98" t="s">
        <v>78</v>
      </c>
      <c r="B24" s="202">
        <v>2.9207606973058641E-2</v>
      </c>
      <c r="C24" s="202">
        <v>6.5590394216182391E-6</v>
      </c>
      <c r="D24" s="212"/>
      <c r="E24" s="206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35">
      <c r="A25" s="98" t="s">
        <v>79</v>
      </c>
      <c r="B25" s="202">
        <v>7.0804566823371394E-4</v>
      </c>
      <c r="C25" s="202">
        <v>8.1294839083476032E-6</v>
      </c>
      <c r="D25" s="212"/>
      <c r="E25" s="206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35">
      <c r="A26" s="98" t="s">
        <v>80</v>
      </c>
      <c r="B26" s="202">
        <v>2.3322935180819036E-2</v>
      </c>
      <c r="C26" s="202">
        <v>7.6277749280273299E-5</v>
      </c>
      <c r="D26" s="212"/>
      <c r="E26" s="206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35">
      <c r="A27" s="98" t="s">
        <v>125</v>
      </c>
      <c r="B27" s="202">
        <v>7.5000000000000006E-3</v>
      </c>
      <c r="C27" s="202">
        <v>3.0360024712951599E-5</v>
      </c>
      <c r="D27" s="212"/>
      <c r="E27" s="206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35">
      <c r="A28" s="98" t="s">
        <v>81</v>
      </c>
      <c r="B28" s="202">
        <v>1.030095759233926E-2</v>
      </c>
      <c r="C28" s="202">
        <v>6.4316310595488238E-5</v>
      </c>
      <c r="D28" s="212"/>
      <c r="E28" s="206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x14ac:dyDescent="0.35">
      <c r="A29" s="96" t="s">
        <v>71</v>
      </c>
      <c r="B29" s="201">
        <v>6.1363639462809212E-2</v>
      </c>
      <c r="C29" s="201">
        <v>1.0676681351449214E-2</v>
      </c>
      <c r="D29" s="212"/>
      <c r="E29" s="206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x14ac:dyDescent="0.35">
      <c r="A30" s="96" t="s">
        <v>88</v>
      </c>
      <c r="B30" s="201">
        <v>3.8050679323603925E-2</v>
      </c>
      <c r="C30" s="201">
        <v>2.6829152568310592E-2</v>
      </c>
      <c r="D30" s="211"/>
      <c r="E30" s="214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x14ac:dyDescent="0.35">
      <c r="A31" s="98" t="s">
        <v>65</v>
      </c>
      <c r="B31" s="202">
        <v>6.9351624061735548E-2</v>
      </c>
      <c r="C31" s="202">
        <v>1.5218818283882923E-2</v>
      </c>
      <c r="D31" s="211"/>
      <c r="E31" s="206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x14ac:dyDescent="0.35">
      <c r="A32" s="98" t="s">
        <v>66</v>
      </c>
      <c r="B32" s="202">
        <v>2.6994171291744778E-2</v>
      </c>
      <c r="C32" s="202">
        <v>9.7815998789027477E-3</v>
      </c>
      <c r="D32" s="212"/>
      <c r="E32" s="206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35">
      <c r="A33" s="98" t="s">
        <v>67</v>
      </c>
      <c r="B33" s="202">
        <v>1.0033028963860617E-2</v>
      </c>
      <c r="C33" s="202">
        <v>7.729618576850976E-5</v>
      </c>
      <c r="D33" s="212"/>
      <c r="E33" s="206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35">
      <c r="A34" s="98" t="s">
        <v>68</v>
      </c>
      <c r="B34" s="202">
        <v>1.4900858879783225E-2</v>
      </c>
      <c r="C34" s="202">
        <v>1.6073986771358237E-3</v>
      </c>
      <c r="D34" s="212"/>
      <c r="E34" s="206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35">
      <c r="A35" s="98" t="s">
        <v>69</v>
      </c>
      <c r="B35" s="202">
        <v>6.0882016036655218E-3</v>
      </c>
      <c r="C35" s="202">
        <v>1.8915515206674413E-5</v>
      </c>
      <c r="D35" s="212"/>
      <c r="E35" s="206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x14ac:dyDescent="0.35">
      <c r="A36" s="98" t="s">
        <v>70</v>
      </c>
      <c r="B36" s="202">
        <v>2.718902894852164E-2</v>
      </c>
      <c r="C36" s="202">
        <v>1.2512402741391405E-4</v>
      </c>
      <c r="D36" s="212"/>
      <c r="E36" s="206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 x14ac:dyDescent="0.35">
      <c r="A37" s="71" t="s">
        <v>49</v>
      </c>
      <c r="B37" s="198">
        <v>4.1842402953738679E-2</v>
      </c>
      <c r="C37" s="198">
        <v>4.1778086643143204E-2</v>
      </c>
      <c r="D37" s="212"/>
      <c r="E37" s="206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35">
      <c r="D38" s="211"/>
      <c r="E38" s="214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ht="27" customHeight="1" x14ac:dyDescent="0.35">
      <c r="A39" s="325" t="s">
        <v>133</v>
      </c>
      <c r="B39" s="325"/>
      <c r="C39" s="325"/>
      <c r="D39" s="10"/>
      <c r="E39" s="206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x14ac:dyDescent="0.35">
      <c r="A40" s="210" t="s">
        <v>160</v>
      </c>
      <c r="B40" s="2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x14ac:dyDescent="0.35">
      <c r="A41" s="10" t="s">
        <v>114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35">
      <c r="A43" s="205" t="s">
        <v>187</v>
      </c>
      <c r="B43" s="205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x14ac:dyDescent="0.35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</sheetData>
  <mergeCells count="4">
    <mergeCell ref="A6:C6"/>
    <mergeCell ref="A7:C7"/>
    <mergeCell ref="A8:C8"/>
    <mergeCell ref="A39:C39"/>
  </mergeCells>
  <hyperlinks>
    <hyperlink ref="A43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5" tint="-0.249977111117893"/>
  </sheetPr>
  <dimension ref="A7:K22"/>
  <sheetViews>
    <sheetView showGridLines="0" topLeftCell="A3" zoomScale="110" zoomScaleNormal="110" workbookViewId="0">
      <selection activeCell="A19" sqref="A19:F19"/>
    </sheetView>
  </sheetViews>
  <sheetFormatPr baseColWidth="10" defaultRowHeight="14.5" x14ac:dyDescent="0.35"/>
  <cols>
    <col min="4" max="4" width="14.26953125" customWidth="1"/>
    <col min="5" max="5" width="17.7265625" customWidth="1"/>
    <col min="7" max="7" width="25.7265625" customWidth="1"/>
  </cols>
  <sheetData>
    <row r="7" spans="1:11" ht="33" customHeight="1" x14ac:dyDescent="0.35">
      <c r="A7" s="317" t="s">
        <v>221</v>
      </c>
      <c r="B7" s="317"/>
      <c r="C7" s="317"/>
      <c r="D7" s="317"/>
      <c r="E7" s="317"/>
      <c r="F7" s="317"/>
    </row>
    <row r="8" spans="1:11" ht="18.649999999999999" customHeight="1" x14ac:dyDescent="0.35">
      <c r="A8" s="318" t="s">
        <v>113</v>
      </c>
      <c r="B8" s="319"/>
      <c r="C8" s="319"/>
      <c r="D8" s="319"/>
      <c r="E8" s="319"/>
      <c r="F8" s="319"/>
    </row>
    <row r="9" spans="1:11" x14ac:dyDescent="0.35">
      <c r="A9" s="310" t="s">
        <v>106</v>
      </c>
      <c r="B9" s="310"/>
      <c r="C9" s="310"/>
      <c r="D9" s="310"/>
      <c r="E9" s="310"/>
      <c r="F9" s="310"/>
    </row>
    <row r="10" spans="1:11" ht="18.5" x14ac:dyDescent="0.45">
      <c r="A10" s="316" t="s">
        <v>1</v>
      </c>
      <c r="B10" s="316"/>
      <c r="C10" s="316"/>
      <c r="D10" s="316"/>
      <c r="E10" s="68" t="s">
        <v>44</v>
      </c>
      <c r="F10" s="68" t="s">
        <v>189</v>
      </c>
    </row>
    <row r="11" spans="1:11" ht="15.5" x14ac:dyDescent="0.35">
      <c r="A11" s="327" t="s">
        <v>246</v>
      </c>
      <c r="B11" s="315"/>
      <c r="C11" s="315"/>
      <c r="D11" s="328"/>
      <c r="E11" s="18">
        <v>7474.4449999999988</v>
      </c>
      <c r="F11" s="83">
        <f>+E11/$E$17</f>
        <v>0.88639571500504843</v>
      </c>
    </row>
    <row r="12" spans="1:11" ht="15.5" x14ac:dyDescent="0.35">
      <c r="A12" s="327" t="s">
        <v>179</v>
      </c>
      <c r="B12" s="315"/>
      <c r="C12" s="315"/>
      <c r="D12" s="328"/>
      <c r="E12" s="18">
        <v>600.44600000000003</v>
      </c>
      <c r="F12" s="83">
        <f t="shared" ref="F12:F16" si="0">+E12/$E$17</f>
        <v>7.120699416370331E-2</v>
      </c>
      <c r="H12" s="326"/>
      <c r="I12" s="326"/>
      <c r="J12" s="326"/>
      <c r="K12" s="326"/>
    </row>
    <row r="13" spans="1:11" ht="15.5" x14ac:dyDescent="0.35">
      <c r="A13" s="327" t="s">
        <v>104</v>
      </c>
      <c r="B13" s="315"/>
      <c r="C13" s="315"/>
      <c r="D13" s="328"/>
      <c r="E13" s="18">
        <v>180.16599999999997</v>
      </c>
      <c r="F13" s="83">
        <f t="shared" si="0"/>
        <v>2.1365916852635822E-2</v>
      </c>
      <c r="H13" s="326"/>
      <c r="I13" s="326"/>
      <c r="J13" s="326"/>
      <c r="K13" s="326"/>
    </row>
    <row r="14" spans="1:11" ht="15.5" x14ac:dyDescent="0.35">
      <c r="A14" s="327" t="s">
        <v>105</v>
      </c>
      <c r="B14" s="315"/>
      <c r="C14" s="315"/>
      <c r="D14" s="328"/>
      <c r="E14" s="18">
        <v>96.784999999999997</v>
      </c>
      <c r="F14" s="83">
        <f t="shared" si="0"/>
        <v>1.1477749756237905E-2</v>
      </c>
      <c r="H14" s="326"/>
      <c r="I14" s="326"/>
      <c r="J14" s="326"/>
      <c r="K14" s="326"/>
    </row>
    <row r="15" spans="1:11" ht="15.5" x14ac:dyDescent="0.35">
      <c r="A15" s="327" t="s">
        <v>174</v>
      </c>
      <c r="B15" s="315"/>
      <c r="C15" s="315"/>
      <c r="D15" s="328"/>
      <c r="E15" s="18">
        <v>52.991</v>
      </c>
      <c r="F15" s="83">
        <f t="shared" si="0"/>
        <v>6.284211782123292E-3</v>
      </c>
      <c r="H15" s="326"/>
      <c r="I15" s="326"/>
      <c r="J15" s="326"/>
      <c r="K15" s="326"/>
    </row>
    <row r="16" spans="1:11" ht="19.149999999999999" customHeight="1" x14ac:dyDescent="0.35">
      <c r="A16" s="327" t="s">
        <v>173</v>
      </c>
      <c r="B16" s="315"/>
      <c r="C16" s="315"/>
      <c r="D16" s="328"/>
      <c r="E16" s="18">
        <v>27.568999999999999</v>
      </c>
      <c r="F16" s="83">
        <f t="shared" si="0"/>
        <v>3.2694124402513074E-3</v>
      </c>
      <c r="H16" s="326"/>
      <c r="I16" s="326"/>
      <c r="J16" s="326"/>
      <c r="K16" s="326"/>
    </row>
    <row r="17" spans="1:11" ht="18.5" x14ac:dyDescent="0.45">
      <c r="A17" s="322" t="s">
        <v>48</v>
      </c>
      <c r="B17" s="322"/>
      <c r="C17" s="322"/>
      <c r="D17" s="322"/>
      <c r="E17" s="69">
        <f>SUM(E11:E16)</f>
        <v>8432.4019999999982</v>
      </c>
      <c r="F17" s="82">
        <f>SUM(F11:F16)</f>
        <v>1</v>
      </c>
      <c r="H17" s="326"/>
      <c r="I17" s="326"/>
      <c r="J17" s="326"/>
      <c r="K17" s="326"/>
    </row>
    <row r="18" spans="1:11" x14ac:dyDescent="0.35">
      <c r="A18" t="s">
        <v>114</v>
      </c>
    </row>
    <row r="19" spans="1:11" ht="21" customHeight="1" x14ac:dyDescent="0.35">
      <c r="A19" s="329" t="s">
        <v>196</v>
      </c>
      <c r="B19" s="329"/>
      <c r="C19" s="329"/>
      <c r="D19" s="329"/>
      <c r="E19" s="329"/>
      <c r="F19" s="329"/>
    </row>
    <row r="20" spans="1:11" x14ac:dyDescent="0.35">
      <c r="A20" s="4" t="s">
        <v>160</v>
      </c>
    </row>
    <row r="22" spans="1:11" x14ac:dyDescent="0.35">
      <c r="A22" s="80" t="s">
        <v>187</v>
      </c>
    </row>
  </sheetData>
  <sortState xmlns:xlrd2="http://schemas.microsoft.com/office/spreadsheetml/2017/richdata2" ref="A29:B35">
    <sortCondition descending="1" ref="B29:B35"/>
  </sortState>
  <mergeCells count="18">
    <mergeCell ref="A19:F19"/>
    <mergeCell ref="A12:D12"/>
    <mergeCell ref="A13:D13"/>
    <mergeCell ref="A17:D17"/>
    <mergeCell ref="A14:D14"/>
    <mergeCell ref="A15:D15"/>
    <mergeCell ref="A16:D16"/>
    <mergeCell ref="A11:D11"/>
    <mergeCell ref="A10:D10"/>
    <mergeCell ref="A8:F8"/>
    <mergeCell ref="A7:F7"/>
    <mergeCell ref="A9:F9"/>
    <mergeCell ref="H17:K17"/>
    <mergeCell ref="H12:K12"/>
    <mergeCell ref="H13:K13"/>
    <mergeCell ref="H14:K14"/>
    <mergeCell ref="H15:K15"/>
    <mergeCell ref="H16:K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5" tint="-0.249977111117893"/>
  </sheetPr>
  <dimension ref="A7:F17"/>
  <sheetViews>
    <sheetView showGridLines="0" workbookViewId="0">
      <selection activeCell="A17" sqref="A17"/>
    </sheetView>
  </sheetViews>
  <sheetFormatPr baseColWidth="10" defaultRowHeight="14.5" x14ac:dyDescent="0.35"/>
  <cols>
    <col min="4" max="4" width="23.7265625" customWidth="1"/>
    <col min="5" max="5" width="17.7265625" customWidth="1"/>
  </cols>
  <sheetData>
    <row r="7" spans="1:6" ht="40.9" customHeight="1" x14ac:dyDescent="0.35">
      <c r="A7" s="330" t="s">
        <v>222</v>
      </c>
      <c r="B7" s="330"/>
      <c r="C7" s="330"/>
      <c r="D7" s="330"/>
      <c r="E7" s="330"/>
      <c r="F7" s="330"/>
    </row>
    <row r="8" spans="1:6" ht="15.5" x14ac:dyDescent="0.35">
      <c r="A8" s="318" t="s">
        <v>62</v>
      </c>
      <c r="B8" s="319"/>
      <c r="C8" s="319"/>
      <c r="D8" s="319"/>
      <c r="E8" s="319"/>
      <c r="F8" s="319"/>
    </row>
    <row r="9" spans="1:6" x14ac:dyDescent="0.35">
      <c r="A9" s="310" t="s">
        <v>106</v>
      </c>
      <c r="B9" s="310"/>
      <c r="C9" s="310"/>
      <c r="D9" s="310"/>
      <c r="E9" s="310"/>
    </row>
    <row r="10" spans="1:6" ht="18.5" x14ac:dyDescent="0.45">
      <c r="A10" s="316" t="s">
        <v>63</v>
      </c>
      <c r="B10" s="316"/>
      <c r="C10" s="316"/>
      <c r="D10" s="316"/>
      <c r="E10" s="72" t="s">
        <v>44</v>
      </c>
      <c r="F10" s="72" t="s">
        <v>189</v>
      </c>
    </row>
    <row r="11" spans="1:6" ht="15.5" x14ac:dyDescent="0.35">
      <c r="A11" s="315" t="s">
        <v>60</v>
      </c>
      <c r="B11" s="315"/>
      <c r="C11" s="315"/>
      <c r="D11" s="315"/>
      <c r="E11" s="2">
        <v>3732.0879999999988</v>
      </c>
      <c r="F11" s="84">
        <f>+E11/$E$13</f>
        <v>0.44258895626655365</v>
      </c>
    </row>
    <row r="12" spans="1:6" ht="15.5" x14ac:dyDescent="0.35">
      <c r="A12" s="315" t="s">
        <v>61</v>
      </c>
      <c r="B12" s="315"/>
      <c r="C12" s="315"/>
      <c r="D12" s="315"/>
      <c r="E12" s="2">
        <v>4700.3140000000003</v>
      </c>
      <c r="F12" s="84">
        <f>+E12/$E$13</f>
        <v>0.55741104373344641</v>
      </c>
    </row>
    <row r="13" spans="1:6" ht="18.5" x14ac:dyDescent="0.45">
      <c r="A13" s="322" t="s">
        <v>48</v>
      </c>
      <c r="B13" s="322"/>
      <c r="C13" s="322"/>
      <c r="D13" s="322"/>
      <c r="E13" s="69">
        <f>SUM(E11:E12)</f>
        <v>8432.4019999999982</v>
      </c>
      <c r="F13" s="82">
        <f>SUM(F11:F12)</f>
        <v>1</v>
      </c>
    </row>
    <row r="14" spans="1:6" x14ac:dyDescent="0.35">
      <c r="A14" t="s">
        <v>116</v>
      </c>
    </row>
    <row r="15" spans="1:6" x14ac:dyDescent="0.35">
      <c r="A15" s="329" t="s">
        <v>160</v>
      </c>
      <c r="B15" s="329"/>
      <c r="C15" s="329"/>
      <c r="D15" s="329"/>
      <c r="E15" s="329"/>
    </row>
    <row r="17" spans="1:1" x14ac:dyDescent="0.35">
      <c r="A17" s="80" t="s">
        <v>187</v>
      </c>
    </row>
  </sheetData>
  <mergeCells count="8">
    <mergeCell ref="A8:F8"/>
    <mergeCell ref="A7:F7"/>
    <mergeCell ref="A12:D12"/>
    <mergeCell ref="A13:D13"/>
    <mergeCell ref="A15:E15"/>
    <mergeCell ref="A9:E9"/>
    <mergeCell ref="A10:D10"/>
    <mergeCell ref="A11:D11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5" tint="-0.249977111117893"/>
  </sheetPr>
  <dimension ref="A7:F17"/>
  <sheetViews>
    <sheetView showGridLines="0" workbookViewId="0">
      <selection activeCell="A10" sqref="A10:D10"/>
    </sheetView>
  </sheetViews>
  <sheetFormatPr baseColWidth="10" defaultRowHeight="14.5" x14ac:dyDescent="0.35"/>
  <cols>
    <col min="4" max="4" width="16.26953125" customWidth="1"/>
    <col min="5" max="5" width="17.7265625" customWidth="1"/>
  </cols>
  <sheetData>
    <row r="7" spans="1:6" ht="39" customHeight="1" x14ac:dyDescent="0.35">
      <c r="A7" s="330" t="s">
        <v>223</v>
      </c>
      <c r="B7" s="330"/>
      <c r="C7" s="330"/>
      <c r="D7" s="330"/>
      <c r="E7" s="330"/>
      <c r="F7" s="330"/>
    </row>
    <row r="8" spans="1:6" ht="15.5" x14ac:dyDescent="0.35">
      <c r="A8" s="319" t="s">
        <v>115</v>
      </c>
      <c r="B8" s="319"/>
      <c r="C8" s="319"/>
      <c r="D8" s="319"/>
      <c r="E8" s="319"/>
      <c r="F8" s="319"/>
    </row>
    <row r="9" spans="1:6" x14ac:dyDescent="0.35">
      <c r="A9" s="310" t="s">
        <v>106</v>
      </c>
      <c r="B9" s="310"/>
      <c r="C9" s="310"/>
      <c r="D9" s="310"/>
      <c r="E9" s="310"/>
    </row>
    <row r="10" spans="1:6" ht="18.5" x14ac:dyDescent="0.45">
      <c r="A10" s="316" t="s">
        <v>247</v>
      </c>
      <c r="B10" s="316"/>
      <c r="C10" s="316"/>
      <c r="D10" s="316"/>
      <c r="E10" s="72" t="s">
        <v>44</v>
      </c>
      <c r="F10" s="68" t="s">
        <v>189</v>
      </c>
    </row>
    <row r="11" spans="1:6" ht="15.5" x14ac:dyDescent="0.35">
      <c r="A11" s="315" t="s">
        <v>112</v>
      </c>
      <c r="B11" s="315"/>
      <c r="C11" s="315"/>
      <c r="D11" s="315"/>
      <c r="E11" s="2">
        <v>6965.7349999999997</v>
      </c>
      <c r="F11" s="85">
        <f>+E11/$E$13</f>
        <v>0.82606770882128244</v>
      </c>
    </row>
    <row r="12" spans="1:6" ht="15.5" x14ac:dyDescent="0.35">
      <c r="A12" s="315" t="s">
        <v>64</v>
      </c>
      <c r="B12" s="315"/>
      <c r="C12" s="315"/>
      <c r="D12" s="315"/>
      <c r="E12" s="2">
        <v>1466.6669999999999</v>
      </c>
      <c r="F12" s="85">
        <f>+E12/$E$13</f>
        <v>0.1739322911787175</v>
      </c>
    </row>
    <row r="13" spans="1:6" ht="18.5" x14ac:dyDescent="0.45">
      <c r="A13" s="322" t="s">
        <v>48</v>
      </c>
      <c r="B13" s="322"/>
      <c r="C13" s="322"/>
      <c r="D13" s="322"/>
      <c r="E13" s="69">
        <f>SUM(E11:E12)</f>
        <v>8432.402</v>
      </c>
      <c r="F13" s="86">
        <f>SUM(F11:F12)</f>
        <v>1</v>
      </c>
    </row>
    <row r="14" spans="1:6" x14ac:dyDescent="0.35">
      <c r="A14" t="s">
        <v>116</v>
      </c>
    </row>
    <row r="15" spans="1:6" x14ac:dyDescent="0.35">
      <c r="A15" s="329" t="s">
        <v>160</v>
      </c>
      <c r="B15" s="329"/>
      <c r="C15" s="329"/>
      <c r="D15" s="329"/>
      <c r="E15" s="329"/>
    </row>
    <row r="17" spans="1:1" x14ac:dyDescent="0.35">
      <c r="A17" s="80" t="s">
        <v>187</v>
      </c>
    </row>
  </sheetData>
  <mergeCells count="8">
    <mergeCell ref="A8:F8"/>
    <mergeCell ref="A7:F7"/>
    <mergeCell ref="A12:D12"/>
    <mergeCell ref="A13:D13"/>
    <mergeCell ref="A15:E15"/>
    <mergeCell ref="A9:E9"/>
    <mergeCell ref="A10:D10"/>
    <mergeCell ref="A11:D11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5" tint="-0.249977111117893"/>
  </sheetPr>
  <dimension ref="A1:BL121"/>
  <sheetViews>
    <sheetView topLeftCell="A90" zoomScaleNormal="100" workbookViewId="0">
      <pane xSplit="1" topLeftCell="B1" activePane="topRight" state="frozen"/>
      <selection pane="topRight" activeCell="A9" sqref="A9"/>
    </sheetView>
  </sheetViews>
  <sheetFormatPr baseColWidth="10" defaultRowHeight="14.5" x14ac:dyDescent="0.35"/>
  <cols>
    <col min="1" max="1" width="36.453125" customWidth="1"/>
  </cols>
  <sheetData>
    <row r="1" spans="1:64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4" x14ac:dyDescent="0.35">
      <c r="A2" s="10"/>
      <c r="B2" s="10"/>
      <c r="C2" s="10"/>
      <c r="D2" s="10"/>
      <c r="E2" s="215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x14ac:dyDescent="0.35">
      <c r="A3" s="10"/>
      <c r="B3" s="10"/>
      <c r="C3" s="10"/>
      <c r="D3" s="10"/>
      <c r="E3" s="215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64" x14ac:dyDescent="0.35">
      <c r="A4" s="10"/>
      <c r="B4" s="207"/>
      <c r="C4" s="207"/>
      <c r="D4" s="207"/>
      <c r="E4" s="207"/>
      <c r="F4" s="207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</row>
    <row r="5" spans="1:64" x14ac:dyDescent="0.35">
      <c r="A5" s="10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</row>
    <row r="6" spans="1:64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216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</row>
    <row r="7" spans="1:64" x14ac:dyDescent="0.35">
      <c r="A7" s="217" t="s">
        <v>248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</row>
    <row r="8" spans="1:64" x14ac:dyDescent="0.35">
      <c r="A8" s="219" t="s">
        <v>154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</row>
    <row r="9" spans="1:64" x14ac:dyDescent="0.35">
      <c r="A9" s="210" t="s">
        <v>257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</row>
    <row r="10" spans="1:64" ht="15.5" x14ac:dyDescent="0.35">
      <c r="A10" s="222" t="s">
        <v>50</v>
      </c>
      <c r="B10" s="223">
        <v>2023</v>
      </c>
      <c r="C10" s="223">
        <v>2024</v>
      </c>
      <c r="D10" s="223">
        <f t="shared" ref="D10:AO10" si="0">+C10+1</f>
        <v>2025</v>
      </c>
      <c r="E10" s="223">
        <f t="shared" si="0"/>
        <v>2026</v>
      </c>
      <c r="F10" s="223">
        <f t="shared" si="0"/>
        <v>2027</v>
      </c>
      <c r="G10" s="223">
        <f t="shared" si="0"/>
        <v>2028</v>
      </c>
      <c r="H10" s="223">
        <f t="shared" si="0"/>
        <v>2029</v>
      </c>
      <c r="I10" s="223">
        <f t="shared" si="0"/>
        <v>2030</v>
      </c>
      <c r="J10" s="223">
        <f t="shared" si="0"/>
        <v>2031</v>
      </c>
      <c r="K10" s="223">
        <f t="shared" si="0"/>
        <v>2032</v>
      </c>
      <c r="L10" s="223">
        <f t="shared" si="0"/>
        <v>2033</v>
      </c>
      <c r="M10" s="223">
        <f t="shared" si="0"/>
        <v>2034</v>
      </c>
      <c r="N10" s="223">
        <f t="shared" si="0"/>
        <v>2035</v>
      </c>
      <c r="O10" s="223">
        <f t="shared" si="0"/>
        <v>2036</v>
      </c>
      <c r="P10" s="223">
        <f t="shared" si="0"/>
        <v>2037</v>
      </c>
      <c r="Q10" s="223">
        <f t="shared" si="0"/>
        <v>2038</v>
      </c>
      <c r="R10" s="223">
        <f t="shared" si="0"/>
        <v>2039</v>
      </c>
      <c r="S10" s="223">
        <f t="shared" si="0"/>
        <v>2040</v>
      </c>
      <c r="T10" s="223">
        <f t="shared" si="0"/>
        <v>2041</v>
      </c>
      <c r="U10" s="223">
        <f t="shared" si="0"/>
        <v>2042</v>
      </c>
      <c r="V10" s="223">
        <f t="shared" si="0"/>
        <v>2043</v>
      </c>
      <c r="W10" s="223">
        <f t="shared" si="0"/>
        <v>2044</v>
      </c>
      <c r="X10" s="223">
        <f t="shared" si="0"/>
        <v>2045</v>
      </c>
      <c r="Y10" s="223">
        <f t="shared" si="0"/>
        <v>2046</v>
      </c>
      <c r="Z10" s="223">
        <f t="shared" si="0"/>
        <v>2047</v>
      </c>
      <c r="AA10" s="223">
        <f t="shared" si="0"/>
        <v>2048</v>
      </c>
      <c r="AB10" s="223">
        <f t="shared" si="0"/>
        <v>2049</v>
      </c>
      <c r="AC10" s="223">
        <f t="shared" si="0"/>
        <v>2050</v>
      </c>
      <c r="AD10" s="223">
        <f t="shared" si="0"/>
        <v>2051</v>
      </c>
      <c r="AE10" s="223">
        <f t="shared" si="0"/>
        <v>2052</v>
      </c>
      <c r="AF10" s="223">
        <f t="shared" si="0"/>
        <v>2053</v>
      </c>
      <c r="AG10" s="223">
        <f t="shared" si="0"/>
        <v>2054</v>
      </c>
      <c r="AH10" s="223">
        <f t="shared" si="0"/>
        <v>2055</v>
      </c>
      <c r="AI10" s="223">
        <f t="shared" si="0"/>
        <v>2056</v>
      </c>
      <c r="AJ10" s="223">
        <f t="shared" si="0"/>
        <v>2057</v>
      </c>
      <c r="AK10" s="223">
        <f t="shared" si="0"/>
        <v>2058</v>
      </c>
      <c r="AL10" s="223">
        <f t="shared" si="0"/>
        <v>2059</v>
      </c>
      <c r="AM10" s="223">
        <f t="shared" si="0"/>
        <v>2060</v>
      </c>
      <c r="AN10" s="223">
        <f t="shared" si="0"/>
        <v>2061</v>
      </c>
      <c r="AO10" s="223">
        <f t="shared" si="0"/>
        <v>2062</v>
      </c>
      <c r="AP10" s="224" t="s">
        <v>48</v>
      </c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</row>
    <row r="11" spans="1:64" x14ac:dyDescent="0.35">
      <c r="A11" s="225" t="s">
        <v>201</v>
      </c>
      <c r="B11" s="119">
        <v>103.98372293297436</v>
      </c>
      <c r="C11" s="119">
        <v>509.37364001586599</v>
      </c>
      <c r="D11" s="119">
        <v>609.85065668594893</v>
      </c>
      <c r="E11" s="119">
        <v>360.80725842032467</v>
      </c>
      <c r="F11" s="119">
        <v>1063.4800312376506</v>
      </c>
      <c r="G11" s="119">
        <v>340.80072195507694</v>
      </c>
      <c r="H11" s="119">
        <v>301.96740529182654</v>
      </c>
      <c r="I11" s="119">
        <v>908.78518091625517</v>
      </c>
      <c r="J11" s="119">
        <v>294.90767789862105</v>
      </c>
      <c r="K11" s="119">
        <v>286.4162796329968</v>
      </c>
      <c r="L11" s="119">
        <v>283.79914143337334</v>
      </c>
      <c r="M11" s="119">
        <v>277.31904590807045</v>
      </c>
      <c r="N11" s="119">
        <v>269.48305566015102</v>
      </c>
      <c r="O11" s="119">
        <v>256.77669366051072</v>
      </c>
      <c r="P11" s="119">
        <v>281.4254883503537</v>
      </c>
      <c r="Q11" s="119">
        <v>217.29566666666668</v>
      </c>
      <c r="R11" s="119">
        <v>199.05233333333337</v>
      </c>
      <c r="S11" s="119">
        <v>180.22</v>
      </c>
      <c r="T11" s="119">
        <v>130.80099999999999</v>
      </c>
      <c r="U11" s="119">
        <v>106.49399999999999</v>
      </c>
      <c r="V11" s="119">
        <v>74.616</v>
      </c>
      <c r="W11" s="119">
        <v>62.296999999999997</v>
      </c>
      <c r="X11" s="119">
        <v>53.694000000000003</v>
      </c>
      <c r="Y11" s="119">
        <v>46.22</v>
      </c>
      <c r="Z11" s="119">
        <v>38.798000000000002</v>
      </c>
      <c r="AA11" s="119">
        <v>74.405999999999992</v>
      </c>
      <c r="AB11" s="119">
        <v>55.242000000000004</v>
      </c>
      <c r="AC11" s="119">
        <v>132.44299999999998</v>
      </c>
      <c r="AD11" s="119">
        <v>39.958999999999989</v>
      </c>
      <c r="AE11" s="119">
        <v>61.213999999999999</v>
      </c>
      <c r="AF11" s="119">
        <v>66.091999999999487</v>
      </c>
      <c r="AG11" s="119">
        <v>40.661999999999999</v>
      </c>
      <c r="AH11" s="119">
        <v>91.487000000000009</v>
      </c>
      <c r="AI11" s="119">
        <v>65.290000000000006</v>
      </c>
      <c r="AJ11" s="119">
        <v>28.363</v>
      </c>
      <c r="AK11" s="119">
        <v>148.93799999999999</v>
      </c>
      <c r="AL11" s="119">
        <v>157.35600000000002</v>
      </c>
      <c r="AM11" s="119">
        <v>86.475000000000009</v>
      </c>
      <c r="AN11" s="119">
        <v>57.561000000000007</v>
      </c>
      <c r="AO11" s="119">
        <v>68.25</v>
      </c>
      <c r="AP11" s="226">
        <v>8432.4019999999982</v>
      </c>
      <c r="AQ11" s="10"/>
      <c r="AR11" s="216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</row>
    <row r="12" spans="1:64" x14ac:dyDescent="0.35">
      <c r="A12" s="227" t="s">
        <v>224</v>
      </c>
      <c r="B12" s="228">
        <v>86.83759067354238</v>
      </c>
      <c r="C12" s="228">
        <v>289.1992613421541</v>
      </c>
      <c r="D12" s="228">
        <v>552.10659467548749</v>
      </c>
      <c r="E12" s="228">
        <v>295.07259467548749</v>
      </c>
      <c r="F12" s="228">
        <v>297.69659467548746</v>
      </c>
      <c r="G12" s="228">
        <v>282.49959467548746</v>
      </c>
      <c r="H12" s="228">
        <v>248.6575946754875</v>
      </c>
      <c r="I12" s="228">
        <v>245.92241997023564</v>
      </c>
      <c r="J12" s="228">
        <v>236.22771257473721</v>
      </c>
      <c r="K12" s="228">
        <v>231.31971257473725</v>
      </c>
      <c r="L12" s="228">
        <v>229.51271257473724</v>
      </c>
      <c r="M12" s="228">
        <v>228.29071257473723</v>
      </c>
      <c r="N12" s="228">
        <v>228.0587223268177</v>
      </c>
      <c r="O12" s="228">
        <v>220.43836032717741</v>
      </c>
      <c r="P12" s="228">
        <v>254.18215501702034</v>
      </c>
      <c r="Q12" s="228">
        <v>191.48733333333337</v>
      </c>
      <c r="R12" s="228">
        <v>176.39033333333336</v>
      </c>
      <c r="S12" s="228">
        <v>158.12700000000001</v>
      </c>
      <c r="T12" s="228">
        <v>109.27199999999999</v>
      </c>
      <c r="U12" s="228">
        <v>88.10899999999998</v>
      </c>
      <c r="V12" s="228">
        <v>56.291999999999994</v>
      </c>
      <c r="W12" s="228">
        <v>42.551000000000002</v>
      </c>
      <c r="X12" s="228">
        <v>34.012</v>
      </c>
      <c r="Y12" s="228">
        <v>26.600999999999999</v>
      </c>
      <c r="Z12" s="228">
        <v>19.179000000000002</v>
      </c>
      <c r="AA12" s="228">
        <v>54.786999999999999</v>
      </c>
      <c r="AB12" s="228">
        <v>35.822000000000003</v>
      </c>
      <c r="AC12" s="228">
        <v>128.023</v>
      </c>
      <c r="AD12" s="228">
        <v>35.538999999999994</v>
      </c>
      <c r="AE12" s="228">
        <v>56.985999999999997</v>
      </c>
      <c r="AF12" s="228">
        <v>62.308999999999997</v>
      </c>
      <c r="AG12" s="228">
        <v>39.116</v>
      </c>
      <c r="AH12" s="228">
        <v>91.035000000000011</v>
      </c>
      <c r="AI12" s="228">
        <v>65.221000000000004</v>
      </c>
      <c r="AJ12" s="228">
        <v>28.294</v>
      </c>
      <c r="AK12" s="228">
        <v>148.869</v>
      </c>
      <c r="AL12" s="228">
        <v>157.35600000000002</v>
      </c>
      <c r="AM12" s="228">
        <v>86.475000000000009</v>
      </c>
      <c r="AN12" s="228">
        <v>57.561000000000007</v>
      </c>
      <c r="AO12" s="228">
        <v>68.25</v>
      </c>
      <c r="AP12" s="229">
        <v>5943.6860000000015</v>
      </c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</row>
    <row r="13" spans="1:64" x14ac:dyDescent="0.35">
      <c r="A13" s="230" t="s">
        <v>65</v>
      </c>
      <c r="B13" s="154">
        <v>40.445590673542377</v>
      </c>
      <c r="C13" s="154">
        <v>125.66726134215411</v>
      </c>
      <c r="D13" s="154">
        <v>382.81859467548742</v>
      </c>
      <c r="E13" s="154">
        <v>129.11259467548746</v>
      </c>
      <c r="F13" s="154">
        <v>127.45059467548744</v>
      </c>
      <c r="G13" s="154">
        <v>111.49959467548744</v>
      </c>
      <c r="H13" s="154">
        <v>83.906594675487426</v>
      </c>
      <c r="I13" s="154">
        <v>82.77441997023557</v>
      </c>
      <c r="J13" s="154">
        <v>80.710712574737173</v>
      </c>
      <c r="K13" s="154">
        <v>77.587712574737196</v>
      </c>
      <c r="L13" s="154">
        <v>76.204712574737187</v>
      </c>
      <c r="M13" s="154">
        <v>75.28571257473719</v>
      </c>
      <c r="N13" s="154">
        <v>75.240722326817632</v>
      </c>
      <c r="O13" s="154">
        <v>67.94236032717734</v>
      </c>
      <c r="P13" s="154">
        <v>109.36015501702029</v>
      </c>
      <c r="Q13" s="154">
        <v>54.086333333333336</v>
      </c>
      <c r="R13" s="154">
        <v>54.086333333333336</v>
      </c>
      <c r="S13" s="154">
        <v>48.355000000000004</v>
      </c>
      <c r="T13" s="154">
        <v>23.471000000000004</v>
      </c>
      <c r="U13" s="154">
        <v>18.454000000000001</v>
      </c>
      <c r="V13" s="154">
        <v>1.681</v>
      </c>
      <c r="W13" s="154">
        <v>1.681</v>
      </c>
      <c r="X13" s="154">
        <v>1.681</v>
      </c>
      <c r="Y13" s="154">
        <v>0.316</v>
      </c>
      <c r="Z13" s="154">
        <v>1E-3</v>
      </c>
      <c r="AA13" s="154">
        <v>1E-3</v>
      </c>
      <c r="AB13" s="154">
        <v>1E-3</v>
      </c>
      <c r="AC13" s="154">
        <v>1E-3</v>
      </c>
      <c r="AD13" s="154">
        <v>1E-3</v>
      </c>
      <c r="AE13" s="154">
        <v>1E-3</v>
      </c>
      <c r="AF13" s="154">
        <v>0</v>
      </c>
      <c r="AG13" s="154">
        <v>0</v>
      </c>
      <c r="AH13" s="154">
        <v>0</v>
      </c>
      <c r="AI13" s="154">
        <v>0</v>
      </c>
      <c r="AJ13" s="154">
        <v>0</v>
      </c>
      <c r="AK13" s="154">
        <v>0</v>
      </c>
      <c r="AL13" s="154">
        <v>0</v>
      </c>
      <c r="AM13" s="154">
        <v>0</v>
      </c>
      <c r="AN13" s="154">
        <v>0</v>
      </c>
      <c r="AO13" s="154">
        <v>0</v>
      </c>
      <c r="AP13" s="231">
        <v>1849.8249999999996</v>
      </c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x14ac:dyDescent="0.35">
      <c r="A14" s="230" t="s">
        <v>66</v>
      </c>
      <c r="B14" s="154">
        <v>27.316000000000003</v>
      </c>
      <c r="C14" s="154">
        <v>87.284000000000034</v>
      </c>
      <c r="D14" s="154">
        <v>97.262000000000029</v>
      </c>
      <c r="E14" s="154">
        <v>99.324000000000026</v>
      </c>
      <c r="F14" s="154">
        <v>102.46800000000002</v>
      </c>
      <c r="G14" s="154">
        <v>107.87500000000001</v>
      </c>
      <c r="H14" s="154">
        <v>107.72500000000004</v>
      </c>
      <c r="I14" s="154">
        <v>107.72900000000006</v>
      </c>
      <c r="J14" s="154">
        <v>107.64100000000003</v>
      </c>
      <c r="K14" s="154">
        <v>107.55000000000003</v>
      </c>
      <c r="L14" s="154">
        <v>107.30100000000003</v>
      </c>
      <c r="M14" s="154">
        <v>107.30100000000003</v>
      </c>
      <c r="N14" s="154">
        <v>107.11400000000005</v>
      </c>
      <c r="O14" s="154">
        <v>107.11400000000005</v>
      </c>
      <c r="P14" s="154">
        <v>106.00800000000005</v>
      </c>
      <c r="Q14" s="154">
        <v>102.49300000000001</v>
      </c>
      <c r="R14" s="154">
        <v>89.01700000000001</v>
      </c>
      <c r="S14" s="154">
        <v>82.15000000000002</v>
      </c>
      <c r="T14" s="154">
        <v>66.384</v>
      </c>
      <c r="U14" s="154">
        <v>52.734999999999992</v>
      </c>
      <c r="V14" s="154">
        <v>39.324999999999996</v>
      </c>
      <c r="W14" s="154">
        <v>29.079999999999995</v>
      </c>
      <c r="X14" s="154">
        <v>16.84</v>
      </c>
      <c r="Y14" s="154">
        <v>9.086999999999998</v>
      </c>
      <c r="Z14" s="154">
        <v>1.8250000000000002</v>
      </c>
      <c r="AA14" s="154">
        <v>37.643999999999998</v>
      </c>
      <c r="AB14" s="154">
        <v>20.655999999999999</v>
      </c>
      <c r="AC14" s="154">
        <v>123.755</v>
      </c>
      <c r="AD14" s="154">
        <v>35.113999999999997</v>
      </c>
      <c r="AE14" s="154">
        <v>56.984999999999999</v>
      </c>
      <c r="AF14" s="154">
        <v>62.308999999999997</v>
      </c>
      <c r="AG14" s="154">
        <v>39.116</v>
      </c>
      <c r="AH14" s="154">
        <v>91.035000000000011</v>
      </c>
      <c r="AI14" s="154">
        <v>65.221000000000004</v>
      </c>
      <c r="AJ14" s="154">
        <v>28.294</v>
      </c>
      <c r="AK14" s="154">
        <v>148.869</v>
      </c>
      <c r="AL14" s="154">
        <v>157.35600000000002</v>
      </c>
      <c r="AM14" s="154">
        <v>86.475000000000009</v>
      </c>
      <c r="AN14" s="154">
        <v>57.561000000000007</v>
      </c>
      <c r="AO14" s="154">
        <v>68.25</v>
      </c>
      <c r="AP14" s="231">
        <v>3054.5880000000011</v>
      </c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</row>
    <row r="15" spans="1:64" x14ac:dyDescent="0.35">
      <c r="A15" s="230" t="s">
        <v>67</v>
      </c>
      <c r="B15" s="154">
        <v>0.124</v>
      </c>
      <c r="C15" s="154">
        <v>4.0019999999999998</v>
      </c>
      <c r="D15" s="154">
        <v>4.0019999999999998</v>
      </c>
      <c r="E15" s="154">
        <v>4.0549999999999997</v>
      </c>
      <c r="F15" s="154">
        <v>4.0549999999999997</v>
      </c>
      <c r="G15" s="154">
        <v>4.0549999999999997</v>
      </c>
      <c r="H15" s="154">
        <v>4.0549999999999997</v>
      </c>
      <c r="I15" s="154">
        <v>3.8040000000000003</v>
      </c>
      <c r="J15" s="154">
        <v>3.8040000000000003</v>
      </c>
      <c r="K15" s="154">
        <v>3.8040000000000003</v>
      </c>
      <c r="L15" s="154">
        <v>3.8040000000000003</v>
      </c>
      <c r="M15" s="154">
        <v>3.8040000000000003</v>
      </c>
      <c r="N15" s="154">
        <v>3.8040000000000003</v>
      </c>
      <c r="O15" s="154">
        <v>3.4819999999999998</v>
      </c>
      <c r="P15" s="154">
        <v>2.6879999999999997</v>
      </c>
      <c r="Q15" s="154">
        <v>2.4969999999999999</v>
      </c>
      <c r="R15" s="154">
        <v>1.899</v>
      </c>
      <c r="S15" s="154">
        <v>1.3839999999999999</v>
      </c>
      <c r="T15" s="154">
        <v>1.071</v>
      </c>
      <c r="U15" s="154">
        <v>0.75800000000000012</v>
      </c>
      <c r="V15" s="154">
        <v>0.75800000000000012</v>
      </c>
      <c r="W15" s="154">
        <v>0.57700000000000007</v>
      </c>
      <c r="X15" s="154">
        <v>0.57700000000000007</v>
      </c>
      <c r="Y15" s="154">
        <v>0.57700000000000007</v>
      </c>
      <c r="Z15" s="154">
        <v>0.52400000000000002</v>
      </c>
      <c r="AA15" s="154">
        <v>0.313</v>
      </c>
      <c r="AB15" s="154">
        <v>0.313</v>
      </c>
      <c r="AC15" s="154">
        <v>0.313</v>
      </c>
      <c r="AD15" s="154">
        <v>1.7999999999999999E-2</v>
      </c>
      <c r="AE15" s="154">
        <v>0</v>
      </c>
      <c r="AF15" s="154">
        <v>0</v>
      </c>
      <c r="AG15" s="154">
        <v>0</v>
      </c>
      <c r="AH15" s="154">
        <v>0</v>
      </c>
      <c r="AI15" s="154">
        <v>0</v>
      </c>
      <c r="AJ15" s="154">
        <v>0</v>
      </c>
      <c r="AK15" s="154">
        <v>0</v>
      </c>
      <c r="AL15" s="154">
        <v>0</v>
      </c>
      <c r="AM15" s="154">
        <v>0</v>
      </c>
      <c r="AN15" s="154">
        <v>0</v>
      </c>
      <c r="AO15" s="154">
        <v>0</v>
      </c>
      <c r="AP15" s="231">
        <v>64.921000000000006</v>
      </c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</row>
    <row r="16" spans="1:64" x14ac:dyDescent="0.35">
      <c r="A16" s="230" t="s">
        <v>68</v>
      </c>
      <c r="B16" s="154">
        <v>16.486000000000001</v>
      </c>
      <c r="C16" s="154">
        <v>66.240999999999971</v>
      </c>
      <c r="D16" s="154">
        <v>62.947999999999993</v>
      </c>
      <c r="E16" s="154">
        <v>57.446000000000005</v>
      </c>
      <c r="F16" s="154">
        <v>58.588000000000001</v>
      </c>
      <c r="G16" s="154">
        <v>53.935000000000009</v>
      </c>
      <c r="H16" s="154">
        <v>47.835000000000001</v>
      </c>
      <c r="I16" s="154">
        <v>47.496000000000002</v>
      </c>
      <c r="J16" s="154">
        <v>39.978999999999999</v>
      </c>
      <c r="K16" s="154">
        <v>38.921999999999997</v>
      </c>
      <c r="L16" s="154">
        <v>39.248999999999995</v>
      </c>
      <c r="M16" s="154">
        <v>39.248999999999995</v>
      </c>
      <c r="N16" s="154">
        <v>39.248999999999995</v>
      </c>
      <c r="O16" s="154">
        <v>39.248999999999995</v>
      </c>
      <c r="P16" s="154">
        <v>34.099999999999994</v>
      </c>
      <c r="Q16" s="154">
        <v>31.01</v>
      </c>
      <c r="R16" s="154">
        <v>29.987000000000002</v>
      </c>
      <c r="S16" s="154">
        <v>25.119000000000003</v>
      </c>
      <c r="T16" s="154">
        <v>17.579000000000001</v>
      </c>
      <c r="U16" s="154">
        <v>15.614999999999997</v>
      </c>
      <c r="V16" s="154">
        <v>14.052999999999999</v>
      </c>
      <c r="W16" s="154">
        <v>10.738000000000001</v>
      </c>
      <c r="X16" s="154">
        <v>14.795</v>
      </c>
      <c r="Y16" s="154">
        <v>16.621000000000002</v>
      </c>
      <c r="Z16" s="154">
        <v>16.829000000000001</v>
      </c>
      <c r="AA16" s="154">
        <v>16.829000000000001</v>
      </c>
      <c r="AB16" s="154">
        <v>14.852</v>
      </c>
      <c r="AC16" s="154">
        <v>3.9540000000000002</v>
      </c>
      <c r="AD16" s="154">
        <v>0.40599999999999997</v>
      </c>
      <c r="AE16" s="154">
        <v>0</v>
      </c>
      <c r="AF16" s="154">
        <v>0</v>
      </c>
      <c r="AG16" s="154">
        <v>0</v>
      </c>
      <c r="AH16" s="154">
        <v>0</v>
      </c>
      <c r="AI16" s="154">
        <v>0</v>
      </c>
      <c r="AJ16" s="154">
        <v>0</v>
      </c>
      <c r="AK16" s="154">
        <v>0</v>
      </c>
      <c r="AL16" s="154">
        <v>0</v>
      </c>
      <c r="AM16" s="154">
        <v>0</v>
      </c>
      <c r="AN16" s="154">
        <v>0</v>
      </c>
      <c r="AO16" s="154">
        <v>0</v>
      </c>
      <c r="AP16" s="231">
        <v>909.35900000000015</v>
      </c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</row>
    <row r="17" spans="1:64" s="19" customFormat="1" x14ac:dyDescent="0.35">
      <c r="A17" s="230" t="s">
        <v>69</v>
      </c>
      <c r="B17" s="154">
        <v>0.58099999999999996</v>
      </c>
      <c r="C17" s="154">
        <v>1.1639999999999999</v>
      </c>
      <c r="D17" s="154">
        <v>1.3420000000000001</v>
      </c>
      <c r="E17" s="154">
        <v>1.4010000000000002</v>
      </c>
      <c r="F17" s="154">
        <v>1.4010000000000002</v>
      </c>
      <c r="G17" s="154">
        <v>1.4010000000000002</v>
      </c>
      <c r="H17" s="154">
        <v>1.4010000000000002</v>
      </c>
      <c r="I17" s="154">
        <v>1.4010000000000002</v>
      </c>
      <c r="J17" s="154">
        <v>1.4010000000000002</v>
      </c>
      <c r="K17" s="154">
        <v>1.4010000000000002</v>
      </c>
      <c r="L17" s="154">
        <v>1.4010000000000002</v>
      </c>
      <c r="M17" s="154">
        <v>1.4010000000000002</v>
      </c>
      <c r="N17" s="154">
        <v>1.4010000000000002</v>
      </c>
      <c r="O17" s="154">
        <v>1.4010000000000002</v>
      </c>
      <c r="P17" s="154">
        <v>1.4010000000000002</v>
      </c>
      <c r="Q17" s="154">
        <v>1.4010000000000002</v>
      </c>
      <c r="R17" s="154">
        <v>1.4010000000000002</v>
      </c>
      <c r="S17" s="154">
        <v>1.119</v>
      </c>
      <c r="T17" s="154">
        <v>0.76700000000000002</v>
      </c>
      <c r="U17" s="154">
        <v>0.54699999999999993</v>
      </c>
      <c r="V17" s="154">
        <v>0.47499999999999998</v>
      </c>
      <c r="W17" s="154">
        <v>0.47499999999999998</v>
      </c>
      <c r="X17" s="154">
        <v>0.11899999999999999</v>
      </c>
      <c r="Y17" s="154">
        <v>0</v>
      </c>
      <c r="Z17" s="154">
        <v>0</v>
      </c>
      <c r="AA17" s="154">
        <v>0</v>
      </c>
      <c r="AB17" s="154">
        <v>0</v>
      </c>
      <c r="AC17" s="154">
        <v>0</v>
      </c>
      <c r="AD17" s="154">
        <v>0</v>
      </c>
      <c r="AE17" s="154">
        <v>0</v>
      </c>
      <c r="AF17" s="154">
        <v>0</v>
      </c>
      <c r="AG17" s="154">
        <v>0</v>
      </c>
      <c r="AH17" s="154">
        <v>0</v>
      </c>
      <c r="AI17" s="154">
        <v>0</v>
      </c>
      <c r="AJ17" s="154">
        <v>0</v>
      </c>
      <c r="AK17" s="154">
        <v>0</v>
      </c>
      <c r="AL17" s="154">
        <v>0</v>
      </c>
      <c r="AM17" s="154">
        <v>0</v>
      </c>
      <c r="AN17" s="154">
        <v>0</v>
      </c>
      <c r="AO17" s="154">
        <v>0</v>
      </c>
      <c r="AP17" s="231">
        <v>26.203000000000003</v>
      </c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</row>
    <row r="18" spans="1:64" x14ac:dyDescent="0.35">
      <c r="A18" s="230" t="s">
        <v>70</v>
      </c>
      <c r="B18" s="154">
        <v>1.885</v>
      </c>
      <c r="C18" s="154">
        <v>4.8409999999999993</v>
      </c>
      <c r="D18" s="154">
        <v>3.7340000000000004</v>
      </c>
      <c r="E18" s="154">
        <v>3.7340000000000004</v>
      </c>
      <c r="F18" s="154">
        <v>3.7340000000000004</v>
      </c>
      <c r="G18" s="154">
        <v>3.7340000000000004</v>
      </c>
      <c r="H18" s="154">
        <v>3.7349999999999999</v>
      </c>
      <c r="I18" s="154">
        <v>2.718</v>
      </c>
      <c r="J18" s="154">
        <v>2.6919999999999997</v>
      </c>
      <c r="K18" s="154">
        <v>2.0549999999999997</v>
      </c>
      <c r="L18" s="154">
        <v>1.5529999999999999</v>
      </c>
      <c r="M18" s="154">
        <v>1.25</v>
      </c>
      <c r="N18" s="154">
        <v>1.25</v>
      </c>
      <c r="O18" s="154">
        <v>1.25</v>
      </c>
      <c r="P18" s="154">
        <v>0.625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  <c r="W18" s="154">
        <v>0</v>
      </c>
      <c r="X18" s="154">
        <v>0</v>
      </c>
      <c r="Y18" s="154">
        <v>0</v>
      </c>
      <c r="Z18" s="154">
        <v>0</v>
      </c>
      <c r="AA18" s="154">
        <v>0</v>
      </c>
      <c r="AB18" s="154">
        <v>0</v>
      </c>
      <c r="AC18" s="154">
        <v>0</v>
      </c>
      <c r="AD18" s="154">
        <v>0</v>
      </c>
      <c r="AE18" s="154">
        <v>0</v>
      </c>
      <c r="AF18" s="154">
        <v>0</v>
      </c>
      <c r="AG18" s="154">
        <v>0</v>
      </c>
      <c r="AH18" s="154">
        <v>0</v>
      </c>
      <c r="AI18" s="154">
        <v>0</v>
      </c>
      <c r="AJ18" s="154">
        <v>0</v>
      </c>
      <c r="AK18" s="154">
        <v>0</v>
      </c>
      <c r="AL18" s="154">
        <v>0</v>
      </c>
      <c r="AM18" s="154">
        <v>0</v>
      </c>
      <c r="AN18" s="154">
        <v>0</v>
      </c>
      <c r="AO18" s="154">
        <v>0</v>
      </c>
      <c r="AP18" s="231">
        <v>38.790000000000006</v>
      </c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</row>
    <row r="19" spans="1:64" x14ac:dyDescent="0.35">
      <c r="A19" s="227" t="s">
        <v>71</v>
      </c>
      <c r="B19" s="228">
        <v>0</v>
      </c>
      <c r="C19" s="228">
        <v>166.667</v>
      </c>
      <c r="D19" s="228">
        <v>0</v>
      </c>
      <c r="E19" s="228">
        <v>0</v>
      </c>
      <c r="F19" s="228">
        <v>700</v>
      </c>
      <c r="G19" s="228">
        <v>0</v>
      </c>
      <c r="H19" s="228">
        <v>0</v>
      </c>
      <c r="I19" s="228">
        <v>600</v>
      </c>
      <c r="J19" s="228">
        <v>0</v>
      </c>
      <c r="K19" s="228">
        <v>0</v>
      </c>
      <c r="L19" s="228">
        <v>0</v>
      </c>
      <c r="M19" s="228">
        <v>0</v>
      </c>
      <c r="N19" s="228">
        <v>0</v>
      </c>
      <c r="O19" s="228">
        <v>0</v>
      </c>
      <c r="P19" s="228">
        <v>0</v>
      </c>
      <c r="Q19" s="228">
        <v>0</v>
      </c>
      <c r="R19" s="228">
        <v>0</v>
      </c>
      <c r="S19" s="228">
        <v>0</v>
      </c>
      <c r="T19" s="228">
        <v>0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228">
        <v>0</v>
      </c>
      <c r="AN19" s="228">
        <v>0</v>
      </c>
      <c r="AO19" s="228">
        <v>0</v>
      </c>
      <c r="AP19" s="229">
        <v>1466.6669999999999</v>
      </c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</row>
    <row r="20" spans="1:64" x14ac:dyDescent="0.35">
      <c r="A20" s="230" t="s">
        <v>228</v>
      </c>
      <c r="B20" s="154">
        <v>0</v>
      </c>
      <c r="C20" s="154">
        <v>166.667</v>
      </c>
      <c r="D20" s="154">
        <v>0</v>
      </c>
      <c r="E20" s="154">
        <v>0</v>
      </c>
      <c r="F20" s="154">
        <v>700</v>
      </c>
      <c r="G20" s="154">
        <v>0</v>
      </c>
      <c r="H20" s="154">
        <v>0</v>
      </c>
      <c r="I20" s="154">
        <v>600</v>
      </c>
      <c r="J20" s="154">
        <v>0</v>
      </c>
      <c r="K20" s="154">
        <v>0</v>
      </c>
      <c r="L20" s="154">
        <v>0</v>
      </c>
      <c r="M20" s="154">
        <v>0</v>
      </c>
      <c r="N20" s="154">
        <v>0</v>
      </c>
      <c r="O20" s="154">
        <v>0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54">
        <v>0</v>
      </c>
      <c r="AA20" s="154">
        <v>0</v>
      </c>
      <c r="AB20" s="154">
        <v>0</v>
      </c>
      <c r="AC20" s="154">
        <v>0</v>
      </c>
      <c r="AD20" s="154">
        <v>0</v>
      </c>
      <c r="AE20" s="154">
        <v>0</v>
      </c>
      <c r="AF20" s="154">
        <v>0</v>
      </c>
      <c r="AG20" s="154">
        <v>0</v>
      </c>
      <c r="AH20" s="154">
        <v>0</v>
      </c>
      <c r="AI20" s="154">
        <v>0</v>
      </c>
      <c r="AJ20" s="154">
        <v>0</v>
      </c>
      <c r="AK20" s="154">
        <v>0</v>
      </c>
      <c r="AL20" s="154">
        <v>0</v>
      </c>
      <c r="AM20" s="154">
        <v>0</v>
      </c>
      <c r="AN20" s="154">
        <v>0</v>
      </c>
      <c r="AO20" s="154">
        <v>0</v>
      </c>
      <c r="AP20" s="231">
        <v>1466.6669999999999</v>
      </c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64" x14ac:dyDescent="0.35">
      <c r="A21" s="227" t="s">
        <v>72</v>
      </c>
      <c r="B21" s="228">
        <v>8.0341322594319635</v>
      </c>
      <c r="C21" s="228">
        <v>31.153378673711913</v>
      </c>
      <c r="D21" s="228">
        <v>38.765062010461492</v>
      </c>
      <c r="E21" s="228">
        <v>46.444663744837186</v>
      </c>
      <c r="F21" s="228">
        <v>46.493436562162934</v>
      </c>
      <c r="G21" s="228">
        <v>44.533127279589465</v>
      </c>
      <c r="H21" s="228">
        <v>43.299810616339045</v>
      </c>
      <c r="I21" s="228">
        <v>55.722760946019569</v>
      </c>
      <c r="J21" s="228">
        <v>52.87696532388393</v>
      </c>
      <c r="K21" s="228">
        <v>50.182567058259615</v>
      </c>
      <c r="L21" s="228">
        <v>49.372428858636212</v>
      </c>
      <c r="M21" s="228">
        <v>44.114333333333335</v>
      </c>
      <c r="N21" s="228">
        <v>36.510333333333335</v>
      </c>
      <c r="O21" s="228">
        <v>31.424333333333333</v>
      </c>
      <c r="P21" s="228">
        <v>23.102333333333334</v>
      </c>
      <c r="Q21" s="228">
        <v>22.440333333333335</v>
      </c>
      <c r="R21" s="228">
        <v>21.744</v>
      </c>
      <c r="S21" s="228">
        <v>21.744</v>
      </c>
      <c r="T21" s="228">
        <v>21.218000000000004</v>
      </c>
      <c r="U21" s="228">
        <v>18.385000000000002</v>
      </c>
      <c r="V21" s="228">
        <v>18.324000000000002</v>
      </c>
      <c r="W21" s="228">
        <v>19.746000000000002</v>
      </c>
      <c r="X21" s="228">
        <v>19.682000000000002</v>
      </c>
      <c r="Y21" s="228">
        <v>19.619</v>
      </c>
      <c r="Z21" s="228">
        <v>19.619</v>
      </c>
      <c r="AA21" s="228">
        <v>19.619</v>
      </c>
      <c r="AB21" s="228">
        <v>19.420000000000002</v>
      </c>
      <c r="AC21" s="228">
        <v>4.42</v>
      </c>
      <c r="AD21" s="228">
        <v>4.42</v>
      </c>
      <c r="AE21" s="228">
        <v>4.2279999999999998</v>
      </c>
      <c r="AF21" s="228">
        <v>3.7829999999994763</v>
      </c>
      <c r="AG21" s="228">
        <v>1.5459999999999998</v>
      </c>
      <c r="AH21" s="228">
        <v>0.45200000000000001</v>
      </c>
      <c r="AI21" s="228">
        <v>6.9000000000000006E-2</v>
      </c>
      <c r="AJ21" s="228">
        <v>6.9000000000000006E-2</v>
      </c>
      <c r="AK21" s="228">
        <v>6.9000000000000006E-2</v>
      </c>
      <c r="AL21" s="228">
        <v>0</v>
      </c>
      <c r="AM21" s="228">
        <v>0</v>
      </c>
      <c r="AN21" s="228">
        <v>0</v>
      </c>
      <c r="AO21" s="228">
        <v>0</v>
      </c>
      <c r="AP21" s="229">
        <v>862.64599999999928</v>
      </c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</row>
    <row r="22" spans="1:64" x14ac:dyDescent="0.35">
      <c r="A22" s="230" t="s">
        <v>73</v>
      </c>
      <c r="B22" s="154">
        <v>1.1785714285714286</v>
      </c>
      <c r="C22" s="154">
        <v>2.3571428571428572</v>
      </c>
      <c r="D22" s="154">
        <v>2.3571428571428572</v>
      </c>
      <c r="E22" s="154">
        <v>2.3571428571428572</v>
      </c>
      <c r="F22" s="154">
        <v>2.3571428571428572</v>
      </c>
      <c r="G22" s="154">
        <v>2.3571428571428572</v>
      </c>
      <c r="H22" s="154">
        <v>2.3571428571428572</v>
      </c>
      <c r="I22" s="154">
        <v>2.3571428571428572</v>
      </c>
      <c r="J22" s="154">
        <v>2.3571428571428572</v>
      </c>
      <c r="K22" s="154">
        <v>2.3571428571428572</v>
      </c>
      <c r="L22" s="154">
        <v>2.3571428571428572</v>
      </c>
      <c r="M22" s="154">
        <v>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4">
        <v>0</v>
      </c>
      <c r="W22" s="154">
        <v>0</v>
      </c>
      <c r="X22" s="154">
        <v>0</v>
      </c>
      <c r="Y22" s="154">
        <v>0</v>
      </c>
      <c r="Z22" s="154">
        <v>0</v>
      </c>
      <c r="AA22" s="154">
        <v>0</v>
      </c>
      <c r="AB22" s="154">
        <v>0</v>
      </c>
      <c r="AC22" s="154">
        <v>0</v>
      </c>
      <c r="AD22" s="154">
        <v>0</v>
      </c>
      <c r="AE22" s="154">
        <v>0</v>
      </c>
      <c r="AF22" s="154">
        <v>0</v>
      </c>
      <c r="AG22" s="154">
        <v>0</v>
      </c>
      <c r="AH22" s="154">
        <v>0</v>
      </c>
      <c r="AI22" s="154">
        <v>0</v>
      </c>
      <c r="AJ22" s="154">
        <v>0</v>
      </c>
      <c r="AK22" s="154">
        <v>0</v>
      </c>
      <c r="AL22" s="154">
        <v>0</v>
      </c>
      <c r="AM22" s="154">
        <v>0</v>
      </c>
      <c r="AN22" s="154">
        <v>0</v>
      </c>
      <c r="AO22" s="154">
        <v>0</v>
      </c>
      <c r="AP22" s="231">
        <v>24.750000000000004</v>
      </c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</row>
    <row r="23" spans="1:64" x14ac:dyDescent="0.35">
      <c r="A23" s="230" t="s">
        <v>83</v>
      </c>
      <c r="B23" s="154">
        <v>0</v>
      </c>
      <c r="C23" s="154">
        <v>4.9480000000000004</v>
      </c>
      <c r="D23" s="154">
        <v>4.9480000000000004</v>
      </c>
      <c r="E23" s="154">
        <v>4.9480000000000004</v>
      </c>
      <c r="F23" s="154">
        <v>4.9480000000000004</v>
      </c>
      <c r="G23" s="154">
        <v>4.9480000000000004</v>
      </c>
      <c r="H23" s="154">
        <v>2.4740000000000002</v>
      </c>
      <c r="I23" s="154">
        <v>0</v>
      </c>
      <c r="J23" s="154">
        <v>0</v>
      </c>
      <c r="K23" s="154">
        <v>0</v>
      </c>
      <c r="L23" s="154">
        <v>0</v>
      </c>
      <c r="M23" s="154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4">
        <v>0</v>
      </c>
      <c r="W23" s="154">
        <v>0</v>
      </c>
      <c r="X23" s="154">
        <v>0</v>
      </c>
      <c r="Y23" s="154">
        <v>0</v>
      </c>
      <c r="Z23" s="154">
        <v>0</v>
      </c>
      <c r="AA23" s="154">
        <v>0</v>
      </c>
      <c r="AB23" s="154">
        <v>0</v>
      </c>
      <c r="AC23" s="154">
        <v>0</v>
      </c>
      <c r="AD23" s="154">
        <v>0</v>
      </c>
      <c r="AE23" s="154">
        <v>0</v>
      </c>
      <c r="AF23" s="154">
        <v>0</v>
      </c>
      <c r="AG23" s="154">
        <v>0</v>
      </c>
      <c r="AH23" s="154">
        <v>0</v>
      </c>
      <c r="AI23" s="154">
        <v>0</v>
      </c>
      <c r="AJ23" s="154">
        <v>0</v>
      </c>
      <c r="AK23" s="154">
        <v>0</v>
      </c>
      <c r="AL23" s="154">
        <v>0</v>
      </c>
      <c r="AM23" s="154">
        <v>0</v>
      </c>
      <c r="AN23" s="154">
        <v>0</v>
      </c>
      <c r="AO23" s="154">
        <v>0</v>
      </c>
      <c r="AP23" s="231">
        <v>27.214000000000002</v>
      </c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</row>
    <row r="24" spans="1:64" x14ac:dyDescent="0.35">
      <c r="A24" s="230" t="s">
        <v>200</v>
      </c>
      <c r="B24" s="154">
        <v>0</v>
      </c>
      <c r="C24" s="154">
        <v>0.79100000000000004</v>
      </c>
      <c r="D24" s="154">
        <v>0.85400000000000009</v>
      </c>
      <c r="E24" s="154">
        <v>0.91800000000000004</v>
      </c>
      <c r="F24" s="154">
        <v>0.91800000000000004</v>
      </c>
      <c r="G24" s="154">
        <v>1.444</v>
      </c>
      <c r="H24" s="154">
        <v>3.4569999999999999</v>
      </c>
      <c r="I24" s="154">
        <v>3.4569999999999999</v>
      </c>
      <c r="J24" s="154">
        <v>3.4569999999999999</v>
      </c>
      <c r="K24" s="154">
        <v>3.4569999999999999</v>
      </c>
      <c r="L24" s="154">
        <v>3.4569999999999999</v>
      </c>
      <c r="M24" s="154">
        <v>3.4569999999999999</v>
      </c>
      <c r="N24" s="154">
        <v>3.4569999999999999</v>
      </c>
      <c r="O24" s="154">
        <v>3.4569999999999999</v>
      </c>
      <c r="P24" s="154">
        <v>3.4569999999999999</v>
      </c>
      <c r="Q24" s="154">
        <v>3.4569999999999999</v>
      </c>
      <c r="R24" s="154">
        <v>3.4569999999999999</v>
      </c>
      <c r="S24" s="154">
        <v>3.4569999999999999</v>
      </c>
      <c r="T24" s="154">
        <v>2.9309999999999996</v>
      </c>
      <c r="U24" s="154">
        <v>0.14300000000000002</v>
      </c>
      <c r="V24" s="154">
        <v>0.127</v>
      </c>
      <c r="W24" s="154">
        <v>1.548</v>
      </c>
      <c r="X24" s="154">
        <v>1.484</v>
      </c>
      <c r="Y24" s="154">
        <v>1.421</v>
      </c>
      <c r="Z24" s="154">
        <v>1.421</v>
      </c>
      <c r="AA24" s="154">
        <v>1.421</v>
      </c>
      <c r="AB24" s="154">
        <v>1.421</v>
      </c>
      <c r="AC24" s="154">
        <v>1.421</v>
      </c>
      <c r="AD24" s="154">
        <v>1.421</v>
      </c>
      <c r="AE24" s="154">
        <v>1.421</v>
      </c>
      <c r="AF24" s="154">
        <v>1.421</v>
      </c>
      <c r="AG24" s="154">
        <v>0.71099999999999997</v>
      </c>
      <c r="AH24" s="154">
        <v>0</v>
      </c>
      <c r="AI24" s="154">
        <v>0</v>
      </c>
      <c r="AJ24" s="154">
        <v>0</v>
      </c>
      <c r="AK24" s="154">
        <v>0</v>
      </c>
      <c r="AL24" s="154">
        <v>0</v>
      </c>
      <c r="AM24" s="154">
        <v>0</v>
      </c>
      <c r="AN24" s="154">
        <v>0</v>
      </c>
      <c r="AO24" s="154">
        <v>0</v>
      </c>
      <c r="AP24" s="231">
        <v>64.720999999999989</v>
      </c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</row>
    <row r="25" spans="1:64" x14ac:dyDescent="0.35">
      <c r="A25" s="230" t="s">
        <v>74</v>
      </c>
      <c r="B25" s="154">
        <v>2.5</v>
      </c>
      <c r="C25" s="154">
        <v>5</v>
      </c>
      <c r="D25" s="154">
        <v>10</v>
      </c>
      <c r="E25" s="154">
        <v>15</v>
      </c>
      <c r="F25" s="154">
        <v>15</v>
      </c>
      <c r="G25" s="154">
        <v>15</v>
      </c>
      <c r="H25" s="154">
        <v>15</v>
      </c>
      <c r="I25" s="154">
        <v>30</v>
      </c>
      <c r="J25" s="154">
        <v>27.5</v>
      </c>
      <c r="K25" s="154">
        <v>25</v>
      </c>
      <c r="L25" s="154">
        <v>25</v>
      </c>
      <c r="M25" s="154">
        <v>25</v>
      </c>
      <c r="N25" s="154">
        <v>20</v>
      </c>
      <c r="O25" s="154">
        <v>15</v>
      </c>
      <c r="P25" s="154">
        <v>15</v>
      </c>
      <c r="Q25" s="154">
        <v>15</v>
      </c>
      <c r="R25" s="154">
        <v>15</v>
      </c>
      <c r="S25" s="154">
        <v>15</v>
      </c>
      <c r="T25" s="154">
        <v>15</v>
      </c>
      <c r="U25" s="154">
        <v>15</v>
      </c>
      <c r="V25" s="154">
        <v>15</v>
      </c>
      <c r="W25" s="154">
        <v>15</v>
      </c>
      <c r="X25" s="154">
        <v>15</v>
      </c>
      <c r="Y25" s="154">
        <v>15</v>
      </c>
      <c r="Z25" s="154">
        <v>15</v>
      </c>
      <c r="AA25" s="154">
        <v>15</v>
      </c>
      <c r="AB25" s="154">
        <v>15</v>
      </c>
      <c r="AC25" s="154">
        <v>0</v>
      </c>
      <c r="AD25" s="154">
        <v>0</v>
      </c>
      <c r="AE25" s="154">
        <v>0</v>
      </c>
      <c r="AF25" s="154">
        <v>0</v>
      </c>
      <c r="AG25" s="154">
        <v>0</v>
      </c>
      <c r="AH25" s="154">
        <v>0</v>
      </c>
      <c r="AI25" s="154">
        <v>0</v>
      </c>
      <c r="AJ25" s="154">
        <v>0</v>
      </c>
      <c r="AK25" s="154">
        <v>0</v>
      </c>
      <c r="AL25" s="154">
        <v>0</v>
      </c>
      <c r="AM25" s="154">
        <v>0</v>
      </c>
      <c r="AN25" s="154">
        <v>0</v>
      </c>
      <c r="AO25" s="154">
        <v>0</v>
      </c>
      <c r="AP25" s="231">
        <v>440</v>
      </c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</row>
    <row r="26" spans="1:64" x14ac:dyDescent="0.35">
      <c r="A26" s="230" t="s">
        <v>75</v>
      </c>
      <c r="B26" s="154">
        <v>1.0209999999999999</v>
      </c>
      <c r="C26" s="154">
        <v>2.0419999999999998</v>
      </c>
      <c r="D26" s="154">
        <v>2.0419999999999998</v>
      </c>
      <c r="E26" s="154">
        <v>2.0419999999999998</v>
      </c>
      <c r="F26" s="154">
        <v>2.0419999999999998</v>
      </c>
      <c r="G26" s="154">
        <v>0.39700000000000002</v>
      </c>
      <c r="H26" s="154">
        <v>0.39700000000000002</v>
      </c>
      <c r="I26" s="154">
        <v>0.39700000000000002</v>
      </c>
      <c r="J26" s="154">
        <v>0.39700000000000002</v>
      </c>
      <c r="K26" s="154">
        <v>0.39700000000000002</v>
      </c>
      <c r="L26" s="154">
        <v>0.39700000000000002</v>
      </c>
      <c r="M26" s="154">
        <v>0.39700000000000002</v>
      </c>
      <c r="N26" s="154">
        <v>0.39700000000000002</v>
      </c>
      <c r="O26" s="154">
        <v>0.39700000000000002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4">
        <v>0</v>
      </c>
      <c r="W26" s="154">
        <v>0</v>
      </c>
      <c r="X26" s="154">
        <v>0</v>
      </c>
      <c r="Y26" s="154">
        <v>0</v>
      </c>
      <c r="Z26" s="154">
        <v>0</v>
      </c>
      <c r="AA26" s="154">
        <v>0</v>
      </c>
      <c r="AB26" s="154">
        <v>0</v>
      </c>
      <c r="AC26" s="154">
        <v>0</v>
      </c>
      <c r="AD26" s="154">
        <v>0</v>
      </c>
      <c r="AE26" s="154">
        <v>0</v>
      </c>
      <c r="AF26" s="154">
        <v>0</v>
      </c>
      <c r="AG26" s="154">
        <v>0</v>
      </c>
      <c r="AH26" s="154">
        <v>0</v>
      </c>
      <c r="AI26" s="154">
        <v>0</v>
      </c>
      <c r="AJ26" s="154">
        <v>0</v>
      </c>
      <c r="AK26" s="154">
        <v>0</v>
      </c>
      <c r="AL26" s="154">
        <v>0</v>
      </c>
      <c r="AM26" s="154">
        <v>0</v>
      </c>
      <c r="AN26" s="154">
        <v>0</v>
      </c>
      <c r="AO26" s="154">
        <v>0</v>
      </c>
      <c r="AP26" s="231">
        <v>12.762</v>
      </c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</row>
    <row r="27" spans="1:64" x14ac:dyDescent="0.35">
      <c r="A27" s="230" t="s">
        <v>76</v>
      </c>
      <c r="B27" s="154">
        <v>0.55499999999999994</v>
      </c>
      <c r="C27" s="154">
        <v>2.4750000000000001</v>
      </c>
      <c r="D27" s="154">
        <v>2.4750000000000001</v>
      </c>
      <c r="E27" s="154">
        <v>2.4750000000000001</v>
      </c>
      <c r="F27" s="154">
        <v>2.4750000000000001</v>
      </c>
      <c r="G27" s="154">
        <v>2.4750000000000001</v>
      </c>
      <c r="H27" s="154">
        <v>2.4750000000000001</v>
      </c>
      <c r="I27" s="154">
        <v>2.4750000000000001</v>
      </c>
      <c r="J27" s="154">
        <v>2.347</v>
      </c>
      <c r="K27" s="154">
        <v>2.2170000000000001</v>
      </c>
      <c r="L27" s="154">
        <v>2.2170000000000001</v>
      </c>
      <c r="M27" s="154">
        <v>2.2170000000000001</v>
      </c>
      <c r="N27" s="154">
        <v>2.2170000000000001</v>
      </c>
      <c r="O27" s="154">
        <v>2.1310000000000002</v>
      </c>
      <c r="P27" s="154">
        <v>1.282</v>
      </c>
      <c r="Q27" s="154">
        <v>1.282</v>
      </c>
      <c r="R27" s="154">
        <v>1.282</v>
      </c>
      <c r="S27" s="154">
        <v>1.282</v>
      </c>
      <c r="T27" s="154">
        <v>1.282</v>
      </c>
      <c r="U27" s="154">
        <v>1.282</v>
      </c>
      <c r="V27" s="154">
        <v>1.282</v>
      </c>
      <c r="W27" s="154">
        <v>1.282</v>
      </c>
      <c r="X27" s="154">
        <v>1.282</v>
      </c>
      <c r="Y27" s="154">
        <v>1.282</v>
      </c>
      <c r="Z27" s="154">
        <v>1.282</v>
      </c>
      <c r="AA27" s="154">
        <v>1.282</v>
      </c>
      <c r="AB27" s="154">
        <v>1.282</v>
      </c>
      <c r="AC27" s="154">
        <v>1.282</v>
      </c>
      <c r="AD27" s="154">
        <v>1.282</v>
      </c>
      <c r="AE27" s="154">
        <v>1.2650000000000001</v>
      </c>
      <c r="AF27" s="154">
        <v>1.1729999999994762</v>
      </c>
      <c r="AG27" s="154">
        <v>0</v>
      </c>
      <c r="AH27" s="154">
        <v>0</v>
      </c>
      <c r="AI27" s="154">
        <v>0</v>
      </c>
      <c r="AJ27" s="154">
        <v>0</v>
      </c>
      <c r="AK27" s="154">
        <v>0</v>
      </c>
      <c r="AL27" s="154">
        <v>0</v>
      </c>
      <c r="AM27" s="154">
        <v>0</v>
      </c>
      <c r="AN27" s="154">
        <v>0</v>
      </c>
      <c r="AO27" s="154">
        <v>0</v>
      </c>
      <c r="AP27" s="231">
        <v>52.89399999999948</v>
      </c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</row>
    <row r="28" spans="1:64" x14ac:dyDescent="0.35">
      <c r="A28" s="230" t="s">
        <v>77</v>
      </c>
      <c r="B28" s="154">
        <v>1.0030000000000001</v>
      </c>
      <c r="C28" s="154">
        <v>3.6567237629146279</v>
      </c>
      <c r="D28" s="154">
        <v>3.1607237629146279</v>
      </c>
      <c r="E28" s="154">
        <v>2.9777237629146276</v>
      </c>
      <c r="F28" s="154">
        <v>2.9777237629146276</v>
      </c>
      <c r="G28" s="154">
        <v>2.0887237629146269</v>
      </c>
      <c r="H28" s="154">
        <v>1.1997237629146273</v>
      </c>
      <c r="I28" s="154">
        <v>1.046990755845568</v>
      </c>
      <c r="J28" s="154">
        <v>0.89533333333333309</v>
      </c>
      <c r="K28" s="154">
        <v>0.89533333333333309</v>
      </c>
      <c r="L28" s="154">
        <v>0.89533333333333309</v>
      </c>
      <c r="M28" s="154">
        <v>0.89533333333333309</v>
      </c>
      <c r="N28" s="154">
        <v>0.89533333333333309</v>
      </c>
      <c r="O28" s="154">
        <v>0.89533333333333309</v>
      </c>
      <c r="P28" s="154">
        <v>0.89533333333333309</v>
      </c>
      <c r="Q28" s="154">
        <v>0.89533333333333309</v>
      </c>
      <c r="R28" s="154">
        <v>0.19900000000000001</v>
      </c>
      <c r="S28" s="154">
        <v>0.19900000000000001</v>
      </c>
      <c r="T28" s="154">
        <v>0.19900000000000001</v>
      </c>
      <c r="U28" s="154">
        <v>0.19900000000000001</v>
      </c>
      <c r="V28" s="154">
        <v>0.19900000000000001</v>
      </c>
      <c r="W28" s="154">
        <v>0.19900000000000001</v>
      </c>
      <c r="X28" s="154">
        <v>0.19900000000000001</v>
      </c>
      <c r="Y28" s="154">
        <v>0.19900000000000001</v>
      </c>
      <c r="Z28" s="154">
        <v>0.19900000000000001</v>
      </c>
      <c r="AA28" s="154">
        <v>0.19900000000000001</v>
      </c>
      <c r="AB28" s="154">
        <v>0</v>
      </c>
      <c r="AC28" s="154">
        <v>0</v>
      </c>
      <c r="AD28" s="154">
        <v>0</v>
      </c>
      <c r="AE28" s="154">
        <v>0</v>
      </c>
      <c r="AF28" s="154">
        <v>0</v>
      </c>
      <c r="AG28" s="154">
        <v>0</v>
      </c>
      <c r="AH28" s="154">
        <v>0</v>
      </c>
      <c r="AI28" s="154">
        <v>0</v>
      </c>
      <c r="AJ28" s="154">
        <v>0</v>
      </c>
      <c r="AK28" s="154">
        <v>0</v>
      </c>
      <c r="AL28" s="154">
        <v>0</v>
      </c>
      <c r="AM28" s="154">
        <v>0</v>
      </c>
      <c r="AN28" s="154">
        <v>0</v>
      </c>
      <c r="AO28" s="154">
        <v>0</v>
      </c>
      <c r="AP28" s="231">
        <v>27.263999999999999</v>
      </c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</row>
    <row r="29" spans="1:64" x14ac:dyDescent="0.35">
      <c r="A29" s="230" t="s">
        <v>78</v>
      </c>
      <c r="B29" s="154">
        <v>0.15</v>
      </c>
      <c r="C29" s="154">
        <v>0.23200000000000001</v>
      </c>
      <c r="D29" s="154">
        <v>0.23200000000000001</v>
      </c>
      <c r="E29" s="154">
        <v>0.23200000000000001</v>
      </c>
      <c r="F29" s="154">
        <v>0.23200000000000001</v>
      </c>
      <c r="G29" s="154">
        <v>0.23200000000000001</v>
      </c>
      <c r="H29" s="154">
        <v>0.23200000000000001</v>
      </c>
      <c r="I29" s="154">
        <v>0.23200000000000001</v>
      </c>
      <c r="J29" s="154">
        <v>0.11600000000000001</v>
      </c>
      <c r="K29" s="154">
        <v>0</v>
      </c>
      <c r="L29" s="154">
        <v>0</v>
      </c>
      <c r="M29" s="154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  <c r="AA29" s="154">
        <v>0</v>
      </c>
      <c r="AB29" s="154">
        <v>0</v>
      </c>
      <c r="AC29" s="154">
        <v>0</v>
      </c>
      <c r="AD29" s="154">
        <v>0</v>
      </c>
      <c r="AE29" s="154">
        <v>0</v>
      </c>
      <c r="AF29" s="154">
        <v>0</v>
      </c>
      <c r="AG29" s="154">
        <v>0</v>
      </c>
      <c r="AH29" s="154">
        <v>0</v>
      </c>
      <c r="AI29" s="154">
        <v>0</v>
      </c>
      <c r="AJ29" s="154">
        <v>0</v>
      </c>
      <c r="AK29" s="154">
        <v>0</v>
      </c>
      <c r="AL29" s="154">
        <v>0</v>
      </c>
      <c r="AM29" s="154">
        <v>0</v>
      </c>
      <c r="AN29" s="154">
        <v>0</v>
      </c>
      <c r="AO29" s="154">
        <v>0</v>
      </c>
      <c r="AP29" s="231">
        <v>1.8900000000000001</v>
      </c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</row>
    <row r="30" spans="1:64" x14ac:dyDescent="0.35">
      <c r="A30" s="230" t="s">
        <v>79</v>
      </c>
      <c r="B30" s="154">
        <v>0</v>
      </c>
      <c r="C30" s="154">
        <v>0</v>
      </c>
      <c r="D30" s="154">
        <v>3.6339999999999999</v>
      </c>
      <c r="E30" s="154">
        <v>7.1790000000000003</v>
      </c>
      <c r="F30" s="154">
        <v>7.1790000000000003</v>
      </c>
      <c r="G30" s="154">
        <v>7.1790000000000003</v>
      </c>
      <c r="H30" s="154">
        <v>7.1790000000000003</v>
      </c>
      <c r="I30" s="154">
        <v>7.1790000000000003</v>
      </c>
      <c r="J30" s="154">
        <v>7.1790000000000003</v>
      </c>
      <c r="K30" s="154">
        <v>7.1790000000000003</v>
      </c>
      <c r="L30" s="154">
        <v>7.1790000000000003</v>
      </c>
      <c r="M30" s="154">
        <v>7.1790000000000003</v>
      </c>
      <c r="N30" s="154">
        <v>7.1790000000000003</v>
      </c>
      <c r="O30" s="154">
        <v>7.1790000000000003</v>
      </c>
      <c r="P30" s="154">
        <v>0.76600000000000001</v>
      </c>
      <c r="Q30" s="154">
        <v>0.76600000000000001</v>
      </c>
      <c r="R30" s="154">
        <v>0.76600000000000001</v>
      </c>
      <c r="S30" s="154">
        <v>0.76600000000000001</v>
      </c>
      <c r="T30" s="154">
        <v>0.76600000000000001</v>
      </c>
      <c r="U30" s="154">
        <v>0.76600000000000001</v>
      </c>
      <c r="V30" s="154">
        <v>0.76600000000000001</v>
      </c>
      <c r="W30" s="154">
        <v>0.76600000000000001</v>
      </c>
      <c r="X30" s="154">
        <v>0.76600000000000001</v>
      </c>
      <c r="Y30" s="154">
        <v>0.76600000000000001</v>
      </c>
      <c r="Z30" s="154">
        <v>0.76600000000000001</v>
      </c>
      <c r="AA30" s="154">
        <v>0.76600000000000001</v>
      </c>
      <c r="AB30" s="154">
        <v>0.76600000000000001</v>
      </c>
      <c r="AC30" s="154">
        <v>0.76600000000000001</v>
      </c>
      <c r="AD30" s="154">
        <v>0.76600000000000001</v>
      </c>
      <c r="AE30" s="154">
        <v>0.76600000000000001</v>
      </c>
      <c r="AF30" s="154">
        <v>0.76600000000000001</v>
      </c>
      <c r="AG30" s="154">
        <v>0.76600000000000001</v>
      </c>
      <c r="AH30" s="154">
        <v>0.38300000000000001</v>
      </c>
      <c r="AI30" s="154">
        <v>0</v>
      </c>
      <c r="AJ30" s="154">
        <v>0</v>
      </c>
      <c r="AK30" s="154">
        <v>0</v>
      </c>
      <c r="AL30" s="154">
        <v>0</v>
      </c>
      <c r="AM30" s="154">
        <v>0</v>
      </c>
      <c r="AN30" s="154">
        <v>0</v>
      </c>
      <c r="AO30" s="154">
        <v>0</v>
      </c>
      <c r="AP30" s="231">
        <v>96.773999999999972</v>
      </c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</row>
    <row r="31" spans="1:64" x14ac:dyDescent="0.35">
      <c r="A31" s="230" t="s">
        <v>80</v>
      </c>
      <c r="B31" s="154">
        <v>0</v>
      </c>
      <c r="C31" s="154">
        <v>3.4629999999999996</v>
      </c>
      <c r="D31" s="154">
        <v>2.8250000000000002</v>
      </c>
      <c r="E31" s="154">
        <v>2.1879999999999997</v>
      </c>
      <c r="F31" s="154">
        <v>2.1879999999999997</v>
      </c>
      <c r="G31" s="154">
        <v>2.1879999999999997</v>
      </c>
      <c r="H31" s="154">
        <v>2.1879999999999997</v>
      </c>
      <c r="I31" s="154">
        <v>2.1879999999999997</v>
      </c>
      <c r="J31" s="154">
        <v>2.1879999999999997</v>
      </c>
      <c r="K31" s="154">
        <v>2.1879999999999997</v>
      </c>
      <c r="L31" s="154">
        <v>1.325</v>
      </c>
      <c r="M31" s="154">
        <v>1.325</v>
      </c>
      <c r="N31" s="154">
        <v>1.325</v>
      </c>
      <c r="O31" s="154">
        <v>1.325</v>
      </c>
      <c r="P31" s="154">
        <v>0.66200000000000003</v>
      </c>
      <c r="Q31" s="154">
        <v>0</v>
      </c>
      <c r="R31" s="154">
        <v>0</v>
      </c>
      <c r="S31" s="154">
        <v>0</v>
      </c>
      <c r="T31" s="154">
        <v>0</v>
      </c>
      <c r="U31" s="154">
        <v>0</v>
      </c>
      <c r="V31" s="154">
        <v>0</v>
      </c>
      <c r="W31" s="154">
        <v>0</v>
      </c>
      <c r="X31" s="154">
        <v>0</v>
      </c>
      <c r="Y31" s="154">
        <v>0</v>
      </c>
      <c r="Z31" s="154">
        <v>0</v>
      </c>
      <c r="AA31" s="154">
        <v>0</v>
      </c>
      <c r="AB31" s="154">
        <v>0</v>
      </c>
      <c r="AC31" s="154">
        <v>0</v>
      </c>
      <c r="AD31" s="154">
        <v>0</v>
      </c>
      <c r="AE31" s="154">
        <v>0</v>
      </c>
      <c r="AF31" s="154">
        <v>0</v>
      </c>
      <c r="AG31" s="154">
        <v>0</v>
      </c>
      <c r="AH31" s="154">
        <v>0</v>
      </c>
      <c r="AI31" s="154">
        <v>0</v>
      </c>
      <c r="AJ31" s="154">
        <v>0</v>
      </c>
      <c r="AK31" s="154">
        <v>0</v>
      </c>
      <c r="AL31" s="154">
        <v>0</v>
      </c>
      <c r="AM31" s="154">
        <v>0</v>
      </c>
      <c r="AN31" s="154">
        <v>0</v>
      </c>
      <c r="AO31" s="154">
        <v>0</v>
      </c>
      <c r="AP31" s="231">
        <v>27.565999999999995</v>
      </c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</row>
    <row r="32" spans="1:64" x14ac:dyDescent="0.35">
      <c r="A32" s="230" t="s">
        <v>125</v>
      </c>
      <c r="B32" s="154">
        <v>0.498</v>
      </c>
      <c r="C32" s="154">
        <v>1.351</v>
      </c>
      <c r="D32" s="154">
        <v>1.3519999999999999</v>
      </c>
      <c r="E32" s="154">
        <v>1.3519999999999999</v>
      </c>
      <c r="F32" s="154">
        <v>1.3519999999999999</v>
      </c>
      <c r="G32" s="154">
        <v>1.3519999999999999</v>
      </c>
      <c r="H32" s="154">
        <v>1.4209999999999998</v>
      </c>
      <c r="I32" s="154">
        <v>1.4209999999999998</v>
      </c>
      <c r="J32" s="154">
        <v>1.4209999999999998</v>
      </c>
      <c r="K32" s="154">
        <v>1.4219999999999997</v>
      </c>
      <c r="L32" s="154">
        <v>1.423</v>
      </c>
      <c r="M32" s="154">
        <v>1.4279999999999999</v>
      </c>
      <c r="N32" s="154">
        <v>1.04</v>
      </c>
      <c r="O32" s="154">
        <v>1.04</v>
      </c>
      <c r="P32" s="154">
        <v>1.04</v>
      </c>
      <c r="Q32" s="154">
        <v>1.04</v>
      </c>
      <c r="R32" s="154">
        <v>1.04</v>
      </c>
      <c r="S32" s="154">
        <v>1.04</v>
      </c>
      <c r="T32" s="154">
        <v>1.04</v>
      </c>
      <c r="U32" s="154">
        <v>0.99500000000000011</v>
      </c>
      <c r="V32" s="154">
        <v>0.95</v>
      </c>
      <c r="W32" s="154">
        <v>0.95100000000000007</v>
      </c>
      <c r="X32" s="154">
        <v>0.95100000000000007</v>
      </c>
      <c r="Y32" s="154">
        <v>0.95100000000000007</v>
      </c>
      <c r="Z32" s="154">
        <v>0.95100000000000007</v>
      </c>
      <c r="AA32" s="154">
        <v>0.95100000000000007</v>
      </c>
      <c r="AB32" s="154">
        <v>0.95100000000000007</v>
      </c>
      <c r="AC32" s="154">
        <v>0.95100000000000007</v>
      </c>
      <c r="AD32" s="154">
        <v>0.95100000000000007</v>
      </c>
      <c r="AE32" s="154">
        <v>0.77600000000000002</v>
      </c>
      <c r="AF32" s="154">
        <v>0.42299999999999999</v>
      </c>
      <c r="AG32" s="154">
        <v>6.9000000000000006E-2</v>
      </c>
      <c r="AH32" s="154">
        <v>6.9000000000000006E-2</v>
      </c>
      <c r="AI32" s="154">
        <v>6.9000000000000006E-2</v>
      </c>
      <c r="AJ32" s="154">
        <v>6.9000000000000006E-2</v>
      </c>
      <c r="AK32" s="154">
        <v>6.9000000000000006E-2</v>
      </c>
      <c r="AL32" s="154">
        <v>0</v>
      </c>
      <c r="AM32" s="154">
        <v>0</v>
      </c>
      <c r="AN32" s="154">
        <v>0</v>
      </c>
      <c r="AO32" s="154">
        <v>0</v>
      </c>
      <c r="AP32" s="231">
        <v>34.17</v>
      </c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</row>
    <row r="33" spans="1:64" x14ac:dyDescent="0.35">
      <c r="A33" s="230" t="s">
        <v>81</v>
      </c>
      <c r="B33" s="154">
        <v>1.1285608308605339</v>
      </c>
      <c r="C33" s="154">
        <v>4.8375120536544287</v>
      </c>
      <c r="D33" s="154">
        <v>4.8851953904040082</v>
      </c>
      <c r="E33" s="154">
        <v>4.7757971247797002</v>
      </c>
      <c r="F33" s="154">
        <v>4.8245699421054473</v>
      </c>
      <c r="G33" s="154">
        <v>4.8722606595319853</v>
      </c>
      <c r="H33" s="154">
        <v>4.919943996281563</v>
      </c>
      <c r="I33" s="154">
        <v>4.9696273330311431</v>
      </c>
      <c r="J33" s="154">
        <v>5.0194891334077374</v>
      </c>
      <c r="K33" s="154">
        <v>5.0700908677834287</v>
      </c>
      <c r="L33" s="154">
        <v>5.1219526681600236</v>
      </c>
      <c r="M33" s="154">
        <v>2.2160000000000002</v>
      </c>
      <c r="N33" s="154">
        <v>0</v>
      </c>
      <c r="O33" s="154">
        <v>0</v>
      </c>
      <c r="P33" s="154">
        <v>0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4">
        <v>0</v>
      </c>
      <c r="W33" s="154">
        <v>0</v>
      </c>
      <c r="X33" s="154">
        <v>0</v>
      </c>
      <c r="Y33" s="154">
        <v>0</v>
      </c>
      <c r="Z33" s="154">
        <v>0</v>
      </c>
      <c r="AA33" s="154">
        <v>0</v>
      </c>
      <c r="AB33" s="154">
        <v>0</v>
      </c>
      <c r="AC33" s="154">
        <v>0</v>
      </c>
      <c r="AD33" s="154">
        <v>0</v>
      </c>
      <c r="AE33" s="154">
        <v>0</v>
      </c>
      <c r="AF33" s="154">
        <v>0</v>
      </c>
      <c r="AG33" s="154">
        <v>0</v>
      </c>
      <c r="AH33" s="154">
        <v>0</v>
      </c>
      <c r="AI33" s="154">
        <v>0</v>
      </c>
      <c r="AJ33" s="154">
        <v>0</v>
      </c>
      <c r="AK33" s="154">
        <v>0</v>
      </c>
      <c r="AL33" s="154">
        <v>0</v>
      </c>
      <c r="AM33" s="154">
        <v>0</v>
      </c>
      <c r="AN33" s="154">
        <v>0</v>
      </c>
      <c r="AO33" s="154">
        <v>0</v>
      </c>
      <c r="AP33" s="231">
        <v>52.641000000000012</v>
      </c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</row>
    <row r="34" spans="1:64" x14ac:dyDescent="0.35">
      <c r="A34" s="227" t="s">
        <v>38</v>
      </c>
      <c r="B34" s="228">
        <v>7.6279999999999992</v>
      </c>
      <c r="C34" s="228">
        <v>22.353999999999999</v>
      </c>
      <c r="D34" s="228">
        <v>18.978999999999999</v>
      </c>
      <c r="E34" s="228">
        <v>19.29</v>
      </c>
      <c r="F34" s="228">
        <v>19.29</v>
      </c>
      <c r="G34" s="228">
        <v>13.767999999999999</v>
      </c>
      <c r="H34" s="228">
        <v>10.01</v>
      </c>
      <c r="I34" s="228">
        <v>7.14</v>
      </c>
      <c r="J34" s="228">
        <v>5.8029999999999999</v>
      </c>
      <c r="K34" s="228">
        <v>4.9139999999999997</v>
      </c>
      <c r="L34" s="228">
        <v>4.9139999999999997</v>
      </c>
      <c r="M34" s="228">
        <v>4.9139999999999997</v>
      </c>
      <c r="N34" s="228">
        <v>4.9139999999999997</v>
      </c>
      <c r="O34" s="228">
        <v>4.9139999999999997</v>
      </c>
      <c r="P34" s="228">
        <v>4.141</v>
      </c>
      <c r="Q34" s="228">
        <v>3.3679999999999999</v>
      </c>
      <c r="R34" s="228">
        <v>0.91800000000000004</v>
      </c>
      <c r="S34" s="228">
        <v>0.34899999999999998</v>
      </c>
      <c r="T34" s="228">
        <v>0.311</v>
      </c>
      <c r="U34" s="228">
        <v>0</v>
      </c>
      <c r="V34" s="228">
        <v>0</v>
      </c>
      <c r="W34" s="228">
        <v>0</v>
      </c>
      <c r="X34" s="228">
        <v>0</v>
      </c>
      <c r="Y34" s="228">
        <v>0</v>
      </c>
      <c r="Z34" s="228">
        <v>0</v>
      </c>
      <c r="AA34" s="228">
        <v>0</v>
      </c>
      <c r="AB34" s="228">
        <v>0</v>
      </c>
      <c r="AC34" s="228">
        <v>0</v>
      </c>
      <c r="AD34" s="228">
        <v>0</v>
      </c>
      <c r="AE34" s="228">
        <v>0</v>
      </c>
      <c r="AF34" s="228">
        <v>0</v>
      </c>
      <c r="AG34" s="228">
        <v>0</v>
      </c>
      <c r="AH34" s="228">
        <v>0</v>
      </c>
      <c r="AI34" s="228">
        <v>0</v>
      </c>
      <c r="AJ34" s="228">
        <v>0</v>
      </c>
      <c r="AK34" s="228">
        <v>0</v>
      </c>
      <c r="AL34" s="228">
        <v>0</v>
      </c>
      <c r="AM34" s="228">
        <v>0</v>
      </c>
      <c r="AN34" s="228">
        <v>0</v>
      </c>
      <c r="AO34" s="228">
        <v>0</v>
      </c>
      <c r="AP34" s="229">
        <v>157.91900000000004</v>
      </c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</row>
    <row r="35" spans="1:64" x14ac:dyDescent="0.35">
      <c r="A35" s="230" t="s">
        <v>180</v>
      </c>
      <c r="B35" s="154">
        <v>0.30299999999999999</v>
      </c>
      <c r="C35" s="154">
        <v>0</v>
      </c>
      <c r="D35" s="154">
        <v>0</v>
      </c>
      <c r="E35" s="154">
        <v>0</v>
      </c>
      <c r="F35" s="154">
        <v>0</v>
      </c>
      <c r="G35" s="154">
        <v>0</v>
      </c>
      <c r="H35" s="154">
        <v>0</v>
      </c>
      <c r="I35" s="154">
        <v>0</v>
      </c>
      <c r="J35" s="154">
        <v>0</v>
      </c>
      <c r="K35" s="154">
        <v>0</v>
      </c>
      <c r="L35" s="154">
        <v>0</v>
      </c>
      <c r="M35" s="154">
        <v>0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v>0</v>
      </c>
      <c r="V35" s="154">
        <v>0</v>
      </c>
      <c r="W35" s="154">
        <v>0</v>
      </c>
      <c r="X35" s="154">
        <v>0</v>
      </c>
      <c r="Y35" s="154">
        <v>0</v>
      </c>
      <c r="Z35" s="154">
        <v>0</v>
      </c>
      <c r="AA35" s="154">
        <v>0</v>
      </c>
      <c r="AB35" s="154">
        <v>0</v>
      </c>
      <c r="AC35" s="154">
        <v>0</v>
      </c>
      <c r="AD35" s="154">
        <v>0</v>
      </c>
      <c r="AE35" s="154">
        <v>0</v>
      </c>
      <c r="AF35" s="154">
        <v>0</v>
      </c>
      <c r="AG35" s="154">
        <v>0</v>
      </c>
      <c r="AH35" s="154">
        <v>0</v>
      </c>
      <c r="AI35" s="154">
        <v>0</v>
      </c>
      <c r="AJ35" s="154">
        <v>0</v>
      </c>
      <c r="AK35" s="154">
        <v>0</v>
      </c>
      <c r="AL35" s="154">
        <v>0</v>
      </c>
      <c r="AM35" s="154">
        <v>0</v>
      </c>
      <c r="AN35" s="154">
        <v>0</v>
      </c>
      <c r="AO35" s="154">
        <v>0</v>
      </c>
      <c r="AP35" s="231">
        <v>0.30299999999999999</v>
      </c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</row>
    <row r="36" spans="1:64" x14ac:dyDescent="0.35">
      <c r="A36" s="230" t="s">
        <v>181</v>
      </c>
      <c r="B36" s="232">
        <v>0.95</v>
      </c>
      <c r="C36" s="232">
        <v>0</v>
      </c>
      <c r="D36" s="232">
        <v>0</v>
      </c>
      <c r="E36" s="232">
        <v>0</v>
      </c>
      <c r="F36" s="232">
        <v>0</v>
      </c>
      <c r="G36" s="232">
        <v>0</v>
      </c>
      <c r="H36" s="232">
        <v>0</v>
      </c>
      <c r="I36" s="232">
        <v>0</v>
      </c>
      <c r="J36" s="232">
        <v>0</v>
      </c>
      <c r="K36" s="232">
        <v>0</v>
      </c>
      <c r="L36" s="232">
        <v>0</v>
      </c>
      <c r="M36" s="232">
        <v>0</v>
      </c>
      <c r="N36" s="232">
        <v>0</v>
      </c>
      <c r="O36" s="232">
        <v>0</v>
      </c>
      <c r="P36" s="232">
        <v>0</v>
      </c>
      <c r="Q36" s="232">
        <v>0</v>
      </c>
      <c r="R36" s="232">
        <v>0</v>
      </c>
      <c r="S36" s="232">
        <v>0</v>
      </c>
      <c r="T36" s="232">
        <v>0</v>
      </c>
      <c r="U36" s="232">
        <v>0</v>
      </c>
      <c r="V36" s="232">
        <v>0</v>
      </c>
      <c r="W36" s="232">
        <v>0</v>
      </c>
      <c r="X36" s="232">
        <v>0</v>
      </c>
      <c r="Y36" s="232">
        <v>0</v>
      </c>
      <c r="Z36" s="232">
        <v>0</v>
      </c>
      <c r="AA36" s="232">
        <v>0</v>
      </c>
      <c r="AB36" s="232">
        <v>0</v>
      </c>
      <c r="AC36" s="232">
        <v>0</v>
      </c>
      <c r="AD36" s="232">
        <v>0</v>
      </c>
      <c r="AE36" s="232">
        <v>0</v>
      </c>
      <c r="AF36" s="232">
        <v>0</v>
      </c>
      <c r="AG36" s="232">
        <v>0</v>
      </c>
      <c r="AH36" s="232">
        <v>0</v>
      </c>
      <c r="AI36" s="232">
        <v>0</v>
      </c>
      <c r="AJ36" s="232">
        <v>0</v>
      </c>
      <c r="AK36" s="232">
        <v>0</v>
      </c>
      <c r="AL36" s="232">
        <v>0</v>
      </c>
      <c r="AM36" s="232">
        <v>0</v>
      </c>
      <c r="AN36" s="232">
        <v>0</v>
      </c>
      <c r="AO36" s="232">
        <v>0</v>
      </c>
      <c r="AP36" s="233">
        <v>0.95</v>
      </c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</row>
    <row r="37" spans="1:64" x14ac:dyDescent="0.35">
      <c r="A37" s="230" t="s">
        <v>82</v>
      </c>
      <c r="B37" s="154">
        <v>1.304</v>
      </c>
      <c r="C37" s="154">
        <v>4.5650000000000004</v>
      </c>
      <c r="D37" s="154">
        <v>4.6029999999999998</v>
      </c>
      <c r="E37" s="154">
        <v>4.9139999999999997</v>
      </c>
      <c r="F37" s="154">
        <v>4.9139999999999997</v>
      </c>
      <c r="G37" s="154">
        <v>4.9139999999999997</v>
      </c>
      <c r="H37" s="154">
        <v>4.9139999999999997</v>
      </c>
      <c r="I37" s="154">
        <v>4.9139999999999997</v>
      </c>
      <c r="J37" s="154">
        <v>4.9139999999999997</v>
      </c>
      <c r="K37" s="154">
        <v>4.9139999999999997</v>
      </c>
      <c r="L37" s="154">
        <v>4.9139999999999997</v>
      </c>
      <c r="M37" s="154">
        <v>4.9139999999999997</v>
      </c>
      <c r="N37" s="154">
        <v>4.9139999999999997</v>
      </c>
      <c r="O37" s="154">
        <v>4.9139999999999997</v>
      </c>
      <c r="P37" s="154">
        <v>4.141</v>
      </c>
      <c r="Q37" s="154">
        <v>3.3679999999999999</v>
      </c>
      <c r="R37" s="154">
        <v>0.91800000000000004</v>
      </c>
      <c r="S37" s="154">
        <v>0.34899999999999998</v>
      </c>
      <c r="T37" s="154">
        <v>0.311</v>
      </c>
      <c r="U37" s="154">
        <v>0</v>
      </c>
      <c r="V37" s="154">
        <v>0</v>
      </c>
      <c r="W37" s="154">
        <v>0</v>
      </c>
      <c r="X37" s="154">
        <v>0</v>
      </c>
      <c r="Y37" s="154">
        <v>0</v>
      </c>
      <c r="Z37" s="154">
        <v>0</v>
      </c>
      <c r="AA37" s="154">
        <v>0</v>
      </c>
      <c r="AB37" s="154">
        <v>0</v>
      </c>
      <c r="AC37" s="154">
        <v>0</v>
      </c>
      <c r="AD37" s="154">
        <v>0</v>
      </c>
      <c r="AE37" s="154">
        <v>0</v>
      </c>
      <c r="AF37" s="154">
        <v>0</v>
      </c>
      <c r="AG37" s="154">
        <v>0</v>
      </c>
      <c r="AH37" s="154">
        <v>0</v>
      </c>
      <c r="AI37" s="154">
        <v>0</v>
      </c>
      <c r="AJ37" s="154">
        <v>0</v>
      </c>
      <c r="AK37" s="154">
        <v>0</v>
      </c>
      <c r="AL37" s="154">
        <v>0</v>
      </c>
      <c r="AM37" s="154">
        <v>0</v>
      </c>
      <c r="AN37" s="154">
        <v>0</v>
      </c>
      <c r="AO37" s="154">
        <v>0</v>
      </c>
      <c r="AP37" s="231">
        <v>73.613000000000028</v>
      </c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</row>
    <row r="38" spans="1:64" x14ac:dyDescent="0.35">
      <c r="A38" s="230" t="s">
        <v>225</v>
      </c>
      <c r="B38" s="232">
        <v>7.6999999999999999E-2</v>
      </c>
      <c r="C38" s="232">
        <v>0</v>
      </c>
      <c r="D38" s="232">
        <v>0</v>
      </c>
      <c r="E38" s="232">
        <v>0</v>
      </c>
      <c r="F38" s="232">
        <v>0</v>
      </c>
      <c r="G38" s="232">
        <v>0</v>
      </c>
      <c r="H38" s="232">
        <v>0</v>
      </c>
      <c r="I38" s="232">
        <v>0</v>
      </c>
      <c r="J38" s="232">
        <v>0</v>
      </c>
      <c r="K38" s="232">
        <v>0</v>
      </c>
      <c r="L38" s="232">
        <v>0</v>
      </c>
      <c r="M38" s="232">
        <v>0</v>
      </c>
      <c r="N38" s="232">
        <v>0</v>
      </c>
      <c r="O38" s="232">
        <v>0</v>
      </c>
      <c r="P38" s="232">
        <v>0</v>
      </c>
      <c r="Q38" s="232">
        <v>0</v>
      </c>
      <c r="R38" s="232">
        <v>0</v>
      </c>
      <c r="S38" s="232">
        <v>0</v>
      </c>
      <c r="T38" s="232">
        <v>0</v>
      </c>
      <c r="U38" s="232">
        <v>0</v>
      </c>
      <c r="V38" s="232">
        <v>0</v>
      </c>
      <c r="W38" s="232">
        <v>0</v>
      </c>
      <c r="X38" s="232">
        <v>0</v>
      </c>
      <c r="Y38" s="232">
        <v>0</v>
      </c>
      <c r="Z38" s="232">
        <v>0</v>
      </c>
      <c r="AA38" s="232">
        <v>0</v>
      </c>
      <c r="AB38" s="232">
        <v>0</v>
      </c>
      <c r="AC38" s="232">
        <v>0</v>
      </c>
      <c r="AD38" s="232">
        <v>0</v>
      </c>
      <c r="AE38" s="232">
        <v>0</v>
      </c>
      <c r="AF38" s="232">
        <v>0</v>
      </c>
      <c r="AG38" s="232">
        <v>0</v>
      </c>
      <c r="AH38" s="232">
        <v>0</v>
      </c>
      <c r="AI38" s="232">
        <v>0</v>
      </c>
      <c r="AJ38" s="232">
        <v>0</v>
      </c>
      <c r="AK38" s="232">
        <v>0</v>
      </c>
      <c r="AL38" s="232">
        <v>0</v>
      </c>
      <c r="AM38" s="232">
        <v>0</v>
      </c>
      <c r="AN38" s="232">
        <v>0</v>
      </c>
      <c r="AO38" s="232">
        <v>0</v>
      </c>
      <c r="AP38" s="233">
        <v>7.6999999999999999E-2</v>
      </c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</row>
    <row r="39" spans="1:64" x14ac:dyDescent="0.35">
      <c r="A39" s="230" t="s">
        <v>84</v>
      </c>
      <c r="B39" s="154">
        <v>0</v>
      </c>
      <c r="C39" s="154">
        <v>3.4740000000000002</v>
      </c>
      <c r="D39" s="154">
        <v>2.2829999999999999</v>
      </c>
      <c r="E39" s="154">
        <v>2.2829999999999999</v>
      </c>
      <c r="F39" s="154">
        <v>2.2829999999999999</v>
      </c>
      <c r="G39" s="154">
        <v>2.2829999999999999</v>
      </c>
      <c r="H39" s="154">
        <v>1.141</v>
      </c>
      <c r="I39" s="154">
        <v>0</v>
      </c>
      <c r="J39" s="154">
        <v>0</v>
      </c>
      <c r="K39" s="154">
        <v>0</v>
      </c>
      <c r="L39" s="154">
        <v>0</v>
      </c>
      <c r="M39" s="154">
        <v>0</v>
      </c>
      <c r="N39" s="154">
        <v>0</v>
      </c>
      <c r="O39" s="154">
        <v>0</v>
      </c>
      <c r="P39" s="154">
        <v>0</v>
      </c>
      <c r="Q39" s="154">
        <v>0</v>
      </c>
      <c r="R39" s="154">
        <v>0</v>
      </c>
      <c r="S39" s="154">
        <v>0</v>
      </c>
      <c r="T39" s="154">
        <v>0</v>
      </c>
      <c r="U39" s="154">
        <v>0</v>
      </c>
      <c r="V39" s="154">
        <v>0</v>
      </c>
      <c r="W39" s="154">
        <v>0</v>
      </c>
      <c r="X39" s="154">
        <v>0</v>
      </c>
      <c r="Y39" s="154">
        <v>0</v>
      </c>
      <c r="Z39" s="154">
        <v>0</v>
      </c>
      <c r="AA39" s="154">
        <v>0</v>
      </c>
      <c r="AB39" s="154">
        <v>0</v>
      </c>
      <c r="AC39" s="154">
        <v>0</v>
      </c>
      <c r="AD39" s="154">
        <v>0</v>
      </c>
      <c r="AE39" s="154">
        <v>0</v>
      </c>
      <c r="AF39" s="154">
        <v>0</v>
      </c>
      <c r="AG39" s="154">
        <v>0</v>
      </c>
      <c r="AH39" s="154">
        <v>0</v>
      </c>
      <c r="AI39" s="154">
        <v>0</v>
      </c>
      <c r="AJ39" s="154">
        <v>0</v>
      </c>
      <c r="AK39" s="154">
        <v>0</v>
      </c>
      <c r="AL39" s="154">
        <v>0</v>
      </c>
      <c r="AM39" s="154">
        <v>0</v>
      </c>
      <c r="AN39" s="154">
        <v>0</v>
      </c>
      <c r="AO39" s="154">
        <v>0</v>
      </c>
      <c r="AP39" s="231">
        <v>13.747</v>
      </c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</row>
    <row r="40" spans="1:64" x14ac:dyDescent="0.35">
      <c r="A40" s="230" t="s">
        <v>85</v>
      </c>
      <c r="B40" s="154">
        <v>1.111</v>
      </c>
      <c r="C40" s="154">
        <v>2.222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154">
        <v>0</v>
      </c>
      <c r="L40" s="154">
        <v>0</v>
      </c>
      <c r="M40" s="154">
        <v>0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0</v>
      </c>
      <c r="U40" s="154">
        <v>0</v>
      </c>
      <c r="V40" s="154">
        <v>0</v>
      </c>
      <c r="W40" s="154">
        <v>0</v>
      </c>
      <c r="X40" s="154">
        <v>0</v>
      </c>
      <c r="Y40" s="154">
        <v>0</v>
      </c>
      <c r="Z40" s="154">
        <v>0</v>
      </c>
      <c r="AA40" s="154">
        <v>0</v>
      </c>
      <c r="AB40" s="154">
        <v>0</v>
      </c>
      <c r="AC40" s="154">
        <v>0</v>
      </c>
      <c r="AD40" s="154">
        <v>0</v>
      </c>
      <c r="AE40" s="154">
        <v>0</v>
      </c>
      <c r="AF40" s="154">
        <v>0</v>
      </c>
      <c r="AG40" s="154">
        <v>0</v>
      </c>
      <c r="AH40" s="154">
        <v>0</v>
      </c>
      <c r="AI40" s="154">
        <v>0</v>
      </c>
      <c r="AJ40" s="154">
        <v>0</v>
      </c>
      <c r="AK40" s="154">
        <v>0</v>
      </c>
      <c r="AL40" s="154">
        <v>0</v>
      </c>
      <c r="AM40" s="154">
        <v>0</v>
      </c>
      <c r="AN40" s="154">
        <v>0</v>
      </c>
      <c r="AO40" s="154">
        <v>0</v>
      </c>
      <c r="AP40" s="231">
        <v>3.3330000000000002</v>
      </c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</row>
    <row r="41" spans="1:64" x14ac:dyDescent="0.35">
      <c r="A41" s="230" t="s">
        <v>86</v>
      </c>
      <c r="B41" s="154">
        <v>2.3809999999999998</v>
      </c>
      <c r="C41" s="154">
        <v>5.6509999999999998</v>
      </c>
      <c r="D41" s="154">
        <v>5.6509999999999998</v>
      </c>
      <c r="E41" s="154">
        <v>5.6509999999999998</v>
      </c>
      <c r="F41" s="154">
        <v>5.6509999999999998</v>
      </c>
      <c r="G41" s="154">
        <v>0.88900000000000001</v>
      </c>
      <c r="H41" s="154">
        <v>0.88900000000000001</v>
      </c>
      <c r="I41" s="154">
        <v>0.88900000000000001</v>
      </c>
      <c r="J41" s="154">
        <v>0.88900000000000001</v>
      </c>
      <c r="K41" s="154">
        <v>0</v>
      </c>
      <c r="L41" s="154">
        <v>0</v>
      </c>
      <c r="M41" s="154">
        <v>0</v>
      </c>
      <c r="N41" s="154">
        <v>0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4">
        <v>0</v>
      </c>
      <c r="V41" s="154">
        <v>0</v>
      </c>
      <c r="W41" s="154">
        <v>0</v>
      </c>
      <c r="X41" s="154">
        <v>0</v>
      </c>
      <c r="Y41" s="154">
        <v>0</v>
      </c>
      <c r="Z41" s="154">
        <v>0</v>
      </c>
      <c r="AA41" s="154">
        <v>0</v>
      </c>
      <c r="AB41" s="154">
        <v>0</v>
      </c>
      <c r="AC41" s="154">
        <v>0</v>
      </c>
      <c r="AD41" s="154">
        <v>0</v>
      </c>
      <c r="AE41" s="154">
        <v>0</v>
      </c>
      <c r="AF41" s="154">
        <v>0</v>
      </c>
      <c r="AG41" s="154">
        <v>0</v>
      </c>
      <c r="AH41" s="154">
        <v>0</v>
      </c>
      <c r="AI41" s="154">
        <v>0</v>
      </c>
      <c r="AJ41" s="154">
        <v>0</v>
      </c>
      <c r="AK41" s="154">
        <v>0</v>
      </c>
      <c r="AL41" s="154">
        <v>0</v>
      </c>
      <c r="AM41" s="154">
        <v>0</v>
      </c>
      <c r="AN41" s="154">
        <v>0</v>
      </c>
      <c r="AO41" s="154">
        <v>0</v>
      </c>
      <c r="AP41" s="231">
        <v>28.541</v>
      </c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</row>
    <row r="42" spans="1:64" x14ac:dyDescent="0.35">
      <c r="A42" s="230" t="s">
        <v>87</v>
      </c>
      <c r="B42" s="154">
        <v>1.5019999999999998</v>
      </c>
      <c r="C42" s="154">
        <v>6.4420000000000002</v>
      </c>
      <c r="D42" s="154">
        <v>6.4420000000000002</v>
      </c>
      <c r="E42" s="154">
        <v>6.4420000000000002</v>
      </c>
      <c r="F42" s="154">
        <v>6.4420000000000002</v>
      </c>
      <c r="G42" s="154">
        <v>5.6820000000000004</v>
      </c>
      <c r="H42" s="154">
        <v>3.0660000000000003</v>
      </c>
      <c r="I42" s="154">
        <v>1.337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4">
        <v>0</v>
      </c>
      <c r="V42" s="154">
        <v>0</v>
      </c>
      <c r="W42" s="154">
        <v>0</v>
      </c>
      <c r="X42" s="154">
        <v>0</v>
      </c>
      <c r="Y42" s="154">
        <v>0</v>
      </c>
      <c r="Z42" s="154">
        <v>0</v>
      </c>
      <c r="AA42" s="154">
        <v>0</v>
      </c>
      <c r="AB42" s="154">
        <v>0</v>
      </c>
      <c r="AC42" s="154">
        <v>0</v>
      </c>
      <c r="AD42" s="154">
        <v>0</v>
      </c>
      <c r="AE42" s="154">
        <v>0</v>
      </c>
      <c r="AF42" s="154">
        <v>0</v>
      </c>
      <c r="AG42" s="154">
        <v>0</v>
      </c>
      <c r="AH42" s="154">
        <v>0</v>
      </c>
      <c r="AI42" s="154">
        <v>0</v>
      </c>
      <c r="AJ42" s="154">
        <v>0</v>
      </c>
      <c r="AK42" s="154">
        <v>0</v>
      </c>
      <c r="AL42" s="154">
        <v>0</v>
      </c>
      <c r="AM42" s="154">
        <v>0</v>
      </c>
      <c r="AN42" s="154">
        <v>0</v>
      </c>
      <c r="AO42" s="154">
        <v>0</v>
      </c>
      <c r="AP42" s="231">
        <v>37.355000000000004</v>
      </c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</row>
    <row r="43" spans="1:64" x14ac:dyDescent="0.35">
      <c r="A43" s="227" t="s">
        <v>226</v>
      </c>
      <c r="B43" s="228">
        <v>1.484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8">
        <v>0</v>
      </c>
      <c r="L43" s="228">
        <v>0</v>
      </c>
      <c r="M43" s="228">
        <v>0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8">
        <v>0</v>
      </c>
      <c r="Z43" s="228">
        <v>0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228">
        <v>0</v>
      </c>
      <c r="AN43" s="228">
        <v>0</v>
      </c>
      <c r="AO43" s="228">
        <v>0</v>
      </c>
      <c r="AP43" s="229">
        <v>1.484</v>
      </c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</row>
    <row r="44" spans="1:64" x14ac:dyDescent="0.35">
      <c r="A44" s="230" t="s">
        <v>227</v>
      </c>
      <c r="B44" s="154">
        <v>1.484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0</v>
      </c>
      <c r="I44" s="154">
        <v>0</v>
      </c>
      <c r="J44" s="154">
        <v>0</v>
      </c>
      <c r="K44" s="154">
        <v>0</v>
      </c>
      <c r="L44" s="154">
        <v>0</v>
      </c>
      <c r="M44" s="154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4">
        <v>0</v>
      </c>
      <c r="W44" s="154">
        <v>0</v>
      </c>
      <c r="X44" s="154">
        <v>0</v>
      </c>
      <c r="Y44" s="154">
        <v>0</v>
      </c>
      <c r="Z44" s="154">
        <v>0</v>
      </c>
      <c r="AA44" s="154">
        <v>0</v>
      </c>
      <c r="AB44" s="154">
        <v>0</v>
      </c>
      <c r="AC44" s="154">
        <v>0</v>
      </c>
      <c r="AD44" s="154">
        <v>0</v>
      </c>
      <c r="AE44" s="154">
        <v>0</v>
      </c>
      <c r="AF44" s="154">
        <v>0</v>
      </c>
      <c r="AG44" s="154">
        <v>0</v>
      </c>
      <c r="AH44" s="154">
        <v>0</v>
      </c>
      <c r="AI44" s="154">
        <v>0</v>
      </c>
      <c r="AJ44" s="154">
        <v>0</v>
      </c>
      <c r="AK44" s="154">
        <v>0</v>
      </c>
      <c r="AL44" s="154">
        <v>0</v>
      </c>
      <c r="AM44" s="154">
        <v>0</v>
      </c>
      <c r="AN44" s="154">
        <v>0</v>
      </c>
      <c r="AO44" s="154">
        <v>0</v>
      </c>
      <c r="AP44" s="231">
        <v>1.484</v>
      </c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</row>
    <row r="45" spans="1:64" x14ac:dyDescent="0.35">
      <c r="A45" s="225" t="s">
        <v>202</v>
      </c>
      <c r="B45" s="119">
        <v>112.95500000000001</v>
      </c>
      <c r="C45" s="119">
        <v>317.00000000000006</v>
      </c>
      <c r="D45" s="119">
        <v>295.86300000000011</v>
      </c>
      <c r="E45" s="119">
        <v>281.21700000000004</v>
      </c>
      <c r="F45" s="119">
        <v>244.25299999999999</v>
      </c>
      <c r="G45" s="119">
        <v>207.76600000000005</v>
      </c>
      <c r="H45" s="119">
        <v>193.67100000000011</v>
      </c>
      <c r="I45" s="119">
        <v>164.16399999999996</v>
      </c>
      <c r="J45" s="119">
        <v>134.10399999999998</v>
      </c>
      <c r="K45" s="119">
        <v>121.52100000000002</v>
      </c>
      <c r="L45" s="119">
        <v>108.63900000000002</v>
      </c>
      <c r="M45" s="119">
        <v>95.886000000000024</v>
      </c>
      <c r="N45" s="119">
        <v>83.471000000000004</v>
      </c>
      <c r="O45" s="119">
        <v>71.664000000000001</v>
      </c>
      <c r="P45" s="119">
        <v>60.265999999999991</v>
      </c>
      <c r="Q45" s="119">
        <v>47.989999999999995</v>
      </c>
      <c r="R45" s="119">
        <v>38.536999999999999</v>
      </c>
      <c r="S45" s="119">
        <v>30.031000000000002</v>
      </c>
      <c r="T45" s="119">
        <v>22.616999999999994</v>
      </c>
      <c r="U45" s="119">
        <v>17.530999999999992</v>
      </c>
      <c r="V45" s="119">
        <v>13.591999999999999</v>
      </c>
      <c r="W45" s="119">
        <v>11.064999999999996</v>
      </c>
      <c r="X45" s="119">
        <v>9.0009999999999977</v>
      </c>
      <c r="Y45" s="119">
        <v>7.3849999999999998</v>
      </c>
      <c r="Z45" s="119">
        <v>6.0040000000000004</v>
      </c>
      <c r="AA45" s="119">
        <v>4.7779999999999996</v>
      </c>
      <c r="AB45" s="119">
        <v>3.5129999999999995</v>
      </c>
      <c r="AC45" s="119">
        <v>2.5629999999999997</v>
      </c>
      <c r="AD45" s="119">
        <v>2.2290000000000001</v>
      </c>
      <c r="AE45" s="119">
        <v>2.117</v>
      </c>
      <c r="AF45" s="119">
        <v>1.9309999999999996</v>
      </c>
      <c r="AG45" s="119">
        <v>1.8610000000000002</v>
      </c>
      <c r="AH45" s="119">
        <v>1.7509999999999997</v>
      </c>
      <c r="AI45" s="119">
        <v>1.5260000000000002</v>
      </c>
      <c r="AJ45" s="119">
        <v>1.3599999999999999</v>
      </c>
      <c r="AK45" s="119">
        <v>1.2460000000000002</v>
      </c>
      <c r="AL45" s="119">
        <v>0.81899999999999995</v>
      </c>
      <c r="AM45" s="119">
        <v>0.42599999999999999</v>
      </c>
      <c r="AN45" s="119">
        <v>0.24399999999999999</v>
      </c>
      <c r="AO45" s="119">
        <v>8.5999999999999993E-2</v>
      </c>
      <c r="AP45" s="226">
        <v>2722.6430000000009</v>
      </c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</row>
    <row r="46" spans="1:64" x14ac:dyDescent="0.35">
      <c r="A46" s="227" t="s">
        <v>224</v>
      </c>
      <c r="B46" s="228">
        <v>79.853000000000023</v>
      </c>
      <c r="C46" s="228">
        <v>196.94200000000004</v>
      </c>
      <c r="D46" s="228">
        <v>183.5140000000001</v>
      </c>
      <c r="E46" s="228">
        <v>170.57900000000006</v>
      </c>
      <c r="F46" s="228">
        <v>157.35600000000002</v>
      </c>
      <c r="G46" s="228">
        <v>144.48100000000002</v>
      </c>
      <c r="H46" s="228">
        <v>132.15300000000005</v>
      </c>
      <c r="I46" s="228">
        <v>121.249</v>
      </c>
      <c r="J46" s="228">
        <v>110.42699999999999</v>
      </c>
      <c r="K46" s="228">
        <v>99.92</v>
      </c>
      <c r="L46" s="228">
        <v>89.121000000000009</v>
      </c>
      <c r="M46" s="228">
        <v>78.596000000000018</v>
      </c>
      <c r="N46" s="228">
        <v>68.111000000000004</v>
      </c>
      <c r="O46" s="228">
        <v>57.706999999999994</v>
      </c>
      <c r="P46" s="228">
        <v>47.628999999999998</v>
      </c>
      <c r="Q46" s="228">
        <v>36.53</v>
      </c>
      <c r="R46" s="228">
        <v>28.202999999999996</v>
      </c>
      <c r="S46" s="228">
        <v>20.66</v>
      </c>
      <c r="T46" s="228">
        <v>14.24499999999999</v>
      </c>
      <c r="U46" s="228">
        <v>10.122999999999992</v>
      </c>
      <c r="V46" s="228">
        <v>7.1319999999999979</v>
      </c>
      <c r="W46" s="228">
        <v>5.5359999999999978</v>
      </c>
      <c r="X46" s="228">
        <v>4.4369999999999976</v>
      </c>
      <c r="Y46" s="228">
        <v>3.7669999999999999</v>
      </c>
      <c r="Z46" s="228">
        <v>3.3349999999999995</v>
      </c>
      <c r="AA46" s="228">
        <v>3.0519999999999996</v>
      </c>
      <c r="AB46" s="228">
        <v>2.7399999999999993</v>
      </c>
      <c r="AC46" s="228">
        <v>2.5279999999999996</v>
      </c>
      <c r="AD46" s="228">
        <v>2.2040000000000002</v>
      </c>
      <c r="AE46" s="228">
        <v>2.1</v>
      </c>
      <c r="AF46" s="228">
        <v>1.9209999999999998</v>
      </c>
      <c r="AG46" s="228">
        <v>1.8560000000000003</v>
      </c>
      <c r="AH46" s="228">
        <v>1.7479999999999998</v>
      </c>
      <c r="AI46" s="228">
        <v>1.5250000000000004</v>
      </c>
      <c r="AJ46" s="228">
        <v>1.359</v>
      </c>
      <c r="AK46" s="228">
        <v>1.2460000000000002</v>
      </c>
      <c r="AL46" s="228">
        <v>0.81899999999999995</v>
      </c>
      <c r="AM46" s="228">
        <v>0.42599999999999999</v>
      </c>
      <c r="AN46" s="228">
        <v>0.24399999999999999</v>
      </c>
      <c r="AO46" s="228">
        <v>8.5999999999999993E-2</v>
      </c>
      <c r="AP46" s="229">
        <v>1895.46</v>
      </c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</row>
    <row r="47" spans="1:64" x14ac:dyDescent="0.35">
      <c r="A47" s="230" t="s">
        <v>65</v>
      </c>
      <c r="B47" s="154">
        <v>43.321000000000005</v>
      </c>
      <c r="C47" s="154">
        <v>107.23299999999998</v>
      </c>
      <c r="D47" s="154">
        <v>97.808000000000035</v>
      </c>
      <c r="E47" s="154">
        <v>89.167000000000002</v>
      </c>
      <c r="F47" s="154">
        <v>80.486999999999995</v>
      </c>
      <c r="G47" s="154">
        <v>72.125</v>
      </c>
      <c r="H47" s="154">
        <v>64.86</v>
      </c>
      <c r="I47" s="154">
        <v>58.856000000000002</v>
      </c>
      <c r="J47" s="154">
        <v>52.980999999999995</v>
      </c>
      <c r="K47" s="154">
        <v>47.350999999999999</v>
      </c>
      <c r="L47" s="154">
        <v>41.574999999999996</v>
      </c>
      <c r="M47" s="154">
        <v>35.964000000000006</v>
      </c>
      <c r="N47" s="154">
        <v>30.390999999999998</v>
      </c>
      <c r="O47" s="154">
        <v>24.9</v>
      </c>
      <c r="P47" s="154">
        <v>19.782</v>
      </c>
      <c r="Q47" s="154">
        <v>13.376999999999999</v>
      </c>
      <c r="R47" s="154">
        <v>9.4340000000000011</v>
      </c>
      <c r="S47" s="154">
        <v>5.6129999999999995</v>
      </c>
      <c r="T47" s="154">
        <v>2.536</v>
      </c>
      <c r="U47" s="154">
        <v>1.0230000000000001</v>
      </c>
      <c r="V47" s="154">
        <v>7.4999999999999997E-2</v>
      </c>
      <c r="W47" s="154">
        <v>0.05</v>
      </c>
      <c r="X47" s="154">
        <v>2.4E-2</v>
      </c>
      <c r="Y47" s="154">
        <v>3.0000000000000001E-3</v>
      </c>
      <c r="Z47" s="154">
        <v>0</v>
      </c>
      <c r="AA47" s="154">
        <v>0</v>
      </c>
      <c r="AB47" s="154">
        <v>0</v>
      </c>
      <c r="AC47" s="154">
        <v>0</v>
      </c>
      <c r="AD47" s="154">
        <v>0</v>
      </c>
      <c r="AE47" s="154">
        <v>0</v>
      </c>
      <c r="AF47" s="154">
        <v>0</v>
      </c>
      <c r="AG47" s="154">
        <v>0</v>
      </c>
      <c r="AH47" s="154">
        <v>0</v>
      </c>
      <c r="AI47" s="154">
        <v>0</v>
      </c>
      <c r="AJ47" s="154">
        <v>0</v>
      </c>
      <c r="AK47" s="154">
        <v>0</v>
      </c>
      <c r="AL47" s="154">
        <v>0</v>
      </c>
      <c r="AM47" s="154">
        <v>0</v>
      </c>
      <c r="AN47" s="154">
        <v>0</v>
      </c>
      <c r="AO47" s="154">
        <v>0</v>
      </c>
      <c r="AP47" s="231">
        <v>898.93600000000015</v>
      </c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</row>
    <row r="48" spans="1:64" x14ac:dyDescent="0.35">
      <c r="A48" s="230" t="s">
        <v>66</v>
      </c>
      <c r="B48" s="154">
        <v>34.070000000000007</v>
      </c>
      <c r="C48" s="154">
        <v>82.20700000000005</v>
      </c>
      <c r="D48" s="154">
        <v>78.488000000000056</v>
      </c>
      <c r="E48" s="154">
        <v>74.507000000000033</v>
      </c>
      <c r="F48" s="154">
        <v>70.308000000000021</v>
      </c>
      <c r="G48" s="154">
        <v>66.164000000000016</v>
      </c>
      <c r="H48" s="154">
        <v>61.493000000000023</v>
      </c>
      <c r="I48" s="154">
        <v>56.988</v>
      </c>
      <c r="J48" s="154">
        <v>52.452000000000012</v>
      </c>
      <c r="K48" s="154">
        <v>48.001999999999995</v>
      </c>
      <c r="L48" s="154">
        <v>43.384000000000015</v>
      </c>
      <c r="M48" s="154">
        <v>38.872</v>
      </c>
      <c r="N48" s="154">
        <v>34.363000000000007</v>
      </c>
      <c r="O48" s="154">
        <v>29.851999999999993</v>
      </c>
      <c r="P48" s="154">
        <v>25.277000000000001</v>
      </c>
      <c r="Q48" s="154">
        <v>20.885000000000002</v>
      </c>
      <c r="R48" s="154">
        <v>16.756999999999994</v>
      </c>
      <c r="S48" s="154">
        <v>13.270000000000001</v>
      </c>
      <c r="T48" s="154">
        <v>10.101999999999991</v>
      </c>
      <c r="U48" s="154">
        <v>7.6239999999999934</v>
      </c>
      <c r="V48" s="154">
        <v>5.6969999999999974</v>
      </c>
      <c r="W48" s="154">
        <v>4.2369999999999983</v>
      </c>
      <c r="X48" s="154">
        <v>3.3119999999999981</v>
      </c>
      <c r="Y48" s="154">
        <v>2.8729999999999998</v>
      </c>
      <c r="Z48" s="154">
        <v>2.6739999999999995</v>
      </c>
      <c r="AA48" s="154">
        <v>2.6189999999999998</v>
      </c>
      <c r="AB48" s="154">
        <v>2.5369999999999995</v>
      </c>
      <c r="AC48" s="154">
        <v>2.4859999999999998</v>
      </c>
      <c r="AD48" s="154">
        <v>2.2020000000000004</v>
      </c>
      <c r="AE48" s="154">
        <v>2.1</v>
      </c>
      <c r="AF48" s="154">
        <v>1.9209999999999998</v>
      </c>
      <c r="AG48" s="154">
        <v>1.8560000000000003</v>
      </c>
      <c r="AH48" s="154">
        <v>1.7479999999999998</v>
      </c>
      <c r="AI48" s="154">
        <v>1.5250000000000004</v>
      </c>
      <c r="AJ48" s="154">
        <v>1.359</v>
      </c>
      <c r="AK48" s="154">
        <v>1.2460000000000002</v>
      </c>
      <c r="AL48" s="154">
        <v>0.81899999999999995</v>
      </c>
      <c r="AM48" s="154">
        <v>0.42599999999999999</v>
      </c>
      <c r="AN48" s="154">
        <v>0.24399999999999999</v>
      </c>
      <c r="AO48" s="154">
        <v>8.5999999999999993E-2</v>
      </c>
      <c r="AP48" s="231">
        <v>907.03199999999993</v>
      </c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</row>
    <row r="49" spans="1:64" x14ac:dyDescent="0.35">
      <c r="A49" s="230" t="s">
        <v>67</v>
      </c>
      <c r="B49" s="154">
        <v>3.0000000000000001E-3</v>
      </c>
      <c r="C49" s="154">
        <v>1.4E-2</v>
      </c>
      <c r="D49" s="154">
        <v>1.4E-2</v>
      </c>
      <c r="E49" s="154">
        <v>1.4E-2</v>
      </c>
      <c r="F49" s="154">
        <v>1.2999999999999999E-2</v>
      </c>
      <c r="G49" s="154">
        <v>1.2999999999999999E-2</v>
      </c>
      <c r="H49" s="154">
        <v>1.2E-2</v>
      </c>
      <c r="I49" s="154">
        <v>1.0999999999999999E-2</v>
      </c>
      <c r="J49" s="154">
        <v>1.0999999999999999E-2</v>
      </c>
      <c r="K49" s="154">
        <v>0.01</v>
      </c>
      <c r="L49" s="154">
        <v>8.9999999999999993E-3</v>
      </c>
      <c r="M49" s="154">
        <v>8.9999999999999993E-3</v>
      </c>
      <c r="N49" s="154">
        <v>8.0000000000000002E-3</v>
      </c>
      <c r="O49" s="154">
        <v>7.0000000000000001E-3</v>
      </c>
      <c r="P49" s="154">
        <v>7.0000000000000001E-3</v>
      </c>
      <c r="Q49" s="154">
        <v>6.0000000000000001E-3</v>
      </c>
      <c r="R49" s="154">
        <v>5.0000000000000001E-3</v>
      </c>
      <c r="S49" s="154">
        <v>5.0000000000000001E-3</v>
      </c>
      <c r="T49" s="154">
        <v>4.0000000000000001E-3</v>
      </c>
      <c r="U49" s="154">
        <v>3.0000000000000001E-3</v>
      </c>
      <c r="V49" s="154">
        <v>3.0000000000000001E-3</v>
      </c>
      <c r="W49" s="154">
        <v>2E-3</v>
      </c>
      <c r="X49" s="154">
        <v>1E-3</v>
      </c>
      <c r="Y49" s="154">
        <v>1E-3</v>
      </c>
      <c r="Z49" s="154">
        <v>0</v>
      </c>
      <c r="AA49" s="154">
        <v>0</v>
      </c>
      <c r="AB49" s="154">
        <v>0</v>
      </c>
      <c r="AC49" s="154">
        <v>0</v>
      </c>
      <c r="AD49" s="154">
        <v>0</v>
      </c>
      <c r="AE49" s="154">
        <v>0</v>
      </c>
      <c r="AF49" s="154">
        <v>0</v>
      </c>
      <c r="AG49" s="154">
        <v>0</v>
      </c>
      <c r="AH49" s="154">
        <v>0</v>
      </c>
      <c r="AI49" s="154">
        <v>0</v>
      </c>
      <c r="AJ49" s="154">
        <v>0</v>
      </c>
      <c r="AK49" s="154">
        <v>0</v>
      </c>
      <c r="AL49" s="154">
        <v>0</v>
      </c>
      <c r="AM49" s="154">
        <v>0</v>
      </c>
      <c r="AN49" s="154">
        <v>0</v>
      </c>
      <c r="AO49" s="154">
        <v>0</v>
      </c>
      <c r="AP49" s="231">
        <v>0.18500000000000003</v>
      </c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</row>
    <row r="50" spans="1:64" x14ac:dyDescent="0.35">
      <c r="A50" s="230" t="s">
        <v>68</v>
      </c>
      <c r="B50" s="154">
        <v>2.0610000000000004</v>
      </c>
      <c r="C50" s="154">
        <v>6.5389999999999997</v>
      </c>
      <c r="D50" s="154">
        <v>6.3659999999999997</v>
      </c>
      <c r="E50" s="154">
        <v>6.1509999999999989</v>
      </c>
      <c r="F50" s="154">
        <v>5.9059999999999997</v>
      </c>
      <c r="G50" s="154">
        <v>5.6359999999999992</v>
      </c>
      <c r="H50" s="154">
        <v>5.3449999999999989</v>
      </c>
      <c r="I50" s="154">
        <v>5.0430000000000001</v>
      </c>
      <c r="J50" s="154">
        <v>4.7099999999999991</v>
      </c>
      <c r="K50" s="154">
        <v>4.3540000000000001</v>
      </c>
      <c r="L50" s="154">
        <v>3.9939999999999993</v>
      </c>
      <c r="M50" s="154">
        <v>3.629</v>
      </c>
      <c r="N50" s="154">
        <v>3.2650000000000001</v>
      </c>
      <c r="O50" s="154">
        <v>2.9009999999999998</v>
      </c>
      <c r="P50" s="154">
        <v>2.5539999999999998</v>
      </c>
      <c r="Q50" s="154">
        <v>2.262</v>
      </c>
      <c r="R50" s="154">
        <v>2.0069999999999997</v>
      </c>
      <c r="S50" s="154">
        <v>1.7719999999999996</v>
      </c>
      <c r="T50" s="154">
        <v>1.603</v>
      </c>
      <c r="U50" s="154">
        <v>1.4729999999999996</v>
      </c>
      <c r="V50" s="154">
        <v>1.3569999999999998</v>
      </c>
      <c r="W50" s="154">
        <v>1.2469999999999999</v>
      </c>
      <c r="X50" s="154">
        <v>1.0999999999999999</v>
      </c>
      <c r="Y50" s="154">
        <v>0.89</v>
      </c>
      <c r="Z50" s="154">
        <v>0.66100000000000003</v>
      </c>
      <c r="AA50" s="154">
        <v>0.43300000000000005</v>
      </c>
      <c r="AB50" s="154">
        <v>0.20300000000000001</v>
      </c>
      <c r="AC50" s="154">
        <v>4.2000000000000003E-2</v>
      </c>
      <c r="AD50" s="154">
        <v>2E-3</v>
      </c>
      <c r="AE50" s="154">
        <v>0</v>
      </c>
      <c r="AF50" s="154">
        <v>0</v>
      </c>
      <c r="AG50" s="154">
        <v>0</v>
      </c>
      <c r="AH50" s="154">
        <v>0</v>
      </c>
      <c r="AI50" s="154">
        <v>0</v>
      </c>
      <c r="AJ50" s="154">
        <v>0</v>
      </c>
      <c r="AK50" s="154">
        <v>0</v>
      </c>
      <c r="AL50" s="154">
        <v>0</v>
      </c>
      <c r="AM50" s="154">
        <v>0</v>
      </c>
      <c r="AN50" s="154">
        <v>0</v>
      </c>
      <c r="AO50" s="154">
        <v>0</v>
      </c>
      <c r="AP50" s="231">
        <v>83.506</v>
      </c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</row>
    <row r="51" spans="1:64" x14ac:dyDescent="0.35">
      <c r="A51" s="230" t="s">
        <v>70</v>
      </c>
      <c r="B51" s="154">
        <v>0.39800000000000002</v>
      </c>
      <c r="C51" s="154">
        <v>0.94900000000000007</v>
      </c>
      <c r="D51" s="154">
        <v>0.83800000000000008</v>
      </c>
      <c r="E51" s="154">
        <v>0.74</v>
      </c>
      <c r="F51" s="154">
        <v>0.64200000000000002</v>
      </c>
      <c r="G51" s="154">
        <v>0.54299999999999993</v>
      </c>
      <c r="H51" s="154">
        <v>0.44299999999999995</v>
      </c>
      <c r="I51" s="154">
        <v>0.35099999999999998</v>
      </c>
      <c r="J51" s="154">
        <v>0.27300000000000002</v>
      </c>
      <c r="K51" s="154">
        <v>0.20300000000000001</v>
      </c>
      <c r="L51" s="154">
        <v>0.159</v>
      </c>
      <c r="M51" s="154">
        <v>0.122</v>
      </c>
      <c r="N51" s="154">
        <v>8.4000000000000005E-2</v>
      </c>
      <c r="O51" s="154">
        <v>4.7E-2</v>
      </c>
      <c r="P51" s="154">
        <v>8.9999999999999993E-3</v>
      </c>
      <c r="Q51" s="154">
        <v>0</v>
      </c>
      <c r="R51" s="154">
        <v>0</v>
      </c>
      <c r="S51" s="154">
        <v>0</v>
      </c>
      <c r="T51" s="154">
        <v>0</v>
      </c>
      <c r="U51" s="154">
        <v>0</v>
      </c>
      <c r="V51" s="154">
        <v>0</v>
      </c>
      <c r="W51" s="154">
        <v>0</v>
      </c>
      <c r="X51" s="154">
        <v>0</v>
      </c>
      <c r="Y51" s="154">
        <v>0</v>
      </c>
      <c r="Z51" s="154">
        <v>0</v>
      </c>
      <c r="AA51" s="154">
        <v>0</v>
      </c>
      <c r="AB51" s="154">
        <v>0</v>
      </c>
      <c r="AC51" s="154">
        <v>0</v>
      </c>
      <c r="AD51" s="154">
        <v>0</v>
      </c>
      <c r="AE51" s="154">
        <v>0</v>
      </c>
      <c r="AF51" s="154">
        <v>0</v>
      </c>
      <c r="AG51" s="154">
        <v>0</v>
      </c>
      <c r="AH51" s="154">
        <v>0</v>
      </c>
      <c r="AI51" s="154">
        <v>0</v>
      </c>
      <c r="AJ51" s="154">
        <v>0</v>
      </c>
      <c r="AK51" s="154">
        <v>0</v>
      </c>
      <c r="AL51" s="154">
        <v>0</v>
      </c>
      <c r="AM51" s="154">
        <v>0</v>
      </c>
      <c r="AN51" s="154">
        <v>0</v>
      </c>
      <c r="AO51" s="154">
        <v>0</v>
      </c>
      <c r="AP51" s="231">
        <v>5.801000000000001</v>
      </c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</row>
    <row r="52" spans="1:64" x14ac:dyDescent="0.35">
      <c r="A52" s="227" t="s">
        <v>71</v>
      </c>
      <c r="B52" s="228">
        <v>16.875</v>
      </c>
      <c r="C52" s="228">
        <v>83.75</v>
      </c>
      <c r="D52" s="228">
        <v>77.5</v>
      </c>
      <c r="E52" s="228">
        <v>77.5</v>
      </c>
      <c r="F52" s="228">
        <v>55.625</v>
      </c>
      <c r="G52" s="228">
        <v>33.75</v>
      </c>
      <c r="H52" s="228">
        <v>33.75</v>
      </c>
      <c r="I52" s="228">
        <v>16.875</v>
      </c>
      <c r="J52" s="228">
        <v>0</v>
      </c>
      <c r="K52" s="228">
        <v>0</v>
      </c>
      <c r="L52" s="228">
        <v>0</v>
      </c>
      <c r="M52" s="228">
        <v>0</v>
      </c>
      <c r="N52" s="228">
        <v>0</v>
      </c>
      <c r="O52" s="228">
        <v>0</v>
      </c>
      <c r="P52" s="228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8">
        <v>0</v>
      </c>
      <c r="Z52" s="228">
        <v>0</v>
      </c>
      <c r="AA52" s="228">
        <v>0</v>
      </c>
      <c r="AB52" s="228">
        <v>0</v>
      </c>
      <c r="AC52" s="228">
        <v>0</v>
      </c>
      <c r="AD52" s="228">
        <v>0</v>
      </c>
      <c r="AE52" s="228">
        <v>0</v>
      </c>
      <c r="AF52" s="228">
        <v>0</v>
      </c>
      <c r="AG52" s="228">
        <v>0</v>
      </c>
      <c r="AH52" s="228">
        <v>0</v>
      </c>
      <c r="AI52" s="228">
        <v>0</v>
      </c>
      <c r="AJ52" s="228">
        <v>0</v>
      </c>
      <c r="AK52" s="228">
        <v>0</v>
      </c>
      <c r="AL52" s="228">
        <v>0</v>
      </c>
      <c r="AM52" s="228">
        <v>0</v>
      </c>
      <c r="AN52" s="228">
        <v>0</v>
      </c>
      <c r="AO52" s="228">
        <v>0</v>
      </c>
      <c r="AP52" s="229">
        <v>395.625</v>
      </c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</row>
    <row r="53" spans="1:64" x14ac:dyDescent="0.35">
      <c r="A53" s="230" t="s">
        <v>228</v>
      </c>
      <c r="B53" s="154">
        <v>16.875</v>
      </c>
      <c r="C53" s="154">
        <v>83.75</v>
      </c>
      <c r="D53" s="154">
        <v>77.5</v>
      </c>
      <c r="E53" s="154">
        <v>77.5</v>
      </c>
      <c r="F53" s="154">
        <v>55.625</v>
      </c>
      <c r="G53" s="154">
        <v>33.75</v>
      </c>
      <c r="H53" s="154">
        <v>33.75</v>
      </c>
      <c r="I53" s="154">
        <v>16.875</v>
      </c>
      <c r="J53" s="154">
        <v>0</v>
      </c>
      <c r="K53" s="154">
        <v>0</v>
      </c>
      <c r="L53" s="154">
        <v>0</v>
      </c>
      <c r="M53" s="154">
        <v>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4">
        <v>0</v>
      </c>
      <c r="W53" s="154">
        <v>0</v>
      </c>
      <c r="X53" s="154">
        <v>0</v>
      </c>
      <c r="Y53" s="154">
        <v>0</v>
      </c>
      <c r="Z53" s="154">
        <v>0</v>
      </c>
      <c r="AA53" s="154">
        <v>0</v>
      </c>
      <c r="AB53" s="154">
        <v>0</v>
      </c>
      <c r="AC53" s="154">
        <v>0</v>
      </c>
      <c r="AD53" s="154">
        <v>0</v>
      </c>
      <c r="AE53" s="154">
        <v>0</v>
      </c>
      <c r="AF53" s="154">
        <v>0</v>
      </c>
      <c r="AG53" s="154">
        <v>0</v>
      </c>
      <c r="AH53" s="154">
        <v>0</v>
      </c>
      <c r="AI53" s="154">
        <v>0</v>
      </c>
      <c r="AJ53" s="154">
        <v>0</v>
      </c>
      <c r="AK53" s="154">
        <v>0</v>
      </c>
      <c r="AL53" s="154">
        <v>0</v>
      </c>
      <c r="AM53" s="154">
        <v>0</v>
      </c>
      <c r="AN53" s="154">
        <v>0</v>
      </c>
      <c r="AO53" s="154">
        <v>0</v>
      </c>
      <c r="AP53" s="231">
        <v>395.625</v>
      </c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</row>
    <row r="54" spans="1:64" x14ac:dyDescent="0.35">
      <c r="A54" s="227" t="s">
        <v>72</v>
      </c>
      <c r="B54" s="228">
        <v>14.593</v>
      </c>
      <c r="C54" s="228">
        <v>30.833999999999996</v>
      </c>
      <c r="D54" s="228">
        <v>30.000000000000004</v>
      </c>
      <c r="E54" s="228">
        <v>28.837000000000003</v>
      </c>
      <c r="F54" s="228">
        <v>27.540999999999997</v>
      </c>
      <c r="G54" s="228">
        <v>26.312000000000001</v>
      </c>
      <c r="H54" s="228">
        <v>24.971999999999998</v>
      </c>
      <c r="I54" s="228">
        <v>23.573</v>
      </c>
      <c r="J54" s="228">
        <v>21.517000000000003</v>
      </c>
      <c r="K54" s="228">
        <v>19.738</v>
      </c>
      <c r="L54" s="228">
        <v>17.940000000000001</v>
      </c>
      <c r="M54" s="228">
        <v>15.995000000000001</v>
      </c>
      <c r="N54" s="228">
        <v>14.346</v>
      </c>
      <c r="O54" s="228">
        <v>13.222</v>
      </c>
      <c r="P54" s="228">
        <v>12.184999999999999</v>
      </c>
      <c r="Q54" s="228">
        <v>11.224</v>
      </c>
      <c r="R54" s="228">
        <v>10.264999999999999</v>
      </c>
      <c r="S54" s="228">
        <v>9.3379999999999992</v>
      </c>
      <c r="T54" s="228">
        <v>8.359</v>
      </c>
      <c r="U54" s="228">
        <v>7.4080000000000004</v>
      </c>
      <c r="V54" s="228">
        <v>6.46</v>
      </c>
      <c r="W54" s="228">
        <v>5.528999999999999</v>
      </c>
      <c r="X54" s="228">
        <v>4.5640000000000001</v>
      </c>
      <c r="Y54" s="228">
        <v>3.6179999999999999</v>
      </c>
      <c r="Z54" s="228">
        <v>2.669</v>
      </c>
      <c r="AA54" s="228">
        <v>1.726</v>
      </c>
      <c r="AB54" s="228">
        <v>0.77300000000000002</v>
      </c>
      <c r="AC54" s="228">
        <v>3.5000000000000003E-2</v>
      </c>
      <c r="AD54" s="228">
        <v>2.5000000000000001E-2</v>
      </c>
      <c r="AE54" s="228">
        <v>1.7000000000000001E-2</v>
      </c>
      <c r="AF54" s="228">
        <v>0.01</v>
      </c>
      <c r="AG54" s="228">
        <v>5.0000000000000001E-3</v>
      </c>
      <c r="AH54" s="228">
        <v>3.0000000000000001E-3</v>
      </c>
      <c r="AI54" s="228">
        <v>1E-3</v>
      </c>
      <c r="AJ54" s="228">
        <v>1E-3</v>
      </c>
      <c r="AK54" s="228">
        <v>0</v>
      </c>
      <c r="AL54" s="228">
        <v>0</v>
      </c>
      <c r="AM54" s="228">
        <v>0</v>
      </c>
      <c r="AN54" s="228">
        <v>0</v>
      </c>
      <c r="AO54" s="228">
        <v>0</v>
      </c>
      <c r="AP54" s="229">
        <v>393.63499999999999</v>
      </c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</row>
    <row r="55" spans="1:64" x14ac:dyDescent="0.35">
      <c r="A55" s="230" t="s">
        <v>73</v>
      </c>
      <c r="B55" s="154">
        <v>0.35399999999999998</v>
      </c>
      <c r="C55" s="154">
        <v>0.67400000000000004</v>
      </c>
      <c r="D55" s="154">
        <v>0.627</v>
      </c>
      <c r="E55" s="154">
        <v>0.58199999999999996</v>
      </c>
      <c r="F55" s="154">
        <v>0.53600000000000003</v>
      </c>
      <c r="G55" s="154">
        <v>0.49099999999999999</v>
      </c>
      <c r="H55" s="154">
        <v>0.44500000000000001</v>
      </c>
      <c r="I55" s="154">
        <v>0.39900000000000002</v>
      </c>
      <c r="J55" s="154">
        <v>0.35399999999999998</v>
      </c>
      <c r="K55" s="154">
        <v>0.308</v>
      </c>
      <c r="L55" s="154">
        <v>0.26200000000000001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4">
        <v>0</v>
      </c>
      <c r="W55" s="154">
        <v>0</v>
      </c>
      <c r="X55" s="154">
        <v>0</v>
      </c>
      <c r="Y55" s="154">
        <v>0</v>
      </c>
      <c r="Z55" s="154">
        <v>0</v>
      </c>
      <c r="AA55" s="154">
        <v>0</v>
      </c>
      <c r="AB55" s="154">
        <v>0</v>
      </c>
      <c r="AC55" s="154">
        <v>0</v>
      </c>
      <c r="AD55" s="154">
        <v>0</v>
      </c>
      <c r="AE55" s="154">
        <v>0</v>
      </c>
      <c r="AF55" s="154">
        <v>0</v>
      </c>
      <c r="AG55" s="154">
        <v>0</v>
      </c>
      <c r="AH55" s="154">
        <v>0</v>
      </c>
      <c r="AI55" s="154">
        <v>0</v>
      </c>
      <c r="AJ55" s="154">
        <v>0</v>
      </c>
      <c r="AK55" s="154">
        <v>0</v>
      </c>
      <c r="AL55" s="154">
        <v>0</v>
      </c>
      <c r="AM55" s="154">
        <v>0</v>
      </c>
      <c r="AN55" s="154">
        <v>0</v>
      </c>
      <c r="AO55" s="154">
        <v>0</v>
      </c>
      <c r="AP55" s="231">
        <v>5.032</v>
      </c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</row>
    <row r="56" spans="1:64" x14ac:dyDescent="0.35">
      <c r="A56" s="230" t="s">
        <v>83</v>
      </c>
      <c r="B56" s="154">
        <v>0</v>
      </c>
      <c r="C56" s="154">
        <v>0.748</v>
      </c>
      <c r="D56" s="154">
        <v>0.60399999999999998</v>
      </c>
      <c r="E56" s="154">
        <v>0.46200000000000002</v>
      </c>
      <c r="F56" s="154">
        <v>0.32</v>
      </c>
      <c r="G56" s="154">
        <v>0.17799999999999999</v>
      </c>
      <c r="H56" s="154">
        <v>3.5999999999999997E-2</v>
      </c>
      <c r="I56" s="154">
        <v>0</v>
      </c>
      <c r="J56" s="154">
        <v>0</v>
      </c>
      <c r="K56" s="154">
        <v>0</v>
      </c>
      <c r="L56" s="154">
        <v>0</v>
      </c>
      <c r="M56" s="154">
        <v>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4">
        <v>0</v>
      </c>
      <c r="W56" s="154">
        <v>0</v>
      </c>
      <c r="X56" s="154">
        <v>0</v>
      </c>
      <c r="Y56" s="154">
        <v>0</v>
      </c>
      <c r="Z56" s="154">
        <v>0</v>
      </c>
      <c r="AA56" s="154">
        <v>0</v>
      </c>
      <c r="AB56" s="154">
        <v>0</v>
      </c>
      <c r="AC56" s="154">
        <v>0</v>
      </c>
      <c r="AD56" s="154">
        <v>0</v>
      </c>
      <c r="AE56" s="154">
        <v>0</v>
      </c>
      <c r="AF56" s="154">
        <v>0</v>
      </c>
      <c r="AG56" s="154">
        <v>0</v>
      </c>
      <c r="AH56" s="154">
        <v>0</v>
      </c>
      <c r="AI56" s="154">
        <v>0</v>
      </c>
      <c r="AJ56" s="154">
        <v>0</v>
      </c>
      <c r="AK56" s="154">
        <v>0</v>
      </c>
      <c r="AL56" s="154">
        <v>0</v>
      </c>
      <c r="AM56" s="154">
        <v>0</v>
      </c>
      <c r="AN56" s="154">
        <v>0</v>
      </c>
      <c r="AO56" s="154">
        <v>0</v>
      </c>
      <c r="AP56" s="231">
        <v>2.3479999999999999</v>
      </c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</row>
    <row r="57" spans="1:64" x14ac:dyDescent="0.35">
      <c r="A57" s="230" t="s">
        <v>200</v>
      </c>
      <c r="B57" s="154">
        <v>2.1999999999999999E-2</v>
      </c>
      <c r="C57" s="154">
        <v>0.108</v>
      </c>
      <c r="D57" s="154">
        <v>0.107</v>
      </c>
      <c r="E57" s="154">
        <v>0.10500000000000001</v>
      </c>
      <c r="F57" s="154">
        <v>0.10300000000000001</v>
      </c>
      <c r="G57" s="154">
        <v>0.1</v>
      </c>
      <c r="H57" s="154">
        <v>9.7000000000000003E-2</v>
      </c>
      <c r="I57" s="154">
        <v>8.8000000000000009E-2</v>
      </c>
      <c r="J57" s="154">
        <v>0.08</v>
      </c>
      <c r="K57" s="154">
        <v>7.3000000000000009E-2</v>
      </c>
      <c r="L57" s="154">
        <v>6.3E-2</v>
      </c>
      <c r="M57" s="154">
        <v>5.4999999999999993E-2</v>
      </c>
      <c r="N57" s="154">
        <v>4.8000000000000001E-2</v>
      </c>
      <c r="O57" s="154">
        <v>4.1000000000000002E-2</v>
      </c>
      <c r="P57" s="154">
        <v>2.7E-2</v>
      </c>
      <c r="Q57" s="154">
        <v>2.1000000000000001E-2</v>
      </c>
      <c r="R57" s="154">
        <v>1.2E-2</v>
      </c>
      <c r="S57" s="154">
        <v>7.0000000000000001E-3</v>
      </c>
      <c r="T57" s="154">
        <v>1E-3</v>
      </c>
      <c r="U57" s="154">
        <v>0</v>
      </c>
      <c r="V57" s="154">
        <v>0</v>
      </c>
      <c r="W57" s="154">
        <v>0</v>
      </c>
      <c r="X57" s="154">
        <v>0</v>
      </c>
      <c r="Y57" s="154">
        <v>0</v>
      </c>
      <c r="Z57" s="154">
        <v>0</v>
      </c>
      <c r="AA57" s="154">
        <v>0</v>
      </c>
      <c r="AB57" s="154">
        <v>0</v>
      </c>
      <c r="AC57" s="154">
        <v>0</v>
      </c>
      <c r="AD57" s="154">
        <v>0</v>
      </c>
      <c r="AE57" s="154">
        <v>0</v>
      </c>
      <c r="AF57" s="154">
        <v>0</v>
      </c>
      <c r="AG57" s="154">
        <v>0</v>
      </c>
      <c r="AH57" s="154">
        <v>0</v>
      </c>
      <c r="AI57" s="154">
        <v>0</v>
      </c>
      <c r="AJ57" s="154">
        <v>0</v>
      </c>
      <c r="AK57" s="154">
        <v>0</v>
      </c>
      <c r="AL57" s="154">
        <v>0</v>
      </c>
      <c r="AM57" s="154">
        <v>0</v>
      </c>
      <c r="AN57" s="154">
        <v>0</v>
      </c>
      <c r="AO57" s="154">
        <v>0</v>
      </c>
      <c r="AP57" s="231">
        <v>1.1580000000000001</v>
      </c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</row>
    <row r="58" spans="1:64" x14ac:dyDescent="0.35">
      <c r="A58" s="230" t="s">
        <v>74</v>
      </c>
      <c r="B58" s="154">
        <v>13.802</v>
      </c>
      <c r="C58" s="154">
        <v>27.321999999999999</v>
      </c>
      <c r="D58" s="154">
        <v>26.936</v>
      </c>
      <c r="E58" s="154">
        <v>26.157</v>
      </c>
      <c r="F58" s="154">
        <v>25.224</v>
      </c>
      <c r="G58" s="154">
        <v>24.359000000000002</v>
      </c>
      <c r="H58" s="154">
        <v>23.358000000000001</v>
      </c>
      <c r="I58" s="154">
        <v>22.204000000000001</v>
      </c>
      <c r="J58" s="154">
        <v>20.345000000000002</v>
      </c>
      <c r="K58" s="154">
        <v>18.760000000000002</v>
      </c>
      <c r="L58" s="154">
        <v>17.147000000000002</v>
      </c>
      <c r="M58" s="154">
        <v>15.586</v>
      </c>
      <c r="N58" s="154">
        <v>14.025</v>
      </c>
      <c r="O58" s="154">
        <v>12.968</v>
      </c>
      <c r="P58" s="154">
        <v>11.994</v>
      </c>
      <c r="Q58" s="154">
        <v>11.055</v>
      </c>
      <c r="R58" s="154">
        <v>10.116</v>
      </c>
      <c r="S58" s="154">
        <v>9.2029999999999994</v>
      </c>
      <c r="T58" s="154">
        <v>8.2390000000000008</v>
      </c>
      <c r="U58" s="154">
        <v>7.3</v>
      </c>
      <c r="V58" s="154">
        <v>6.3609999999999998</v>
      </c>
      <c r="W58" s="154">
        <v>5.4379999999999997</v>
      </c>
      <c r="X58" s="154">
        <v>4.484</v>
      </c>
      <c r="Y58" s="154">
        <v>3.5449999999999999</v>
      </c>
      <c r="Z58" s="154">
        <v>2.6070000000000002</v>
      </c>
      <c r="AA58" s="154">
        <v>1.673</v>
      </c>
      <c r="AB58" s="154">
        <v>0.72899999999999998</v>
      </c>
      <c r="AC58" s="154">
        <v>0</v>
      </c>
      <c r="AD58" s="154">
        <v>0</v>
      </c>
      <c r="AE58" s="154">
        <v>0</v>
      </c>
      <c r="AF58" s="154">
        <v>0</v>
      </c>
      <c r="AG58" s="154">
        <v>0</v>
      </c>
      <c r="AH58" s="154">
        <v>0</v>
      </c>
      <c r="AI58" s="154">
        <v>0</v>
      </c>
      <c r="AJ58" s="154">
        <v>0</v>
      </c>
      <c r="AK58" s="154">
        <v>0</v>
      </c>
      <c r="AL58" s="154">
        <v>0</v>
      </c>
      <c r="AM58" s="154">
        <v>0</v>
      </c>
      <c r="AN58" s="154">
        <v>0</v>
      </c>
      <c r="AO58" s="154">
        <v>0</v>
      </c>
      <c r="AP58" s="231">
        <v>370.93700000000001</v>
      </c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</row>
    <row r="59" spans="1:64" x14ac:dyDescent="0.35">
      <c r="A59" s="230" t="s">
        <v>75</v>
      </c>
      <c r="B59" s="154">
        <v>4.7E-2</v>
      </c>
      <c r="C59" s="154">
        <v>0.20300000000000001</v>
      </c>
      <c r="D59" s="154">
        <v>0.16500000000000001</v>
      </c>
      <c r="E59" s="154">
        <v>0.129</v>
      </c>
      <c r="F59" s="154">
        <v>9.2999999999999999E-2</v>
      </c>
      <c r="G59" s="154">
        <v>6.2E-2</v>
      </c>
      <c r="H59" s="154">
        <v>5.5E-2</v>
      </c>
      <c r="I59" s="154">
        <v>4.8000000000000001E-2</v>
      </c>
      <c r="J59" s="154">
        <v>4.1000000000000002E-2</v>
      </c>
      <c r="K59" s="154">
        <v>3.4000000000000002E-2</v>
      </c>
      <c r="L59" s="154">
        <v>2.5999999999999999E-2</v>
      </c>
      <c r="M59" s="154">
        <v>1.9E-2</v>
      </c>
      <c r="N59" s="154">
        <v>1.2E-2</v>
      </c>
      <c r="O59" s="154">
        <v>4.0000000000000001E-3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4">
        <v>0</v>
      </c>
      <c r="W59" s="154">
        <v>0</v>
      </c>
      <c r="X59" s="154">
        <v>0</v>
      </c>
      <c r="Y59" s="154">
        <v>0</v>
      </c>
      <c r="Z59" s="154">
        <v>0</v>
      </c>
      <c r="AA59" s="154">
        <v>0</v>
      </c>
      <c r="AB59" s="154">
        <v>0</v>
      </c>
      <c r="AC59" s="154">
        <v>0</v>
      </c>
      <c r="AD59" s="154">
        <v>0</v>
      </c>
      <c r="AE59" s="154">
        <v>0</v>
      </c>
      <c r="AF59" s="154">
        <v>0</v>
      </c>
      <c r="AG59" s="154">
        <v>0</v>
      </c>
      <c r="AH59" s="154">
        <v>0</v>
      </c>
      <c r="AI59" s="154">
        <v>0</v>
      </c>
      <c r="AJ59" s="154">
        <v>0</v>
      </c>
      <c r="AK59" s="154">
        <v>0</v>
      </c>
      <c r="AL59" s="154">
        <v>0</v>
      </c>
      <c r="AM59" s="154">
        <v>0</v>
      </c>
      <c r="AN59" s="154">
        <v>0</v>
      </c>
      <c r="AO59" s="154">
        <v>0</v>
      </c>
      <c r="AP59" s="231">
        <v>0.93800000000000017</v>
      </c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</row>
    <row r="60" spans="1:64" x14ac:dyDescent="0.35">
      <c r="A60" s="230" t="s">
        <v>76</v>
      </c>
      <c r="B60" s="154">
        <v>0.107</v>
      </c>
      <c r="C60" s="154">
        <v>0.218</v>
      </c>
      <c r="D60" s="154">
        <v>0.19800000000000001</v>
      </c>
      <c r="E60" s="154">
        <v>0.17800000000000002</v>
      </c>
      <c r="F60" s="154">
        <v>0.159</v>
      </c>
      <c r="G60" s="154">
        <v>0.14000000000000001</v>
      </c>
      <c r="H60" s="154">
        <v>0.121</v>
      </c>
      <c r="I60" s="154">
        <v>9.9999999999999992E-2</v>
      </c>
      <c r="J60" s="154">
        <v>8.0999999999999989E-2</v>
      </c>
      <c r="K60" s="154">
        <v>6.6000000000000003E-2</v>
      </c>
      <c r="L60" s="154">
        <v>5.2000000000000005E-2</v>
      </c>
      <c r="M60" s="154">
        <v>3.8000000000000006E-2</v>
      </c>
      <c r="N60" s="154">
        <v>2.3E-2</v>
      </c>
      <c r="O60" s="154">
        <v>0.01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4">
        <v>0</v>
      </c>
      <c r="W60" s="154">
        <v>0</v>
      </c>
      <c r="X60" s="154">
        <v>0</v>
      </c>
      <c r="Y60" s="154">
        <v>0</v>
      </c>
      <c r="Z60" s="154">
        <v>0</v>
      </c>
      <c r="AA60" s="154">
        <v>0</v>
      </c>
      <c r="AB60" s="154">
        <v>0</v>
      </c>
      <c r="AC60" s="154">
        <v>0</v>
      </c>
      <c r="AD60" s="154">
        <v>0</v>
      </c>
      <c r="AE60" s="154">
        <v>0</v>
      </c>
      <c r="AF60" s="154">
        <v>0</v>
      </c>
      <c r="AG60" s="154">
        <v>0</v>
      </c>
      <c r="AH60" s="154">
        <v>0</v>
      </c>
      <c r="AI60" s="154">
        <v>0</v>
      </c>
      <c r="AJ60" s="154">
        <v>0</v>
      </c>
      <c r="AK60" s="154">
        <v>0</v>
      </c>
      <c r="AL60" s="154">
        <v>0</v>
      </c>
      <c r="AM60" s="154">
        <v>0</v>
      </c>
      <c r="AN60" s="154">
        <v>0</v>
      </c>
      <c r="AO60" s="154">
        <v>0</v>
      </c>
      <c r="AP60" s="231">
        <v>1.4910000000000001</v>
      </c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</row>
    <row r="61" spans="1:64" x14ac:dyDescent="0.35">
      <c r="A61" s="230" t="s">
        <v>77</v>
      </c>
      <c r="B61" s="154">
        <v>9.0000000000000011E-3</v>
      </c>
      <c r="C61" s="154">
        <v>2.2000000000000002E-2</v>
      </c>
      <c r="D61" s="154">
        <v>1.7000000000000001E-2</v>
      </c>
      <c r="E61" s="154">
        <v>1.2E-2</v>
      </c>
      <c r="F61" s="154">
        <v>8.0000000000000002E-3</v>
      </c>
      <c r="G61" s="154">
        <v>3.0000000000000001E-3</v>
      </c>
      <c r="H61" s="154">
        <v>1E-3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4">
        <v>0</v>
      </c>
      <c r="W61" s="154">
        <v>0</v>
      </c>
      <c r="X61" s="154">
        <v>0</v>
      </c>
      <c r="Y61" s="154">
        <v>0</v>
      </c>
      <c r="Z61" s="154">
        <v>0</v>
      </c>
      <c r="AA61" s="154">
        <v>0</v>
      </c>
      <c r="AB61" s="154">
        <v>0</v>
      </c>
      <c r="AC61" s="154">
        <v>0</v>
      </c>
      <c r="AD61" s="154">
        <v>0</v>
      </c>
      <c r="AE61" s="154">
        <v>0</v>
      </c>
      <c r="AF61" s="154">
        <v>0</v>
      </c>
      <c r="AG61" s="154">
        <v>0</v>
      </c>
      <c r="AH61" s="154">
        <v>0</v>
      </c>
      <c r="AI61" s="154">
        <v>0</v>
      </c>
      <c r="AJ61" s="154">
        <v>0</v>
      </c>
      <c r="AK61" s="154">
        <v>0</v>
      </c>
      <c r="AL61" s="154">
        <v>0</v>
      </c>
      <c r="AM61" s="154">
        <v>0</v>
      </c>
      <c r="AN61" s="154">
        <v>0</v>
      </c>
      <c r="AO61" s="154">
        <v>0</v>
      </c>
      <c r="AP61" s="231">
        <v>7.2000000000000008E-2</v>
      </c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</row>
    <row r="62" spans="1:64" x14ac:dyDescent="0.35">
      <c r="A62" s="230" t="s">
        <v>78</v>
      </c>
      <c r="B62" s="154">
        <v>2E-3</v>
      </c>
      <c r="C62" s="154">
        <v>5.1999999999999998E-2</v>
      </c>
      <c r="D62" s="154">
        <v>4.3999999999999997E-2</v>
      </c>
      <c r="E62" s="154">
        <v>3.6999999999999998E-2</v>
      </c>
      <c r="F62" s="154">
        <v>0.03</v>
      </c>
      <c r="G62" s="154">
        <v>2.3E-2</v>
      </c>
      <c r="H62" s="154">
        <v>1.6E-2</v>
      </c>
      <c r="I62" s="154">
        <v>8.9999999999999993E-3</v>
      </c>
      <c r="J62" s="154">
        <v>2E-3</v>
      </c>
      <c r="K62" s="154">
        <v>0</v>
      </c>
      <c r="L62" s="154"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4">
        <v>0</v>
      </c>
      <c r="W62" s="154">
        <v>0</v>
      </c>
      <c r="X62" s="154">
        <v>0</v>
      </c>
      <c r="Y62" s="154">
        <v>0</v>
      </c>
      <c r="Z62" s="154">
        <v>0</v>
      </c>
      <c r="AA62" s="154">
        <v>0</v>
      </c>
      <c r="AB62" s="154">
        <v>0</v>
      </c>
      <c r="AC62" s="154">
        <v>0</v>
      </c>
      <c r="AD62" s="154">
        <v>0</v>
      </c>
      <c r="AE62" s="154">
        <v>0</v>
      </c>
      <c r="AF62" s="154">
        <v>0</v>
      </c>
      <c r="AG62" s="154">
        <v>0</v>
      </c>
      <c r="AH62" s="154">
        <v>0</v>
      </c>
      <c r="AI62" s="154">
        <v>0</v>
      </c>
      <c r="AJ62" s="154">
        <v>0</v>
      </c>
      <c r="AK62" s="154">
        <v>0</v>
      </c>
      <c r="AL62" s="154">
        <v>0</v>
      </c>
      <c r="AM62" s="154">
        <v>0</v>
      </c>
      <c r="AN62" s="154">
        <v>0</v>
      </c>
      <c r="AO62" s="154">
        <v>0</v>
      </c>
      <c r="AP62" s="231">
        <v>0.21500000000000002</v>
      </c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</row>
    <row r="63" spans="1:64" x14ac:dyDescent="0.35">
      <c r="A63" s="230" t="s">
        <v>79</v>
      </c>
      <c r="B63" s="154">
        <v>4.0000000000000001E-3</v>
      </c>
      <c r="C63" s="154">
        <v>0.10500000000000001</v>
      </c>
      <c r="D63" s="154">
        <v>6.8000000000000005E-2</v>
      </c>
      <c r="E63" s="154">
        <v>6.6000000000000003E-2</v>
      </c>
      <c r="F63" s="154">
        <v>6.3E-2</v>
      </c>
      <c r="G63" s="154">
        <v>6.0999999999999999E-2</v>
      </c>
      <c r="H63" s="154">
        <v>5.7999999999999996E-2</v>
      </c>
      <c r="I63" s="154">
        <v>5.4999999999999993E-2</v>
      </c>
      <c r="J63" s="154">
        <v>5.3000000000000005E-2</v>
      </c>
      <c r="K63" s="154">
        <v>0.05</v>
      </c>
      <c r="L63" s="154">
        <v>4.7E-2</v>
      </c>
      <c r="M63" s="154">
        <v>4.4999999999999998E-2</v>
      </c>
      <c r="N63" s="154">
        <v>4.2000000000000003E-2</v>
      </c>
      <c r="O63" s="154">
        <v>3.9E-2</v>
      </c>
      <c r="P63" s="154">
        <v>3.6999999999999998E-2</v>
      </c>
      <c r="Q63" s="154">
        <v>3.5000000000000003E-2</v>
      </c>
      <c r="R63" s="154">
        <v>3.3000000000000002E-2</v>
      </c>
      <c r="S63" s="154">
        <v>3.1E-2</v>
      </c>
      <c r="T63" s="154">
        <v>2.9000000000000001E-2</v>
      </c>
      <c r="U63" s="154">
        <v>2.7E-2</v>
      </c>
      <c r="V63" s="154">
        <v>2.5000000000000001E-2</v>
      </c>
      <c r="W63" s="154">
        <v>2.3E-2</v>
      </c>
      <c r="X63" s="154">
        <v>2.1000000000000001E-2</v>
      </c>
      <c r="Y63" s="154">
        <v>1.9E-2</v>
      </c>
      <c r="Z63" s="154">
        <v>1.7000000000000001E-2</v>
      </c>
      <c r="AA63" s="154">
        <v>1.4999999999999999E-2</v>
      </c>
      <c r="AB63" s="154">
        <v>1.2999999999999999E-2</v>
      </c>
      <c r="AC63" s="154">
        <v>1.0999999999999999E-2</v>
      </c>
      <c r="AD63" s="154">
        <v>8.9999999999999993E-3</v>
      </c>
      <c r="AE63" s="154">
        <v>7.0000000000000001E-3</v>
      </c>
      <c r="AF63" s="154">
        <v>5.0000000000000001E-3</v>
      </c>
      <c r="AG63" s="154">
        <v>3.0000000000000001E-3</v>
      </c>
      <c r="AH63" s="154">
        <v>1E-3</v>
      </c>
      <c r="AI63" s="154">
        <v>0</v>
      </c>
      <c r="AJ63" s="154">
        <v>0</v>
      </c>
      <c r="AK63" s="154">
        <v>0</v>
      </c>
      <c r="AL63" s="154">
        <v>0</v>
      </c>
      <c r="AM63" s="154">
        <v>0</v>
      </c>
      <c r="AN63" s="154">
        <v>0</v>
      </c>
      <c r="AO63" s="154">
        <v>0</v>
      </c>
      <c r="AP63" s="231">
        <v>1.1169999999999998</v>
      </c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</row>
    <row r="64" spans="1:64" x14ac:dyDescent="0.35">
      <c r="A64" s="230" t="s">
        <v>80</v>
      </c>
      <c r="B64" s="154">
        <v>0</v>
      </c>
      <c r="C64" s="154">
        <v>0.622</v>
      </c>
      <c r="D64" s="154">
        <v>0.53500000000000003</v>
      </c>
      <c r="E64" s="154">
        <v>0.47299999999999998</v>
      </c>
      <c r="F64" s="154">
        <v>0.42100000000000004</v>
      </c>
      <c r="G64" s="154">
        <v>0.36799999999999999</v>
      </c>
      <c r="H64" s="154">
        <v>0.316</v>
      </c>
      <c r="I64" s="154">
        <v>0.26300000000000001</v>
      </c>
      <c r="J64" s="154">
        <v>0.21100000000000002</v>
      </c>
      <c r="K64" s="154">
        <v>0.158</v>
      </c>
      <c r="L64" s="154">
        <v>0.113</v>
      </c>
      <c r="M64" s="154">
        <v>8.5999999999999993E-2</v>
      </c>
      <c r="N64" s="154">
        <v>0.06</v>
      </c>
      <c r="O64" s="154">
        <v>3.3000000000000002E-2</v>
      </c>
      <c r="P64" s="154">
        <v>7.0000000000000001E-3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4">
        <v>0</v>
      </c>
      <c r="W64" s="154">
        <v>0</v>
      </c>
      <c r="X64" s="154">
        <v>0</v>
      </c>
      <c r="Y64" s="154">
        <v>0</v>
      </c>
      <c r="Z64" s="154">
        <v>0</v>
      </c>
      <c r="AA64" s="154">
        <v>0</v>
      </c>
      <c r="AB64" s="154">
        <v>0</v>
      </c>
      <c r="AC64" s="154">
        <v>0</v>
      </c>
      <c r="AD64" s="154">
        <v>0</v>
      </c>
      <c r="AE64" s="154">
        <v>0</v>
      </c>
      <c r="AF64" s="154">
        <v>0</v>
      </c>
      <c r="AG64" s="154">
        <v>0</v>
      </c>
      <c r="AH64" s="154">
        <v>0</v>
      </c>
      <c r="AI64" s="154">
        <v>0</v>
      </c>
      <c r="AJ64" s="154">
        <v>0</v>
      </c>
      <c r="AK64" s="154">
        <v>0</v>
      </c>
      <c r="AL64" s="154">
        <v>0</v>
      </c>
      <c r="AM64" s="154">
        <v>0</v>
      </c>
      <c r="AN64" s="154">
        <v>0</v>
      </c>
      <c r="AO64" s="154">
        <v>0</v>
      </c>
      <c r="AP64" s="231">
        <v>3.6659999999999995</v>
      </c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</row>
    <row r="65" spans="1:64" x14ac:dyDescent="0.35">
      <c r="A65" s="230" t="s">
        <v>125</v>
      </c>
      <c r="B65" s="154">
        <v>0.128</v>
      </c>
      <c r="C65" s="154">
        <v>0.249</v>
      </c>
      <c r="D65" s="154">
        <v>0.23900000000000005</v>
      </c>
      <c r="E65" s="154">
        <v>0.22800000000000004</v>
      </c>
      <c r="F65" s="154">
        <v>0.21900000000000003</v>
      </c>
      <c r="G65" s="154">
        <v>0.21000000000000002</v>
      </c>
      <c r="H65" s="154">
        <v>0.19900000000000001</v>
      </c>
      <c r="I65" s="154">
        <v>0.188</v>
      </c>
      <c r="J65" s="154">
        <v>0.17799999999999999</v>
      </c>
      <c r="K65" s="154">
        <v>0.16800000000000001</v>
      </c>
      <c r="L65" s="154">
        <v>0.156</v>
      </c>
      <c r="M65" s="154">
        <v>0.14500000000000002</v>
      </c>
      <c r="N65" s="154">
        <v>0.13600000000000001</v>
      </c>
      <c r="O65" s="154">
        <v>0.127</v>
      </c>
      <c r="P65" s="154">
        <v>0.12</v>
      </c>
      <c r="Q65" s="154">
        <v>0.113</v>
      </c>
      <c r="R65" s="154">
        <v>0.104</v>
      </c>
      <c r="S65" s="154">
        <v>9.6999999999999989E-2</v>
      </c>
      <c r="T65" s="154">
        <v>0.09</v>
      </c>
      <c r="U65" s="154">
        <v>8.1000000000000003E-2</v>
      </c>
      <c r="V65" s="154">
        <v>7.400000000000001E-2</v>
      </c>
      <c r="W65" s="154">
        <v>6.8000000000000005E-2</v>
      </c>
      <c r="X65" s="154">
        <v>5.8999999999999997E-2</v>
      </c>
      <c r="Y65" s="154">
        <v>5.3999999999999999E-2</v>
      </c>
      <c r="Z65" s="154">
        <v>4.4999999999999991E-2</v>
      </c>
      <c r="AA65" s="154">
        <v>3.7999999999999999E-2</v>
      </c>
      <c r="AB65" s="154">
        <v>3.1000000000000003E-2</v>
      </c>
      <c r="AC65" s="154">
        <v>2.4E-2</v>
      </c>
      <c r="AD65" s="154">
        <v>1.6E-2</v>
      </c>
      <c r="AE65" s="154">
        <v>0.01</v>
      </c>
      <c r="AF65" s="154">
        <v>5.0000000000000001E-3</v>
      </c>
      <c r="AG65" s="154">
        <v>2E-3</v>
      </c>
      <c r="AH65" s="154">
        <v>2E-3</v>
      </c>
      <c r="AI65" s="154">
        <v>1E-3</v>
      </c>
      <c r="AJ65" s="154">
        <v>1E-3</v>
      </c>
      <c r="AK65" s="154">
        <v>0</v>
      </c>
      <c r="AL65" s="154">
        <v>0</v>
      </c>
      <c r="AM65" s="154">
        <v>0</v>
      </c>
      <c r="AN65" s="154">
        <v>0</v>
      </c>
      <c r="AO65" s="154">
        <v>0</v>
      </c>
      <c r="AP65" s="231">
        <v>3.605</v>
      </c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</row>
    <row r="66" spans="1:64" x14ac:dyDescent="0.35">
      <c r="A66" s="230" t="s">
        <v>81</v>
      </c>
      <c r="B66" s="154">
        <v>0.11800000000000001</v>
      </c>
      <c r="C66" s="154">
        <v>0.51100000000000023</v>
      </c>
      <c r="D66" s="154">
        <v>0.46000000000000013</v>
      </c>
      <c r="E66" s="154">
        <v>0.40800000000000014</v>
      </c>
      <c r="F66" s="154">
        <v>0.3650000000000001</v>
      </c>
      <c r="G66" s="154">
        <v>0.31700000000000017</v>
      </c>
      <c r="H66" s="154">
        <v>0.27000000000000013</v>
      </c>
      <c r="I66" s="154">
        <v>0.21900000000000006</v>
      </c>
      <c r="J66" s="154">
        <v>0.1720000000000001</v>
      </c>
      <c r="K66" s="154">
        <v>0.12100000000000002</v>
      </c>
      <c r="L66" s="154">
        <v>7.400000000000001E-2</v>
      </c>
      <c r="M66" s="154">
        <v>2.1000000000000005E-2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4">
        <v>0</v>
      </c>
      <c r="W66" s="154">
        <v>0</v>
      </c>
      <c r="X66" s="154">
        <v>0</v>
      </c>
      <c r="Y66" s="154">
        <v>0</v>
      </c>
      <c r="Z66" s="154">
        <v>0</v>
      </c>
      <c r="AA66" s="154">
        <v>0</v>
      </c>
      <c r="AB66" s="154">
        <v>0</v>
      </c>
      <c r="AC66" s="154">
        <v>0</v>
      </c>
      <c r="AD66" s="154">
        <v>0</v>
      </c>
      <c r="AE66" s="154">
        <v>0</v>
      </c>
      <c r="AF66" s="154">
        <v>0</v>
      </c>
      <c r="AG66" s="154">
        <v>0</v>
      </c>
      <c r="AH66" s="154">
        <v>0</v>
      </c>
      <c r="AI66" s="154">
        <v>0</v>
      </c>
      <c r="AJ66" s="154">
        <v>0</v>
      </c>
      <c r="AK66" s="154">
        <v>0</v>
      </c>
      <c r="AL66" s="154">
        <v>0</v>
      </c>
      <c r="AM66" s="154">
        <v>0</v>
      </c>
      <c r="AN66" s="154">
        <v>0</v>
      </c>
      <c r="AO66" s="154">
        <v>0</v>
      </c>
      <c r="AP66" s="231">
        <v>3.056</v>
      </c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</row>
    <row r="67" spans="1:64" x14ac:dyDescent="0.35">
      <c r="A67" s="227" t="s">
        <v>38</v>
      </c>
      <c r="B67" s="228">
        <v>1.6340000000000001</v>
      </c>
      <c r="C67" s="228">
        <v>5.4740000000000002</v>
      </c>
      <c r="D67" s="228">
        <v>4.8490000000000002</v>
      </c>
      <c r="E67" s="228">
        <v>4.3010000000000002</v>
      </c>
      <c r="F67" s="228">
        <v>3.7310000000000003</v>
      </c>
      <c r="G67" s="228">
        <v>3.2229999999999999</v>
      </c>
      <c r="H67" s="228">
        <v>2.7959999999999998</v>
      </c>
      <c r="I67" s="228">
        <v>2.4670000000000001</v>
      </c>
      <c r="J67" s="228">
        <v>2.16</v>
      </c>
      <c r="K67" s="228">
        <v>1.863</v>
      </c>
      <c r="L67" s="228">
        <v>1.5780000000000001</v>
      </c>
      <c r="M67" s="228">
        <v>1.2949999999999999</v>
      </c>
      <c r="N67" s="228">
        <v>1.014</v>
      </c>
      <c r="O67" s="228">
        <v>0.73499999999999999</v>
      </c>
      <c r="P67" s="228">
        <v>0.45200000000000001</v>
      </c>
      <c r="Q67" s="228">
        <v>0.23599999999999999</v>
      </c>
      <c r="R67" s="228">
        <v>6.9000000000000006E-2</v>
      </c>
      <c r="S67" s="228">
        <v>3.3000000000000002E-2</v>
      </c>
      <c r="T67" s="228">
        <v>1.2999999999999999E-2</v>
      </c>
      <c r="U67" s="228">
        <v>0</v>
      </c>
      <c r="V67" s="228">
        <v>0</v>
      </c>
      <c r="W67" s="228">
        <v>0</v>
      </c>
      <c r="X67" s="228">
        <v>0</v>
      </c>
      <c r="Y67" s="228">
        <v>0</v>
      </c>
      <c r="Z67" s="228">
        <v>0</v>
      </c>
      <c r="AA67" s="228">
        <v>0</v>
      </c>
      <c r="AB67" s="228">
        <v>0</v>
      </c>
      <c r="AC67" s="228">
        <v>0</v>
      </c>
      <c r="AD67" s="228">
        <v>0</v>
      </c>
      <c r="AE67" s="228">
        <v>0</v>
      </c>
      <c r="AF67" s="228">
        <v>0</v>
      </c>
      <c r="AG67" s="228">
        <v>0</v>
      </c>
      <c r="AH67" s="228">
        <v>0</v>
      </c>
      <c r="AI67" s="228">
        <v>0</v>
      </c>
      <c r="AJ67" s="228">
        <v>0</v>
      </c>
      <c r="AK67" s="228">
        <v>0</v>
      </c>
      <c r="AL67" s="228">
        <v>0</v>
      </c>
      <c r="AM67" s="228">
        <v>0</v>
      </c>
      <c r="AN67" s="228">
        <v>0</v>
      </c>
      <c r="AO67" s="228">
        <v>0</v>
      </c>
      <c r="AP67" s="229">
        <v>37.922999999999995</v>
      </c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</row>
    <row r="68" spans="1:64" x14ac:dyDescent="0.35">
      <c r="A68" s="230" t="s">
        <v>82</v>
      </c>
      <c r="B68" s="154">
        <v>1.2350000000000001</v>
      </c>
      <c r="C68" s="154">
        <v>4.0780000000000003</v>
      </c>
      <c r="D68" s="154">
        <v>3.8170000000000002</v>
      </c>
      <c r="E68" s="154">
        <v>3.5489999999999999</v>
      </c>
      <c r="F68" s="154">
        <v>3.2610000000000001</v>
      </c>
      <c r="G68" s="154">
        <v>2.996</v>
      </c>
      <c r="H68" s="154">
        <v>2.6970000000000001</v>
      </c>
      <c r="I68" s="154">
        <v>2.42</v>
      </c>
      <c r="J68" s="154">
        <v>2.14</v>
      </c>
      <c r="K68" s="154">
        <v>1.863</v>
      </c>
      <c r="L68" s="154">
        <v>1.5780000000000001</v>
      </c>
      <c r="M68" s="154">
        <v>1.2949999999999999</v>
      </c>
      <c r="N68" s="154">
        <v>1.014</v>
      </c>
      <c r="O68" s="154">
        <v>0.73499999999999999</v>
      </c>
      <c r="P68" s="154">
        <v>0.45200000000000001</v>
      </c>
      <c r="Q68" s="154">
        <v>0.23599999999999999</v>
      </c>
      <c r="R68" s="154">
        <v>6.9000000000000006E-2</v>
      </c>
      <c r="S68" s="154">
        <v>3.3000000000000002E-2</v>
      </c>
      <c r="T68" s="154">
        <v>1.2999999999999999E-2</v>
      </c>
      <c r="U68" s="154">
        <v>0</v>
      </c>
      <c r="V68" s="154">
        <v>0</v>
      </c>
      <c r="W68" s="154">
        <v>0</v>
      </c>
      <c r="X68" s="154">
        <v>0</v>
      </c>
      <c r="Y68" s="154">
        <v>0</v>
      </c>
      <c r="Z68" s="154">
        <v>0</v>
      </c>
      <c r="AA68" s="154">
        <v>0</v>
      </c>
      <c r="AB68" s="154">
        <v>0</v>
      </c>
      <c r="AC68" s="154">
        <v>0</v>
      </c>
      <c r="AD68" s="154">
        <v>0</v>
      </c>
      <c r="AE68" s="154">
        <v>0</v>
      </c>
      <c r="AF68" s="154">
        <v>0</v>
      </c>
      <c r="AG68" s="154">
        <v>0</v>
      </c>
      <c r="AH68" s="154">
        <v>0</v>
      </c>
      <c r="AI68" s="154">
        <v>0</v>
      </c>
      <c r="AJ68" s="154">
        <v>0</v>
      </c>
      <c r="AK68" s="154">
        <v>0</v>
      </c>
      <c r="AL68" s="154">
        <v>0</v>
      </c>
      <c r="AM68" s="154">
        <v>0</v>
      </c>
      <c r="AN68" s="154">
        <v>0</v>
      </c>
      <c r="AO68" s="154">
        <v>0</v>
      </c>
      <c r="AP68" s="231">
        <v>33.480999999999995</v>
      </c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</row>
    <row r="69" spans="1:64" x14ac:dyDescent="0.35">
      <c r="A69" s="230" t="s">
        <v>84</v>
      </c>
      <c r="B69" s="154">
        <v>0</v>
      </c>
      <c r="C69" s="154">
        <v>0.54800000000000004</v>
      </c>
      <c r="D69" s="154">
        <v>0.42699999999999999</v>
      </c>
      <c r="E69" s="154">
        <v>0.32600000000000001</v>
      </c>
      <c r="F69" s="154">
        <v>0.22600000000000001</v>
      </c>
      <c r="G69" s="154">
        <v>0.126</v>
      </c>
      <c r="H69" s="154">
        <v>2.5000000000000001E-2</v>
      </c>
      <c r="I69" s="154">
        <v>0</v>
      </c>
      <c r="J69" s="154">
        <v>0</v>
      </c>
      <c r="K69" s="154">
        <v>0</v>
      </c>
      <c r="L69" s="154">
        <v>0</v>
      </c>
      <c r="M69" s="154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4">
        <v>0</v>
      </c>
      <c r="W69" s="154">
        <v>0</v>
      </c>
      <c r="X69" s="154">
        <v>0</v>
      </c>
      <c r="Y69" s="154">
        <v>0</v>
      </c>
      <c r="Z69" s="154">
        <v>0</v>
      </c>
      <c r="AA69" s="154">
        <v>0</v>
      </c>
      <c r="AB69" s="154">
        <v>0</v>
      </c>
      <c r="AC69" s="154">
        <v>0</v>
      </c>
      <c r="AD69" s="154">
        <v>0</v>
      </c>
      <c r="AE69" s="154">
        <v>0</v>
      </c>
      <c r="AF69" s="154">
        <v>0</v>
      </c>
      <c r="AG69" s="154">
        <v>0</v>
      </c>
      <c r="AH69" s="154">
        <v>0</v>
      </c>
      <c r="AI69" s="154">
        <v>0</v>
      </c>
      <c r="AJ69" s="154">
        <v>0</v>
      </c>
      <c r="AK69" s="154">
        <v>0</v>
      </c>
      <c r="AL69" s="154">
        <v>0</v>
      </c>
      <c r="AM69" s="154">
        <v>0</v>
      </c>
      <c r="AN69" s="154">
        <v>0</v>
      </c>
      <c r="AO69" s="154">
        <v>0</v>
      </c>
      <c r="AP69" s="231">
        <v>1.6779999999999999</v>
      </c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</row>
    <row r="70" spans="1:64" x14ac:dyDescent="0.35">
      <c r="A70" s="230" t="s">
        <v>85</v>
      </c>
      <c r="B70" s="154">
        <v>5.6000000000000001E-2</v>
      </c>
      <c r="C70" s="154">
        <v>5.6000000000000001E-2</v>
      </c>
      <c r="D70" s="154">
        <v>0</v>
      </c>
      <c r="E70" s="154">
        <v>0</v>
      </c>
      <c r="F70" s="154">
        <v>0</v>
      </c>
      <c r="G70" s="154">
        <v>0</v>
      </c>
      <c r="H70" s="154">
        <v>0</v>
      </c>
      <c r="I70" s="154">
        <v>0</v>
      </c>
      <c r="J70" s="154">
        <v>0</v>
      </c>
      <c r="K70" s="154">
        <v>0</v>
      </c>
      <c r="L70" s="154">
        <v>0</v>
      </c>
      <c r="M70" s="154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4">
        <v>0</v>
      </c>
      <c r="W70" s="154">
        <v>0</v>
      </c>
      <c r="X70" s="154">
        <v>0</v>
      </c>
      <c r="Y70" s="154">
        <v>0</v>
      </c>
      <c r="Z70" s="154">
        <v>0</v>
      </c>
      <c r="AA70" s="154">
        <v>0</v>
      </c>
      <c r="AB70" s="154">
        <v>0</v>
      </c>
      <c r="AC70" s="154">
        <v>0</v>
      </c>
      <c r="AD70" s="154">
        <v>0</v>
      </c>
      <c r="AE70" s="154">
        <v>0</v>
      </c>
      <c r="AF70" s="154">
        <v>0</v>
      </c>
      <c r="AG70" s="154">
        <v>0</v>
      </c>
      <c r="AH70" s="154">
        <v>0</v>
      </c>
      <c r="AI70" s="154">
        <v>0</v>
      </c>
      <c r="AJ70" s="154">
        <v>0</v>
      </c>
      <c r="AK70" s="154">
        <v>0</v>
      </c>
      <c r="AL70" s="154">
        <v>0</v>
      </c>
      <c r="AM70" s="154">
        <v>0</v>
      </c>
      <c r="AN70" s="154">
        <v>0</v>
      </c>
      <c r="AO70" s="154">
        <v>0</v>
      </c>
      <c r="AP70" s="231">
        <v>0.112</v>
      </c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</row>
    <row r="71" spans="1:64" x14ac:dyDescent="0.35">
      <c r="A71" s="230" t="s">
        <v>86</v>
      </c>
      <c r="B71" s="154">
        <v>0.33800000000000002</v>
      </c>
      <c r="C71" s="154">
        <v>0.77299999999999991</v>
      </c>
      <c r="D71" s="154">
        <v>0.59399999999999997</v>
      </c>
      <c r="E71" s="154">
        <v>0.41900000000000004</v>
      </c>
      <c r="F71" s="154">
        <v>0.24099999999999999</v>
      </c>
      <c r="G71" s="154">
        <v>0.10100000000000001</v>
      </c>
      <c r="H71" s="154">
        <v>7.3999999999999996E-2</v>
      </c>
      <c r="I71" s="154">
        <v>4.7E-2</v>
      </c>
      <c r="J71" s="154">
        <v>0.02</v>
      </c>
      <c r="K71" s="154">
        <v>0</v>
      </c>
      <c r="L71" s="154">
        <v>0</v>
      </c>
      <c r="M71" s="154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4">
        <v>0</v>
      </c>
      <c r="W71" s="154">
        <v>0</v>
      </c>
      <c r="X71" s="154">
        <v>0</v>
      </c>
      <c r="Y71" s="154">
        <v>0</v>
      </c>
      <c r="Z71" s="154">
        <v>0</v>
      </c>
      <c r="AA71" s="154">
        <v>0</v>
      </c>
      <c r="AB71" s="154">
        <v>0</v>
      </c>
      <c r="AC71" s="154">
        <v>0</v>
      </c>
      <c r="AD71" s="154">
        <v>0</v>
      </c>
      <c r="AE71" s="154">
        <v>0</v>
      </c>
      <c r="AF71" s="154">
        <v>0</v>
      </c>
      <c r="AG71" s="154">
        <v>0</v>
      </c>
      <c r="AH71" s="154">
        <v>0</v>
      </c>
      <c r="AI71" s="154">
        <v>0</v>
      </c>
      <c r="AJ71" s="154">
        <v>0</v>
      </c>
      <c r="AK71" s="154">
        <v>0</v>
      </c>
      <c r="AL71" s="154">
        <v>0</v>
      </c>
      <c r="AM71" s="154">
        <v>0</v>
      </c>
      <c r="AN71" s="154">
        <v>0</v>
      </c>
      <c r="AO71" s="154">
        <v>0</v>
      </c>
      <c r="AP71" s="231">
        <v>2.6070000000000002</v>
      </c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</row>
    <row r="72" spans="1:64" x14ac:dyDescent="0.35">
      <c r="A72" s="234" t="s">
        <v>87</v>
      </c>
      <c r="B72" s="76">
        <v>5.0000000000000001E-3</v>
      </c>
      <c r="C72" s="76">
        <v>1.9E-2</v>
      </c>
      <c r="D72" s="76">
        <v>1.0999999999999999E-2</v>
      </c>
      <c r="E72" s="76">
        <v>7.0000000000000001E-3</v>
      </c>
      <c r="F72" s="76">
        <v>3.0000000000000001E-3</v>
      </c>
      <c r="G72" s="76">
        <v>0</v>
      </c>
      <c r="H72" s="76">
        <v>0</v>
      </c>
      <c r="I72" s="76">
        <v>0</v>
      </c>
      <c r="J72" s="76">
        <v>0</v>
      </c>
      <c r="K72" s="76">
        <v>0</v>
      </c>
      <c r="L72" s="76">
        <v>0</v>
      </c>
      <c r="M72" s="76">
        <v>0</v>
      </c>
      <c r="N72" s="76">
        <v>0</v>
      </c>
      <c r="O72" s="76">
        <v>0</v>
      </c>
      <c r="P72" s="76">
        <v>0</v>
      </c>
      <c r="Q72" s="76">
        <v>0</v>
      </c>
      <c r="R72" s="76">
        <v>0</v>
      </c>
      <c r="S72" s="76">
        <v>0</v>
      </c>
      <c r="T72" s="76">
        <v>0</v>
      </c>
      <c r="U72" s="76">
        <v>0</v>
      </c>
      <c r="V72" s="76">
        <v>0</v>
      </c>
      <c r="W72" s="76">
        <v>0</v>
      </c>
      <c r="X72" s="76">
        <v>0</v>
      </c>
      <c r="Y72" s="76">
        <v>0</v>
      </c>
      <c r="Z72" s="76">
        <v>0</v>
      </c>
      <c r="AA72" s="76">
        <v>0</v>
      </c>
      <c r="AB72" s="76">
        <v>0</v>
      </c>
      <c r="AC72" s="76">
        <v>0</v>
      </c>
      <c r="AD72" s="76">
        <v>0</v>
      </c>
      <c r="AE72" s="76">
        <v>0</v>
      </c>
      <c r="AF72" s="76">
        <v>0</v>
      </c>
      <c r="AG72" s="76">
        <v>0</v>
      </c>
      <c r="AH72" s="76">
        <v>0</v>
      </c>
      <c r="AI72" s="76">
        <v>0</v>
      </c>
      <c r="AJ72" s="76">
        <v>0</v>
      </c>
      <c r="AK72" s="76">
        <v>0</v>
      </c>
      <c r="AL72" s="76">
        <v>0</v>
      </c>
      <c r="AM72" s="76">
        <v>0</v>
      </c>
      <c r="AN72" s="76">
        <v>0</v>
      </c>
      <c r="AO72" s="76">
        <v>0</v>
      </c>
      <c r="AP72" s="235">
        <v>4.5000000000000005E-2</v>
      </c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</row>
    <row r="73" spans="1:64" x14ac:dyDescent="0.35">
      <c r="A73" s="225" t="s">
        <v>203</v>
      </c>
      <c r="B73" s="119">
        <v>3.7179999999999991</v>
      </c>
      <c r="C73" s="119">
        <v>11.395</v>
      </c>
      <c r="D73" s="119">
        <v>10.243</v>
      </c>
      <c r="E73" s="119">
        <v>9.370000000000001</v>
      </c>
      <c r="F73" s="119">
        <v>8.5799999999999983</v>
      </c>
      <c r="G73" s="119">
        <v>7.8559999999999999</v>
      </c>
      <c r="H73" s="119">
        <v>7.1450000000000005</v>
      </c>
      <c r="I73" s="119">
        <v>6.5920000000000005</v>
      </c>
      <c r="J73" s="119">
        <v>6.0700000000000012</v>
      </c>
      <c r="K73" s="119">
        <v>5.597999999999999</v>
      </c>
      <c r="L73" s="119">
        <v>5.0830000000000002</v>
      </c>
      <c r="M73" s="119">
        <v>4.628000000000001</v>
      </c>
      <c r="N73" s="119">
        <v>4.1659999999999986</v>
      </c>
      <c r="O73" s="119">
        <v>3.7120000000000002</v>
      </c>
      <c r="P73" s="119">
        <v>3.2679999999999998</v>
      </c>
      <c r="Q73" s="119">
        <v>2.8609999999999998</v>
      </c>
      <c r="R73" s="119">
        <v>2.4890000000000003</v>
      </c>
      <c r="S73" s="119">
        <v>2.1320000000000001</v>
      </c>
      <c r="T73" s="119">
        <v>1.8549999999999998</v>
      </c>
      <c r="U73" s="119">
        <v>1.651</v>
      </c>
      <c r="V73" s="119">
        <v>1.4679999999999997</v>
      </c>
      <c r="W73" s="119">
        <v>1.2999999999999998</v>
      </c>
      <c r="X73" s="119">
        <v>1.127</v>
      </c>
      <c r="Y73" s="119">
        <v>0.90299999999999991</v>
      </c>
      <c r="Z73" s="119">
        <v>0.66300000000000003</v>
      </c>
      <c r="AA73" s="119">
        <v>0.433</v>
      </c>
      <c r="AB73" s="119">
        <v>0.20300000000000001</v>
      </c>
      <c r="AC73" s="119">
        <v>4.4999999999999998E-2</v>
      </c>
      <c r="AD73" s="119">
        <v>3.0000000000000001E-3</v>
      </c>
      <c r="AE73" s="119">
        <v>0</v>
      </c>
      <c r="AF73" s="119">
        <v>0</v>
      </c>
      <c r="AG73" s="119">
        <v>0</v>
      </c>
      <c r="AH73" s="119">
        <v>0</v>
      </c>
      <c r="AI73" s="119">
        <v>0</v>
      </c>
      <c r="AJ73" s="119">
        <v>0</v>
      </c>
      <c r="AK73" s="119">
        <v>0</v>
      </c>
      <c r="AL73" s="119">
        <v>0</v>
      </c>
      <c r="AM73" s="119">
        <v>0</v>
      </c>
      <c r="AN73" s="119">
        <v>0</v>
      </c>
      <c r="AO73" s="119">
        <v>0</v>
      </c>
      <c r="AP73" s="226">
        <v>114.55699999999997</v>
      </c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</row>
    <row r="74" spans="1:64" x14ac:dyDescent="0.35">
      <c r="A74" s="227" t="s">
        <v>224</v>
      </c>
      <c r="B74" s="228">
        <v>3.6099999999999994</v>
      </c>
      <c r="C74" s="228">
        <v>10.677</v>
      </c>
      <c r="D74" s="228">
        <v>9.677999999999999</v>
      </c>
      <c r="E74" s="228">
        <v>8.9250000000000007</v>
      </c>
      <c r="F74" s="228">
        <v>8.2559999999999985</v>
      </c>
      <c r="G74" s="228">
        <v>7.6499999999999995</v>
      </c>
      <c r="H74" s="228">
        <v>7.1020000000000003</v>
      </c>
      <c r="I74" s="228">
        <v>6.5830000000000002</v>
      </c>
      <c r="J74" s="228">
        <v>6.0700000000000012</v>
      </c>
      <c r="K74" s="228">
        <v>5.597999999999999</v>
      </c>
      <c r="L74" s="228">
        <v>5.0830000000000002</v>
      </c>
      <c r="M74" s="228">
        <v>4.628000000000001</v>
      </c>
      <c r="N74" s="228">
        <v>4.1659999999999986</v>
      </c>
      <c r="O74" s="228">
        <v>3.7120000000000002</v>
      </c>
      <c r="P74" s="228">
        <v>3.2679999999999998</v>
      </c>
      <c r="Q74" s="228">
        <v>2.8609999999999998</v>
      </c>
      <c r="R74" s="228">
        <v>2.4890000000000003</v>
      </c>
      <c r="S74" s="228">
        <v>2.1320000000000001</v>
      </c>
      <c r="T74" s="228">
        <v>1.8549999999999998</v>
      </c>
      <c r="U74" s="228">
        <v>1.651</v>
      </c>
      <c r="V74" s="228">
        <v>1.4679999999999997</v>
      </c>
      <c r="W74" s="228">
        <v>1.2999999999999998</v>
      </c>
      <c r="X74" s="228">
        <v>1.127</v>
      </c>
      <c r="Y74" s="228">
        <v>0.90299999999999991</v>
      </c>
      <c r="Z74" s="228">
        <v>0.66300000000000003</v>
      </c>
      <c r="AA74" s="228">
        <v>0.433</v>
      </c>
      <c r="AB74" s="228">
        <v>0.20300000000000001</v>
      </c>
      <c r="AC74" s="228">
        <v>4.4999999999999998E-2</v>
      </c>
      <c r="AD74" s="228">
        <v>3.0000000000000001E-3</v>
      </c>
      <c r="AE74" s="228">
        <v>0</v>
      </c>
      <c r="AF74" s="228">
        <v>0</v>
      </c>
      <c r="AG74" s="228">
        <v>0</v>
      </c>
      <c r="AH74" s="228">
        <v>0</v>
      </c>
      <c r="AI74" s="228">
        <v>0</v>
      </c>
      <c r="AJ74" s="228">
        <v>0</v>
      </c>
      <c r="AK74" s="228">
        <v>0</v>
      </c>
      <c r="AL74" s="228">
        <v>0</v>
      </c>
      <c r="AM74" s="228">
        <v>0</v>
      </c>
      <c r="AN74" s="228">
        <v>0</v>
      </c>
      <c r="AO74" s="228">
        <v>0</v>
      </c>
      <c r="AP74" s="229">
        <v>112.13899999999997</v>
      </c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</row>
    <row r="75" spans="1:64" x14ac:dyDescent="0.35">
      <c r="A75" s="230" t="s">
        <v>65</v>
      </c>
      <c r="B75" s="154">
        <v>1.6E-2</v>
      </c>
      <c r="C75" s="154">
        <v>0.11599999999999999</v>
      </c>
      <c r="D75" s="154">
        <v>5.2999999999999992E-2</v>
      </c>
      <c r="E75" s="154">
        <v>3.2000000000000001E-2</v>
      </c>
      <c r="F75" s="154">
        <v>1.0999999999999999E-2</v>
      </c>
      <c r="G75" s="154">
        <v>0</v>
      </c>
      <c r="H75" s="154">
        <v>0</v>
      </c>
      <c r="I75" s="154">
        <v>0</v>
      </c>
      <c r="J75" s="154">
        <v>0</v>
      </c>
      <c r="K75" s="154">
        <v>0</v>
      </c>
      <c r="L75" s="154">
        <v>0</v>
      </c>
      <c r="M75" s="154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4">
        <v>0</v>
      </c>
      <c r="W75" s="154">
        <v>0</v>
      </c>
      <c r="X75" s="154">
        <v>0</v>
      </c>
      <c r="Y75" s="154">
        <v>0</v>
      </c>
      <c r="Z75" s="154">
        <v>0</v>
      </c>
      <c r="AA75" s="154">
        <v>0</v>
      </c>
      <c r="AB75" s="154">
        <v>0</v>
      </c>
      <c r="AC75" s="154">
        <v>0</v>
      </c>
      <c r="AD75" s="154">
        <v>0</v>
      </c>
      <c r="AE75" s="154">
        <v>0</v>
      </c>
      <c r="AF75" s="154">
        <v>0</v>
      </c>
      <c r="AG75" s="154">
        <v>0</v>
      </c>
      <c r="AH75" s="154">
        <v>0</v>
      </c>
      <c r="AI75" s="154">
        <v>0</v>
      </c>
      <c r="AJ75" s="154">
        <v>0</v>
      </c>
      <c r="AK75" s="154">
        <v>0</v>
      </c>
      <c r="AL75" s="154">
        <v>0</v>
      </c>
      <c r="AM75" s="154">
        <v>0</v>
      </c>
      <c r="AN75" s="154">
        <v>0</v>
      </c>
      <c r="AO75" s="154">
        <v>0</v>
      </c>
      <c r="AP75" s="231">
        <v>0.22799999999999998</v>
      </c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</row>
    <row r="76" spans="1:64" x14ac:dyDescent="0.35">
      <c r="A76" s="230" t="s">
        <v>66</v>
      </c>
      <c r="B76" s="154">
        <v>0.27799999999999997</v>
      </c>
      <c r="C76" s="154">
        <v>0.43</v>
      </c>
      <c r="D76" s="154">
        <v>0.16399999999999998</v>
      </c>
      <c r="E76" s="154">
        <v>4.9000000000000002E-2</v>
      </c>
      <c r="F76" s="154">
        <v>1E-3</v>
      </c>
      <c r="G76" s="154">
        <v>1E-3</v>
      </c>
      <c r="H76" s="154">
        <v>1E-3</v>
      </c>
      <c r="I76" s="154">
        <v>1E-3</v>
      </c>
      <c r="J76" s="154">
        <v>1E-3</v>
      </c>
      <c r="K76" s="154">
        <v>1E-3</v>
      </c>
      <c r="L76" s="154">
        <v>1E-3</v>
      </c>
      <c r="M76" s="154">
        <v>1E-3</v>
      </c>
      <c r="N76" s="154">
        <v>1E-3</v>
      </c>
      <c r="O76" s="154">
        <v>1E-3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4">
        <v>0</v>
      </c>
      <c r="W76" s="154">
        <v>0</v>
      </c>
      <c r="X76" s="154">
        <v>0</v>
      </c>
      <c r="Y76" s="154">
        <v>0</v>
      </c>
      <c r="Z76" s="154">
        <v>0</v>
      </c>
      <c r="AA76" s="154">
        <v>0</v>
      </c>
      <c r="AB76" s="154">
        <v>0</v>
      </c>
      <c r="AC76" s="154">
        <v>0</v>
      </c>
      <c r="AD76" s="154">
        <v>0</v>
      </c>
      <c r="AE76" s="154">
        <v>0</v>
      </c>
      <c r="AF76" s="154">
        <v>0</v>
      </c>
      <c r="AG76" s="154">
        <v>0</v>
      </c>
      <c r="AH76" s="154">
        <v>0</v>
      </c>
      <c r="AI76" s="154">
        <v>0</v>
      </c>
      <c r="AJ76" s="154">
        <v>0</v>
      </c>
      <c r="AK76" s="154">
        <v>0</v>
      </c>
      <c r="AL76" s="154">
        <v>0</v>
      </c>
      <c r="AM76" s="154">
        <v>0</v>
      </c>
      <c r="AN76" s="154">
        <v>0</v>
      </c>
      <c r="AO76" s="154">
        <v>0</v>
      </c>
      <c r="AP76" s="231">
        <v>0.93100000000000005</v>
      </c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</row>
    <row r="77" spans="1:64" x14ac:dyDescent="0.35">
      <c r="A77" s="230" t="s">
        <v>67</v>
      </c>
      <c r="B77" s="154">
        <v>2.5000000000000001E-2</v>
      </c>
      <c r="C77" s="154">
        <v>0.63400000000000001</v>
      </c>
      <c r="D77" s="154">
        <v>0.59099999999999997</v>
      </c>
      <c r="E77" s="154">
        <v>0.54700000000000004</v>
      </c>
      <c r="F77" s="154">
        <v>0.501</v>
      </c>
      <c r="G77" s="154">
        <v>0.46199999999999997</v>
      </c>
      <c r="H77" s="154">
        <v>0.43800000000000006</v>
      </c>
      <c r="I77" s="154">
        <v>0.40700000000000003</v>
      </c>
      <c r="J77" s="154">
        <v>0.376</v>
      </c>
      <c r="K77" s="154">
        <v>0.34400000000000003</v>
      </c>
      <c r="L77" s="154">
        <v>0.26600000000000001</v>
      </c>
      <c r="M77" s="154">
        <v>0.24400000000000002</v>
      </c>
      <c r="N77" s="154">
        <v>0.22000000000000003</v>
      </c>
      <c r="O77" s="154">
        <v>0.19700000000000001</v>
      </c>
      <c r="P77" s="154">
        <v>0.17699999999999999</v>
      </c>
      <c r="Q77" s="154">
        <v>0.155</v>
      </c>
      <c r="R77" s="154">
        <v>0.13600000000000001</v>
      </c>
      <c r="S77" s="154">
        <v>0.11800000000000001</v>
      </c>
      <c r="T77" s="154">
        <v>0.10300000000000001</v>
      </c>
      <c r="U77" s="154">
        <v>8.7999999999999995E-2</v>
      </c>
      <c r="V77" s="154">
        <v>7.400000000000001E-2</v>
      </c>
      <c r="W77" s="154">
        <v>5.8999999999999997E-2</v>
      </c>
      <c r="X77" s="154">
        <v>4.3000000000000003E-2</v>
      </c>
      <c r="Y77" s="154">
        <v>2.5000000000000001E-2</v>
      </c>
      <c r="Z77" s="154">
        <v>1.0000000000000002E-2</v>
      </c>
      <c r="AA77" s="154">
        <v>7.0000000000000001E-3</v>
      </c>
      <c r="AB77" s="154">
        <v>5.0000000000000001E-3</v>
      </c>
      <c r="AC77" s="154">
        <v>2E-3</v>
      </c>
      <c r="AD77" s="154">
        <v>0</v>
      </c>
      <c r="AE77" s="154">
        <v>0</v>
      </c>
      <c r="AF77" s="154">
        <v>0</v>
      </c>
      <c r="AG77" s="154">
        <v>0</v>
      </c>
      <c r="AH77" s="154">
        <v>0</v>
      </c>
      <c r="AI77" s="154">
        <v>0</v>
      </c>
      <c r="AJ77" s="154">
        <v>0</v>
      </c>
      <c r="AK77" s="154">
        <v>0</v>
      </c>
      <c r="AL77" s="154">
        <v>0</v>
      </c>
      <c r="AM77" s="154">
        <v>0</v>
      </c>
      <c r="AN77" s="154">
        <v>0</v>
      </c>
      <c r="AO77" s="154">
        <v>0</v>
      </c>
      <c r="AP77" s="231">
        <v>6.2540000000000004</v>
      </c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</row>
    <row r="78" spans="1:64" x14ac:dyDescent="0.35">
      <c r="A78" s="230" t="s">
        <v>68</v>
      </c>
      <c r="B78" s="154">
        <v>3.0439999999999996</v>
      </c>
      <c r="C78" s="154">
        <v>8.9570000000000007</v>
      </c>
      <c r="D78" s="154">
        <v>8.3829999999999991</v>
      </c>
      <c r="E78" s="154">
        <v>7.8580000000000005</v>
      </c>
      <c r="F78" s="154">
        <v>7.3519999999999985</v>
      </c>
      <c r="G78" s="154">
        <v>6.8439999999999994</v>
      </c>
      <c r="H78" s="154">
        <v>6.37</v>
      </c>
      <c r="I78" s="154">
        <v>5.9260000000000002</v>
      </c>
      <c r="J78" s="154">
        <v>5.4810000000000008</v>
      </c>
      <c r="K78" s="154">
        <v>5.0749999999999993</v>
      </c>
      <c r="L78" s="154">
        <v>4.6659999999999995</v>
      </c>
      <c r="M78" s="154">
        <v>4.2560000000000002</v>
      </c>
      <c r="N78" s="154">
        <v>3.8409999999999997</v>
      </c>
      <c r="O78" s="154">
        <v>3.4320000000000004</v>
      </c>
      <c r="P78" s="154">
        <v>3.0319999999999996</v>
      </c>
      <c r="Q78" s="154">
        <v>2.661</v>
      </c>
      <c r="R78" s="154">
        <v>2.3190000000000004</v>
      </c>
      <c r="S78" s="154">
        <v>1.9910000000000001</v>
      </c>
      <c r="T78" s="154">
        <v>1.7349999999999999</v>
      </c>
      <c r="U78" s="154">
        <v>1.552</v>
      </c>
      <c r="V78" s="154">
        <v>1.3869999999999998</v>
      </c>
      <c r="W78" s="154">
        <v>1.238</v>
      </c>
      <c r="X78" s="154">
        <v>1.0840000000000001</v>
      </c>
      <c r="Y78" s="154">
        <v>0.87799999999999989</v>
      </c>
      <c r="Z78" s="154">
        <v>0.65300000000000002</v>
      </c>
      <c r="AA78" s="154">
        <v>0.42599999999999999</v>
      </c>
      <c r="AB78" s="154">
        <v>0.19800000000000001</v>
      </c>
      <c r="AC78" s="154">
        <v>4.2999999999999997E-2</v>
      </c>
      <c r="AD78" s="154">
        <v>3.0000000000000001E-3</v>
      </c>
      <c r="AE78" s="154">
        <v>0</v>
      </c>
      <c r="AF78" s="154">
        <v>0</v>
      </c>
      <c r="AG78" s="154">
        <v>0</v>
      </c>
      <c r="AH78" s="154">
        <v>0</v>
      </c>
      <c r="AI78" s="154">
        <v>0</v>
      </c>
      <c r="AJ78" s="154">
        <v>0</v>
      </c>
      <c r="AK78" s="154">
        <v>0</v>
      </c>
      <c r="AL78" s="154">
        <v>0</v>
      </c>
      <c r="AM78" s="154">
        <v>0</v>
      </c>
      <c r="AN78" s="154">
        <v>0</v>
      </c>
      <c r="AO78" s="154">
        <v>0</v>
      </c>
      <c r="AP78" s="231">
        <v>100.68499999999997</v>
      </c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</row>
    <row r="79" spans="1:64" x14ac:dyDescent="0.35">
      <c r="A79" s="230" t="s">
        <v>69</v>
      </c>
      <c r="B79" s="154">
        <v>9.8000000000000004E-2</v>
      </c>
      <c r="C79" s="154">
        <v>0.19</v>
      </c>
      <c r="D79" s="154">
        <v>0.18200000000000002</v>
      </c>
      <c r="E79" s="154">
        <v>0.17100000000000001</v>
      </c>
      <c r="F79" s="154">
        <v>0.16</v>
      </c>
      <c r="G79" s="154">
        <v>0.14899999999999999</v>
      </c>
      <c r="H79" s="154">
        <v>0.13800000000000001</v>
      </c>
      <c r="I79" s="154">
        <v>0.128</v>
      </c>
      <c r="J79" s="154">
        <v>0.11799999999999999</v>
      </c>
      <c r="K79" s="154">
        <v>0.10899999999999999</v>
      </c>
      <c r="L79" s="154">
        <v>9.7000000000000003E-2</v>
      </c>
      <c r="M79" s="154">
        <v>8.6000000000000007E-2</v>
      </c>
      <c r="N79" s="154">
        <v>7.5999999999999998E-2</v>
      </c>
      <c r="O79" s="154">
        <v>6.6000000000000003E-2</v>
      </c>
      <c r="P79" s="154">
        <v>5.5999999999999994E-2</v>
      </c>
      <c r="Q79" s="154">
        <v>4.4999999999999998E-2</v>
      </c>
      <c r="R79" s="154">
        <v>3.4000000000000002E-2</v>
      </c>
      <c r="S79" s="154">
        <v>2.3E-2</v>
      </c>
      <c r="T79" s="154">
        <v>1.7000000000000001E-2</v>
      </c>
      <c r="U79" s="154">
        <v>1.0999999999999999E-2</v>
      </c>
      <c r="V79" s="154">
        <v>7.0000000000000001E-3</v>
      </c>
      <c r="W79" s="154">
        <v>3.0000000000000001E-3</v>
      </c>
      <c r="X79" s="154">
        <v>0</v>
      </c>
      <c r="Y79" s="154">
        <v>0</v>
      </c>
      <c r="Z79" s="154">
        <v>0</v>
      </c>
      <c r="AA79" s="154">
        <v>0</v>
      </c>
      <c r="AB79" s="154">
        <v>0</v>
      </c>
      <c r="AC79" s="154">
        <v>0</v>
      </c>
      <c r="AD79" s="154">
        <v>0</v>
      </c>
      <c r="AE79" s="154">
        <v>0</v>
      </c>
      <c r="AF79" s="154">
        <v>0</v>
      </c>
      <c r="AG79" s="154">
        <v>0</v>
      </c>
      <c r="AH79" s="154">
        <v>0</v>
      </c>
      <c r="AI79" s="154">
        <v>0</v>
      </c>
      <c r="AJ79" s="154">
        <v>0</v>
      </c>
      <c r="AK79" s="154">
        <v>0</v>
      </c>
      <c r="AL79" s="154">
        <v>0</v>
      </c>
      <c r="AM79" s="154">
        <v>0</v>
      </c>
      <c r="AN79" s="154">
        <v>0</v>
      </c>
      <c r="AO79" s="154">
        <v>0</v>
      </c>
      <c r="AP79" s="231">
        <v>1.9640000000000004</v>
      </c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</row>
    <row r="80" spans="1:64" x14ac:dyDescent="0.35">
      <c r="A80" s="230" t="s">
        <v>70</v>
      </c>
      <c r="B80" s="154">
        <v>0.14899999999999999</v>
      </c>
      <c r="C80" s="154">
        <v>0.35</v>
      </c>
      <c r="D80" s="154">
        <v>0.30499999999999999</v>
      </c>
      <c r="E80" s="154">
        <v>0.26800000000000002</v>
      </c>
      <c r="F80" s="154">
        <v>0.23100000000000001</v>
      </c>
      <c r="G80" s="154">
        <v>0.19400000000000001</v>
      </c>
      <c r="H80" s="154">
        <v>0.15499999999999997</v>
      </c>
      <c r="I80" s="154">
        <v>0.121</v>
      </c>
      <c r="J80" s="154">
        <v>9.4000000000000014E-2</v>
      </c>
      <c r="K80" s="154">
        <v>6.9000000000000006E-2</v>
      </c>
      <c r="L80" s="154">
        <v>5.2999999999999999E-2</v>
      </c>
      <c r="M80" s="154">
        <v>4.1000000000000002E-2</v>
      </c>
      <c r="N80" s="154">
        <v>2.8000000000000001E-2</v>
      </c>
      <c r="O80" s="154">
        <v>1.6E-2</v>
      </c>
      <c r="P80" s="154">
        <v>3.0000000000000001E-3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4">
        <v>0</v>
      </c>
      <c r="W80" s="154">
        <v>0</v>
      </c>
      <c r="X80" s="154">
        <v>0</v>
      </c>
      <c r="Y80" s="154">
        <v>0</v>
      </c>
      <c r="Z80" s="154">
        <v>0</v>
      </c>
      <c r="AA80" s="154">
        <v>0</v>
      </c>
      <c r="AB80" s="154">
        <v>0</v>
      </c>
      <c r="AC80" s="154">
        <v>0</v>
      </c>
      <c r="AD80" s="154">
        <v>0</v>
      </c>
      <c r="AE80" s="154">
        <v>0</v>
      </c>
      <c r="AF80" s="154">
        <v>0</v>
      </c>
      <c r="AG80" s="154">
        <v>0</v>
      </c>
      <c r="AH80" s="154">
        <v>0</v>
      </c>
      <c r="AI80" s="154">
        <v>0</v>
      </c>
      <c r="AJ80" s="154">
        <v>0</v>
      </c>
      <c r="AK80" s="154">
        <v>0</v>
      </c>
      <c r="AL80" s="154">
        <v>0</v>
      </c>
      <c r="AM80" s="154">
        <v>0</v>
      </c>
      <c r="AN80" s="154">
        <v>0</v>
      </c>
      <c r="AO80" s="154">
        <v>0</v>
      </c>
      <c r="AP80" s="231">
        <v>2.077</v>
      </c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</row>
    <row r="81" spans="1:64" x14ac:dyDescent="0.35">
      <c r="A81" s="227" t="s">
        <v>71</v>
      </c>
      <c r="B81" s="228">
        <v>0</v>
      </c>
      <c r="C81" s="228">
        <v>1.2E-2</v>
      </c>
      <c r="D81" s="228">
        <v>1.2E-2</v>
      </c>
      <c r="E81" s="228">
        <v>1.2E-2</v>
      </c>
      <c r="F81" s="228">
        <v>1.2E-2</v>
      </c>
      <c r="G81" s="228">
        <v>6.0000000000000001E-3</v>
      </c>
      <c r="H81" s="228">
        <v>6.0000000000000001E-3</v>
      </c>
      <c r="I81" s="228">
        <v>6.0000000000000001E-3</v>
      </c>
      <c r="J81" s="228">
        <v>0</v>
      </c>
      <c r="K81" s="228">
        <v>0</v>
      </c>
      <c r="L81" s="228">
        <v>0</v>
      </c>
      <c r="M81" s="228">
        <v>0</v>
      </c>
      <c r="N81" s="228">
        <v>0</v>
      </c>
      <c r="O81" s="228">
        <v>0</v>
      </c>
      <c r="P81" s="228">
        <v>0</v>
      </c>
      <c r="Q81" s="228">
        <v>0</v>
      </c>
      <c r="R81" s="228">
        <v>0</v>
      </c>
      <c r="S81" s="228">
        <v>0</v>
      </c>
      <c r="T81" s="228">
        <v>0</v>
      </c>
      <c r="U81" s="228">
        <v>0</v>
      </c>
      <c r="V81" s="228">
        <v>0</v>
      </c>
      <c r="W81" s="228">
        <v>0</v>
      </c>
      <c r="X81" s="228">
        <v>0</v>
      </c>
      <c r="Y81" s="228">
        <v>0</v>
      </c>
      <c r="Z81" s="228">
        <v>0</v>
      </c>
      <c r="AA81" s="228">
        <v>0</v>
      </c>
      <c r="AB81" s="228">
        <v>0</v>
      </c>
      <c r="AC81" s="228">
        <v>0</v>
      </c>
      <c r="AD81" s="228">
        <v>0</v>
      </c>
      <c r="AE81" s="228">
        <v>0</v>
      </c>
      <c r="AF81" s="228">
        <v>0</v>
      </c>
      <c r="AG81" s="228">
        <v>0</v>
      </c>
      <c r="AH81" s="228">
        <v>0</v>
      </c>
      <c r="AI81" s="228">
        <v>0</v>
      </c>
      <c r="AJ81" s="228">
        <v>0</v>
      </c>
      <c r="AK81" s="228">
        <v>0</v>
      </c>
      <c r="AL81" s="228">
        <v>0</v>
      </c>
      <c r="AM81" s="228">
        <v>0</v>
      </c>
      <c r="AN81" s="228">
        <v>0</v>
      </c>
      <c r="AO81" s="228">
        <v>0</v>
      </c>
      <c r="AP81" s="229">
        <v>6.6000000000000003E-2</v>
      </c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</row>
    <row r="82" spans="1:64" x14ac:dyDescent="0.35">
      <c r="A82" s="230" t="s">
        <v>228</v>
      </c>
      <c r="B82" s="154">
        <v>0</v>
      </c>
      <c r="C82" s="154">
        <v>1.2E-2</v>
      </c>
      <c r="D82" s="154">
        <v>1.2E-2</v>
      </c>
      <c r="E82" s="154">
        <v>1.2E-2</v>
      </c>
      <c r="F82" s="154">
        <v>1.2E-2</v>
      </c>
      <c r="G82" s="154">
        <v>6.0000000000000001E-3</v>
      </c>
      <c r="H82" s="154">
        <v>6.0000000000000001E-3</v>
      </c>
      <c r="I82" s="154">
        <v>6.0000000000000001E-3</v>
      </c>
      <c r="J82" s="154">
        <v>0</v>
      </c>
      <c r="K82" s="154">
        <v>0</v>
      </c>
      <c r="L82" s="154">
        <v>0</v>
      </c>
      <c r="M82" s="154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4">
        <v>0</v>
      </c>
      <c r="W82" s="154">
        <v>0</v>
      </c>
      <c r="X82" s="154">
        <v>0</v>
      </c>
      <c r="Y82" s="154">
        <v>0</v>
      </c>
      <c r="Z82" s="154">
        <v>0</v>
      </c>
      <c r="AA82" s="154">
        <v>0</v>
      </c>
      <c r="AB82" s="154">
        <v>0</v>
      </c>
      <c r="AC82" s="154">
        <v>0</v>
      </c>
      <c r="AD82" s="154">
        <v>0</v>
      </c>
      <c r="AE82" s="154">
        <v>0</v>
      </c>
      <c r="AF82" s="154">
        <v>0</v>
      </c>
      <c r="AG82" s="154">
        <v>0</v>
      </c>
      <c r="AH82" s="154">
        <v>0</v>
      </c>
      <c r="AI82" s="154">
        <v>0</v>
      </c>
      <c r="AJ82" s="154">
        <v>0</v>
      </c>
      <c r="AK82" s="154">
        <v>0</v>
      </c>
      <c r="AL82" s="154">
        <v>0</v>
      </c>
      <c r="AM82" s="154">
        <v>0</v>
      </c>
      <c r="AN82" s="154">
        <v>0</v>
      </c>
      <c r="AO82" s="154">
        <v>0</v>
      </c>
      <c r="AP82" s="231">
        <v>6.6000000000000003E-2</v>
      </c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</row>
    <row r="83" spans="1:64" x14ac:dyDescent="0.35">
      <c r="A83" s="227" t="s">
        <v>72</v>
      </c>
      <c r="B83" s="228">
        <v>6.0000000000000001E-3</v>
      </c>
      <c r="C83" s="228">
        <v>0.45600000000000002</v>
      </c>
      <c r="D83" s="228">
        <v>0.36799999999999999</v>
      </c>
      <c r="E83" s="228">
        <v>0.28199999999999997</v>
      </c>
      <c r="F83" s="228">
        <v>0.19500000000000001</v>
      </c>
      <c r="G83" s="228">
        <v>0.109</v>
      </c>
      <c r="H83" s="228">
        <v>2.1999999999999999E-2</v>
      </c>
      <c r="I83" s="228">
        <v>0</v>
      </c>
      <c r="J83" s="228">
        <v>0</v>
      </c>
      <c r="K83" s="228">
        <v>0</v>
      </c>
      <c r="L83" s="228">
        <v>0</v>
      </c>
      <c r="M83" s="228">
        <v>0</v>
      </c>
      <c r="N83" s="228">
        <v>0</v>
      </c>
      <c r="O83" s="228">
        <v>0</v>
      </c>
      <c r="P83" s="228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8">
        <v>0</v>
      </c>
      <c r="Z83" s="228">
        <v>0</v>
      </c>
      <c r="AA83" s="228">
        <v>0</v>
      </c>
      <c r="AB83" s="228">
        <v>0</v>
      </c>
      <c r="AC83" s="228">
        <v>0</v>
      </c>
      <c r="AD83" s="228">
        <v>0</v>
      </c>
      <c r="AE83" s="228">
        <v>0</v>
      </c>
      <c r="AF83" s="228">
        <v>0</v>
      </c>
      <c r="AG83" s="228">
        <v>0</v>
      </c>
      <c r="AH83" s="228">
        <v>0</v>
      </c>
      <c r="AI83" s="228">
        <v>0</v>
      </c>
      <c r="AJ83" s="228">
        <v>0</v>
      </c>
      <c r="AK83" s="228">
        <v>0</v>
      </c>
      <c r="AL83" s="228">
        <v>0</v>
      </c>
      <c r="AM83" s="228">
        <v>0</v>
      </c>
      <c r="AN83" s="228">
        <v>0</v>
      </c>
      <c r="AO83" s="228">
        <v>0</v>
      </c>
      <c r="AP83" s="229">
        <v>1.4379999999999999</v>
      </c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</row>
    <row r="84" spans="1:64" x14ac:dyDescent="0.35">
      <c r="A84" s="230" t="s">
        <v>83</v>
      </c>
      <c r="B84" s="154">
        <v>0</v>
      </c>
      <c r="C84" s="154">
        <v>0.45600000000000002</v>
      </c>
      <c r="D84" s="154">
        <v>0.36799999999999999</v>
      </c>
      <c r="E84" s="154">
        <v>0.28199999999999997</v>
      </c>
      <c r="F84" s="154">
        <v>0.19500000000000001</v>
      </c>
      <c r="G84" s="154">
        <v>0.109</v>
      </c>
      <c r="H84" s="154">
        <v>2.1999999999999999E-2</v>
      </c>
      <c r="I84" s="154">
        <v>0</v>
      </c>
      <c r="J84" s="154">
        <v>0</v>
      </c>
      <c r="K84" s="154">
        <v>0</v>
      </c>
      <c r="L84" s="154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4">
        <v>0</v>
      </c>
      <c r="V84" s="154">
        <v>0</v>
      </c>
      <c r="W84" s="154">
        <v>0</v>
      </c>
      <c r="X84" s="154">
        <v>0</v>
      </c>
      <c r="Y84" s="154">
        <v>0</v>
      </c>
      <c r="Z84" s="154">
        <v>0</v>
      </c>
      <c r="AA84" s="154">
        <v>0</v>
      </c>
      <c r="AB84" s="154">
        <v>0</v>
      </c>
      <c r="AC84" s="154">
        <v>0</v>
      </c>
      <c r="AD84" s="154">
        <v>0</v>
      </c>
      <c r="AE84" s="154">
        <v>0</v>
      </c>
      <c r="AF84" s="154">
        <v>0</v>
      </c>
      <c r="AG84" s="154">
        <v>0</v>
      </c>
      <c r="AH84" s="154">
        <v>0</v>
      </c>
      <c r="AI84" s="154">
        <v>0</v>
      </c>
      <c r="AJ84" s="154">
        <v>0</v>
      </c>
      <c r="AK84" s="154">
        <v>0</v>
      </c>
      <c r="AL84" s="154">
        <v>0</v>
      </c>
      <c r="AM84" s="154">
        <v>0</v>
      </c>
      <c r="AN84" s="154">
        <v>0</v>
      </c>
      <c r="AO84" s="154">
        <v>0</v>
      </c>
      <c r="AP84" s="231">
        <v>1.4320000000000002</v>
      </c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</row>
    <row r="85" spans="1:64" x14ac:dyDescent="0.35">
      <c r="A85" s="230" t="s">
        <v>75</v>
      </c>
      <c r="B85" s="154">
        <v>1E-3</v>
      </c>
      <c r="C85" s="154">
        <v>0</v>
      </c>
      <c r="D85" s="154">
        <v>0</v>
      </c>
      <c r="E85" s="154">
        <v>0</v>
      </c>
      <c r="F85" s="154">
        <v>0</v>
      </c>
      <c r="G85" s="154">
        <v>0</v>
      </c>
      <c r="H85" s="154">
        <v>0</v>
      </c>
      <c r="I85" s="154">
        <v>0</v>
      </c>
      <c r="J85" s="154">
        <v>0</v>
      </c>
      <c r="K85" s="154">
        <v>0</v>
      </c>
      <c r="L85" s="154">
        <v>0</v>
      </c>
      <c r="M85" s="154">
        <v>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4">
        <v>0</v>
      </c>
      <c r="V85" s="154">
        <v>0</v>
      </c>
      <c r="W85" s="154">
        <v>0</v>
      </c>
      <c r="X85" s="154">
        <v>0</v>
      </c>
      <c r="Y85" s="154">
        <v>0</v>
      </c>
      <c r="Z85" s="154">
        <v>0</v>
      </c>
      <c r="AA85" s="154">
        <v>0</v>
      </c>
      <c r="AB85" s="154">
        <v>0</v>
      </c>
      <c r="AC85" s="154">
        <v>0</v>
      </c>
      <c r="AD85" s="154">
        <v>0</v>
      </c>
      <c r="AE85" s="154">
        <v>0</v>
      </c>
      <c r="AF85" s="154">
        <v>0</v>
      </c>
      <c r="AG85" s="154">
        <v>0</v>
      </c>
      <c r="AH85" s="154">
        <v>0</v>
      </c>
      <c r="AI85" s="154">
        <v>0</v>
      </c>
      <c r="AJ85" s="154">
        <v>0</v>
      </c>
      <c r="AK85" s="154">
        <v>0</v>
      </c>
      <c r="AL85" s="154">
        <v>0</v>
      </c>
      <c r="AM85" s="154">
        <v>0</v>
      </c>
      <c r="AN85" s="154">
        <v>0</v>
      </c>
      <c r="AO85" s="154">
        <v>0</v>
      </c>
      <c r="AP85" s="231">
        <v>1E-3</v>
      </c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</row>
    <row r="86" spans="1:64" x14ac:dyDescent="0.35">
      <c r="A86" s="230" t="s">
        <v>125</v>
      </c>
      <c r="B86" s="154">
        <v>5.0000000000000001E-3</v>
      </c>
      <c r="C86" s="154">
        <v>0</v>
      </c>
      <c r="D86" s="154">
        <v>0</v>
      </c>
      <c r="E86" s="154">
        <v>0</v>
      </c>
      <c r="F86" s="154">
        <v>0</v>
      </c>
      <c r="G86" s="154">
        <v>0</v>
      </c>
      <c r="H86" s="154">
        <v>0</v>
      </c>
      <c r="I86" s="154">
        <v>0</v>
      </c>
      <c r="J86" s="154">
        <v>0</v>
      </c>
      <c r="K86" s="154">
        <v>0</v>
      </c>
      <c r="L86" s="154">
        <v>0</v>
      </c>
      <c r="M86" s="154">
        <v>0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4">
        <v>0</v>
      </c>
      <c r="V86" s="154">
        <v>0</v>
      </c>
      <c r="W86" s="154">
        <v>0</v>
      </c>
      <c r="X86" s="154">
        <v>0</v>
      </c>
      <c r="Y86" s="154">
        <v>0</v>
      </c>
      <c r="Z86" s="154">
        <v>0</v>
      </c>
      <c r="AA86" s="154">
        <v>0</v>
      </c>
      <c r="AB86" s="154">
        <v>0</v>
      </c>
      <c r="AC86" s="154">
        <v>0</v>
      </c>
      <c r="AD86" s="154">
        <v>0</v>
      </c>
      <c r="AE86" s="154">
        <v>0</v>
      </c>
      <c r="AF86" s="154">
        <v>0</v>
      </c>
      <c r="AG86" s="154">
        <v>0</v>
      </c>
      <c r="AH86" s="154">
        <v>0</v>
      </c>
      <c r="AI86" s="154">
        <v>0</v>
      </c>
      <c r="AJ86" s="154">
        <v>0</v>
      </c>
      <c r="AK86" s="154">
        <v>0</v>
      </c>
      <c r="AL86" s="154">
        <v>0</v>
      </c>
      <c r="AM86" s="154">
        <v>0</v>
      </c>
      <c r="AN86" s="154">
        <v>0</v>
      </c>
      <c r="AO86" s="154">
        <v>0</v>
      </c>
      <c r="AP86" s="231">
        <v>5.0000000000000001E-3</v>
      </c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</row>
    <row r="87" spans="1:64" x14ac:dyDescent="0.35">
      <c r="A87" s="227" t="s">
        <v>38</v>
      </c>
      <c r="B87" s="228">
        <v>0.10199999999999999</v>
      </c>
      <c r="C87" s="228">
        <v>0.25</v>
      </c>
      <c r="D87" s="228">
        <v>0.185</v>
      </c>
      <c r="E87" s="228">
        <v>0.151</v>
      </c>
      <c r="F87" s="228">
        <v>0.11699999999999999</v>
      </c>
      <c r="G87" s="228">
        <v>9.0999999999999998E-2</v>
      </c>
      <c r="H87" s="228">
        <v>1.4999999999999999E-2</v>
      </c>
      <c r="I87" s="228">
        <v>3.0000000000000001E-3</v>
      </c>
      <c r="J87" s="228">
        <v>0</v>
      </c>
      <c r="K87" s="228">
        <v>0</v>
      </c>
      <c r="L87" s="228">
        <v>0</v>
      </c>
      <c r="M87" s="228">
        <v>0</v>
      </c>
      <c r="N87" s="228">
        <v>0</v>
      </c>
      <c r="O87" s="228">
        <v>0</v>
      </c>
      <c r="P87" s="228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8">
        <v>0</v>
      </c>
      <c r="Z87" s="228">
        <v>0</v>
      </c>
      <c r="AA87" s="228">
        <v>0</v>
      </c>
      <c r="AB87" s="228">
        <v>0</v>
      </c>
      <c r="AC87" s="228">
        <v>0</v>
      </c>
      <c r="AD87" s="228">
        <v>0</v>
      </c>
      <c r="AE87" s="228">
        <v>0</v>
      </c>
      <c r="AF87" s="228">
        <v>0</v>
      </c>
      <c r="AG87" s="228">
        <v>0</v>
      </c>
      <c r="AH87" s="228">
        <v>0</v>
      </c>
      <c r="AI87" s="228">
        <v>0</v>
      </c>
      <c r="AJ87" s="228">
        <v>0</v>
      </c>
      <c r="AK87" s="228">
        <v>0</v>
      </c>
      <c r="AL87" s="228">
        <v>0</v>
      </c>
      <c r="AM87" s="228">
        <v>0</v>
      </c>
      <c r="AN87" s="228">
        <v>0</v>
      </c>
      <c r="AO87" s="228">
        <v>0</v>
      </c>
      <c r="AP87" s="229">
        <v>0.91400000000000015</v>
      </c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</row>
    <row r="88" spans="1:64" x14ac:dyDescent="0.35">
      <c r="A88" s="230" t="s">
        <v>87</v>
      </c>
      <c r="B88" s="154">
        <v>0.10199999999999999</v>
      </c>
      <c r="C88" s="154">
        <v>0.25</v>
      </c>
      <c r="D88" s="154">
        <v>0.185</v>
      </c>
      <c r="E88" s="154">
        <v>0.151</v>
      </c>
      <c r="F88" s="154">
        <v>0.11699999999999999</v>
      </c>
      <c r="G88" s="154">
        <v>9.0999999999999998E-2</v>
      </c>
      <c r="H88" s="154">
        <v>1.4999999999999999E-2</v>
      </c>
      <c r="I88" s="154">
        <v>3.0000000000000001E-3</v>
      </c>
      <c r="J88" s="154">
        <v>0</v>
      </c>
      <c r="K88" s="154">
        <v>0</v>
      </c>
      <c r="L88" s="154">
        <v>0</v>
      </c>
      <c r="M88" s="154">
        <v>0</v>
      </c>
      <c r="N88" s="154">
        <v>0</v>
      </c>
      <c r="O88" s="154">
        <v>0</v>
      </c>
      <c r="P88" s="154">
        <v>0</v>
      </c>
      <c r="Q88" s="154">
        <v>0</v>
      </c>
      <c r="R88" s="154">
        <v>0</v>
      </c>
      <c r="S88" s="154">
        <v>0</v>
      </c>
      <c r="T88" s="154">
        <v>0</v>
      </c>
      <c r="U88" s="154">
        <v>0</v>
      </c>
      <c r="V88" s="154">
        <v>0</v>
      </c>
      <c r="W88" s="154">
        <v>0</v>
      </c>
      <c r="X88" s="154">
        <v>0</v>
      </c>
      <c r="Y88" s="154">
        <v>0</v>
      </c>
      <c r="Z88" s="154">
        <v>0</v>
      </c>
      <c r="AA88" s="154">
        <v>0</v>
      </c>
      <c r="AB88" s="154">
        <v>0</v>
      </c>
      <c r="AC88" s="154">
        <v>0</v>
      </c>
      <c r="AD88" s="154">
        <v>0</v>
      </c>
      <c r="AE88" s="154">
        <v>0</v>
      </c>
      <c r="AF88" s="154">
        <v>0</v>
      </c>
      <c r="AG88" s="154">
        <v>0</v>
      </c>
      <c r="AH88" s="154">
        <v>0</v>
      </c>
      <c r="AI88" s="154">
        <v>0</v>
      </c>
      <c r="AJ88" s="154">
        <v>0</v>
      </c>
      <c r="AK88" s="154">
        <v>0</v>
      </c>
      <c r="AL88" s="154">
        <v>0</v>
      </c>
      <c r="AM88" s="154">
        <v>0</v>
      </c>
      <c r="AN88" s="154">
        <v>0</v>
      </c>
      <c r="AO88" s="154">
        <v>0</v>
      </c>
      <c r="AP88" s="231">
        <v>0.91400000000000015</v>
      </c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</row>
    <row r="89" spans="1:64" x14ac:dyDescent="0.35">
      <c r="A89" s="236" t="s">
        <v>177</v>
      </c>
      <c r="B89" s="237">
        <v>220.65672293297433</v>
      </c>
      <c r="C89" s="237">
        <v>837.76864001586591</v>
      </c>
      <c r="D89" s="237">
        <v>915.95665668594893</v>
      </c>
      <c r="E89" s="237">
        <v>651.3942584203246</v>
      </c>
      <c r="F89" s="237">
        <v>1316.3130312376509</v>
      </c>
      <c r="G89" s="237">
        <v>556.42272195507712</v>
      </c>
      <c r="H89" s="237">
        <v>502.78340529182628</v>
      </c>
      <c r="I89" s="237">
        <v>1079.5411809162549</v>
      </c>
      <c r="J89" s="237">
        <v>435.08167789862102</v>
      </c>
      <c r="K89" s="237">
        <v>413.53527963299666</v>
      </c>
      <c r="L89" s="237">
        <v>397.52114143337332</v>
      </c>
      <c r="M89" s="237">
        <v>377.83304590807057</v>
      </c>
      <c r="N89" s="237">
        <v>357.12005566015108</v>
      </c>
      <c r="O89" s="237">
        <v>332.15269366051075</v>
      </c>
      <c r="P89" s="237">
        <v>344.95948835035364</v>
      </c>
      <c r="Q89" s="237">
        <v>268.14666666666665</v>
      </c>
      <c r="R89" s="237">
        <v>240.07833333333335</v>
      </c>
      <c r="S89" s="237">
        <v>212.38300000000001</v>
      </c>
      <c r="T89" s="237">
        <v>155.27300000000002</v>
      </c>
      <c r="U89" s="237">
        <v>125.67599999999997</v>
      </c>
      <c r="V89" s="237">
        <v>89.676000000000016</v>
      </c>
      <c r="W89" s="237">
        <v>74.661999999999978</v>
      </c>
      <c r="X89" s="237">
        <v>63.822000000000003</v>
      </c>
      <c r="Y89" s="237">
        <v>54.507999999999996</v>
      </c>
      <c r="Z89" s="237">
        <v>45.465000000000003</v>
      </c>
      <c r="AA89" s="237">
        <v>79.617000000000004</v>
      </c>
      <c r="AB89" s="237">
        <v>58.958000000000006</v>
      </c>
      <c r="AC89" s="237">
        <v>135.05099999999999</v>
      </c>
      <c r="AD89" s="237">
        <v>42.190999999999988</v>
      </c>
      <c r="AE89" s="237">
        <v>63.330999999999996</v>
      </c>
      <c r="AF89" s="237">
        <v>68.022999999999485</v>
      </c>
      <c r="AG89" s="237">
        <v>42.523000000000003</v>
      </c>
      <c r="AH89" s="237">
        <v>93.238000000000014</v>
      </c>
      <c r="AI89" s="237">
        <v>66.816000000000017</v>
      </c>
      <c r="AJ89" s="237">
        <v>29.723000000000003</v>
      </c>
      <c r="AK89" s="237">
        <v>150.184</v>
      </c>
      <c r="AL89" s="237">
        <v>158.17500000000001</v>
      </c>
      <c r="AM89" s="237">
        <v>86.90100000000001</v>
      </c>
      <c r="AN89" s="237">
        <v>57.805000000000007</v>
      </c>
      <c r="AO89" s="237">
        <v>68.335999999999999</v>
      </c>
      <c r="AP89" s="238">
        <v>11269.601999999993</v>
      </c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</row>
    <row r="90" spans="1:64" x14ac:dyDescent="0.35">
      <c r="A90" s="218" t="s">
        <v>175</v>
      </c>
      <c r="B90" s="220"/>
      <c r="C90" s="22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</row>
    <row r="91" spans="1:64" x14ac:dyDescent="0.35">
      <c r="A91" s="221" t="s">
        <v>160</v>
      </c>
      <c r="B91" s="220"/>
      <c r="C91" s="22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</row>
    <row r="92" spans="1:64" x14ac:dyDescent="0.35">
      <c r="A92" s="221" t="s">
        <v>229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</row>
    <row r="93" spans="1:64" x14ac:dyDescent="0.35">
      <c r="A93" s="205" t="s">
        <v>187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</row>
    <row r="94" spans="1:64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</row>
    <row r="95" spans="1:64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</row>
    <row r="96" spans="1:64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</row>
    <row r="97" spans="1:64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</row>
    <row r="98" spans="1:64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</row>
    <row r="99" spans="1:64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</row>
    <row r="100" spans="1:64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</row>
    <row r="101" spans="1:64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</row>
    <row r="102" spans="1:64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</row>
    <row r="103" spans="1:64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</row>
    <row r="104" spans="1:64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</row>
    <row r="105" spans="1:64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</row>
    <row r="106" spans="1:64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</row>
    <row r="107" spans="1:64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</row>
    <row r="108" spans="1:64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</row>
    <row r="109" spans="1:64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</row>
    <row r="110" spans="1:64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</row>
    <row r="111" spans="1:64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</row>
    <row r="112" spans="1:64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</row>
    <row r="113" spans="1:58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</row>
    <row r="114" spans="1:58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</row>
    <row r="115" spans="1:58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</row>
    <row r="116" spans="1:58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</row>
    <row r="117" spans="1:58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</row>
    <row r="118" spans="1:58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</row>
    <row r="119" spans="1:58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</row>
    <row r="120" spans="1:58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</row>
    <row r="121" spans="1:58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</row>
  </sheetData>
  <hyperlinks>
    <hyperlink ref="A93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8</vt:i4>
      </vt:variant>
    </vt:vector>
  </HeadingPairs>
  <TitlesOfParts>
    <vt:vector size="30" baseType="lpstr">
      <vt:lpstr>Portada</vt:lpstr>
      <vt:lpstr>1. Saldos SPNF 2017-sept 2023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21.Tipos de Cambio</vt:lpstr>
      <vt:lpstr>'21.Tipos de Cambio'!__bookmark_1</vt:lpstr>
      <vt:lpstr>'21.Tipos de Cambio'!__bookmark_2</vt:lpstr>
      <vt:lpstr>'1. Saldos SPNF 2017-sept 2023'!Área_de_impresión</vt:lpstr>
      <vt:lpstr>'18. Progr. Mensual DEm'!Área_de_impresión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Astrid Carolina Lardy Castillo</cp:lastModifiedBy>
  <cp:lastPrinted>2022-01-13T16:09:10Z</cp:lastPrinted>
  <dcterms:created xsi:type="dcterms:W3CDTF">2021-12-20T20:18:29Z</dcterms:created>
  <dcterms:modified xsi:type="dcterms:W3CDTF">2024-06-28T21:33:37Z</dcterms:modified>
</cp:coreProperties>
</file>