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irias_pr\Desktop\EFP 2025\EFP 2025 SEFIN\"/>
    </mc:Choice>
  </mc:AlternateContent>
  <bookViews>
    <workbookView xWindow="0" yWindow="0" windowWidth="28800" windowHeight="11310" tabRatio="599" activeTab="1"/>
  </bookViews>
  <sheets>
    <sheet name="Resumen Transacciones" sheetId="2" r:id="rId1"/>
    <sheet name="Transacciones" sheetId="20" r:id="rId2"/>
  </sheets>
  <externalReferences>
    <externalReference r:id="rId3"/>
  </externalReferences>
  <definedNames>
    <definedName name="Reporting_Country_Code">[1]Coverpage!$I$9</definedName>
    <definedName name="Reporting_Country_Name">[1]Coverpage!$I$8</definedName>
    <definedName name="Reporting_Period_Code">[1]Coverpage!$I$10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P4" i="20" l="1"/>
  <c r="DS148" i="20" l="1"/>
  <c r="DS149" i="20" s="1"/>
  <c r="DU31" i="2" s="1"/>
  <c r="DT148" i="20"/>
  <c r="DT149" i="20" s="1"/>
  <c r="DV31" i="2" s="1"/>
  <c r="DU148" i="20"/>
  <c r="DV148" i="20"/>
  <c r="DW148" i="20"/>
  <c r="DW149" i="20" s="1"/>
  <c r="DY31" i="2" s="1"/>
  <c r="DX148" i="20"/>
  <c r="DZ30" i="2" s="1"/>
  <c r="DY148" i="20"/>
  <c r="EA30" i="2" s="1"/>
  <c r="DZ148" i="20"/>
  <c r="DZ149" i="20" s="1"/>
  <c r="EB31" i="2" s="1"/>
  <c r="EA148" i="20"/>
  <c r="EA149" i="20" s="1"/>
  <c r="EC31" i="2" s="1"/>
  <c r="EB148" i="20"/>
  <c r="EB149" i="20" s="1"/>
  <c r="ED31" i="2" s="1"/>
  <c r="DU149" i="20"/>
  <c r="DW31" i="2" s="1"/>
  <c r="DV149" i="20"/>
  <c r="DX31" i="2" s="1"/>
  <c r="DO148" i="20"/>
  <c r="DO149" i="20" s="1"/>
  <c r="DQ148" i="20"/>
  <c r="DS30" i="2" s="1"/>
  <c r="DR148" i="20"/>
  <c r="DR149" i="20" s="1"/>
  <c r="DT31" i="2" s="1"/>
  <c r="DQ132" i="20"/>
  <c r="DR132" i="20"/>
  <c r="DS132" i="20"/>
  <c r="DT132" i="20"/>
  <c r="DU132" i="20"/>
  <c r="DV132" i="20"/>
  <c r="DW132" i="20"/>
  <c r="DY22" i="2" s="1"/>
  <c r="DX132" i="20"/>
  <c r="DY132" i="20"/>
  <c r="DZ132" i="20"/>
  <c r="EA132" i="20"/>
  <c r="EB132" i="20"/>
  <c r="DQ133" i="20"/>
  <c r="DR133" i="20"/>
  <c r="DT23" i="2" s="1"/>
  <c r="DS133" i="20"/>
  <c r="DU23" i="2" s="1"/>
  <c r="DT133" i="20"/>
  <c r="DV23" i="2" s="1"/>
  <c r="DU133" i="20"/>
  <c r="DW23" i="2" s="1"/>
  <c r="DV133" i="20"/>
  <c r="DW133" i="20"/>
  <c r="DX133" i="20"/>
  <c r="DY133" i="20"/>
  <c r="DZ133" i="20"/>
  <c r="EB23" i="2" s="1"/>
  <c r="EA133" i="20"/>
  <c r="EC23" i="2" s="1"/>
  <c r="EB133" i="20"/>
  <c r="ED23" i="2" s="1"/>
  <c r="DS8" i="2"/>
  <c r="DT8" i="2"/>
  <c r="DU8" i="2"/>
  <c r="DV8" i="2"/>
  <c r="DW8" i="2"/>
  <c r="DX8" i="2"/>
  <c r="DY8" i="2"/>
  <c r="DZ8" i="2"/>
  <c r="EA8" i="2"/>
  <c r="EB8" i="2"/>
  <c r="EC8" i="2"/>
  <c r="ED8" i="2"/>
  <c r="DS9" i="2"/>
  <c r="DT9" i="2"/>
  <c r="DU9" i="2"/>
  <c r="DV9" i="2"/>
  <c r="DW9" i="2"/>
  <c r="DX9" i="2"/>
  <c r="DY9" i="2"/>
  <c r="DZ9" i="2"/>
  <c r="EA9" i="2"/>
  <c r="EB9" i="2"/>
  <c r="EC9" i="2"/>
  <c r="ED9" i="2"/>
  <c r="DS10" i="2"/>
  <c r="DT10" i="2"/>
  <c r="DU10" i="2"/>
  <c r="DV10" i="2"/>
  <c r="DW10" i="2"/>
  <c r="DX10" i="2"/>
  <c r="DY10" i="2"/>
  <c r="DZ10" i="2"/>
  <c r="EA10" i="2"/>
  <c r="EB10" i="2"/>
  <c r="EC10" i="2"/>
  <c r="ED10" i="2"/>
  <c r="DS11" i="2"/>
  <c r="DT11" i="2"/>
  <c r="DU11" i="2"/>
  <c r="DV11" i="2"/>
  <c r="DW11" i="2"/>
  <c r="DX11" i="2"/>
  <c r="DY11" i="2"/>
  <c r="DZ11" i="2"/>
  <c r="EA11" i="2"/>
  <c r="EB11" i="2"/>
  <c r="EC11" i="2"/>
  <c r="ED11" i="2"/>
  <c r="DS12" i="2"/>
  <c r="DT12" i="2"/>
  <c r="DU12" i="2"/>
  <c r="DV12" i="2"/>
  <c r="DW12" i="2"/>
  <c r="DX12" i="2"/>
  <c r="DY12" i="2"/>
  <c r="DZ12" i="2"/>
  <c r="EA12" i="2"/>
  <c r="EB12" i="2"/>
  <c r="EC12" i="2"/>
  <c r="ED12" i="2"/>
  <c r="DS13" i="2"/>
  <c r="DT13" i="2"/>
  <c r="DU13" i="2"/>
  <c r="DV13" i="2"/>
  <c r="DW13" i="2"/>
  <c r="DX13" i="2"/>
  <c r="DY13" i="2"/>
  <c r="DZ13" i="2"/>
  <c r="EA13" i="2"/>
  <c r="EB13" i="2"/>
  <c r="EC13" i="2"/>
  <c r="ED13" i="2"/>
  <c r="DS14" i="2"/>
  <c r="DT14" i="2"/>
  <c r="DU14" i="2"/>
  <c r="DV14" i="2"/>
  <c r="DW14" i="2"/>
  <c r="DX14" i="2"/>
  <c r="DY14" i="2"/>
  <c r="DZ14" i="2"/>
  <c r="EA14" i="2"/>
  <c r="EB14" i="2"/>
  <c r="EC14" i="2"/>
  <c r="ED14" i="2"/>
  <c r="DS15" i="2"/>
  <c r="DT15" i="2"/>
  <c r="DU15" i="2"/>
  <c r="DV15" i="2"/>
  <c r="DW15" i="2"/>
  <c r="DX15" i="2"/>
  <c r="DY15" i="2"/>
  <c r="DZ15" i="2"/>
  <c r="EA15" i="2"/>
  <c r="EB15" i="2"/>
  <c r="EC15" i="2"/>
  <c r="ED15" i="2"/>
  <c r="DS16" i="2"/>
  <c r="DT16" i="2"/>
  <c r="DU16" i="2"/>
  <c r="DV16" i="2"/>
  <c r="DW16" i="2"/>
  <c r="DX16" i="2"/>
  <c r="DY16" i="2"/>
  <c r="DZ16" i="2"/>
  <c r="EA16" i="2"/>
  <c r="EB16" i="2"/>
  <c r="EC16" i="2"/>
  <c r="ED16" i="2"/>
  <c r="DS17" i="2"/>
  <c r="DT17" i="2"/>
  <c r="DU17" i="2"/>
  <c r="DV17" i="2"/>
  <c r="DW17" i="2"/>
  <c r="DX17" i="2"/>
  <c r="DY17" i="2"/>
  <c r="DZ17" i="2"/>
  <c r="EA17" i="2"/>
  <c r="EB17" i="2"/>
  <c r="EC17" i="2"/>
  <c r="ED17" i="2"/>
  <c r="DS18" i="2"/>
  <c r="DT18" i="2"/>
  <c r="DU18" i="2"/>
  <c r="DV18" i="2"/>
  <c r="DW18" i="2"/>
  <c r="DX18" i="2"/>
  <c r="DY18" i="2"/>
  <c r="DZ18" i="2"/>
  <c r="EA18" i="2"/>
  <c r="EB18" i="2"/>
  <c r="EC18" i="2"/>
  <c r="ED18" i="2"/>
  <c r="DS19" i="2"/>
  <c r="DT19" i="2"/>
  <c r="DU19" i="2"/>
  <c r="DV19" i="2"/>
  <c r="DW19" i="2"/>
  <c r="DX19" i="2"/>
  <c r="DY19" i="2"/>
  <c r="DZ19" i="2"/>
  <c r="EA19" i="2"/>
  <c r="EB19" i="2"/>
  <c r="EC19" i="2"/>
  <c r="ED19" i="2"/>
  <c r="DS20" i="2"/>
  <c r="DT20" i="2"/>
  <c r="DU20" i="2"/>
  <c r="DV20" i="2"/>
  <c r="DW20" i="2"/>
  <c r="DX20" i="2"/>
  <c r="DY20" i="2"/>
  <c r="DZ20" i="2"/>
  <c r="EA20" i="2"/>
  <c r="EB20" i="2"/>
  <c r="EC20" i="2"/>
  <c r="ED20" i="2"/>
  <c r="DS21" i="2"/>
  <c r="DT21" i="2"/>
  <c r="DU21" i="2"/>
  <c r="DV21" i="2"/>
  <c r="DW21" i="2"/>
  <c r="DX21" i="2"/>
  <c r="DY21" i="2"/>
  <c r="DZ21" i="2"/>
  <c r="EA21" i="2"/>
  <c r="EB21" i="2"/>
  <c r="EC21" i="2"/>
  <c r="ED21" i="2"/>
  <c r="DS22" i="2"/>
  <c r="DT22" i="2"/>
  <c r="DU22" i="2"/>
  <c r="DV22" i="2"/>
  <c r="DW22" i="2"/>
  <c r="DX22" i="2"/>
  <c r="DZ22" i="2"/>
  <c r="EA22" i="2"/>
  <c r="EB22" i="2"/>
  <c r="EC22" i="2"/>
  <c r="ED22" i="2"/>
  <c r="DS23" i="2"/>
  <c r="DX23" i="2"/>
  <c r="DY23" i="2"/>
  <c r="DZ23" i="2"/>
  <c r="EA23" i="2"/>
  <c r="DS24" i="2"/>
  <c r="DT24" i="2"/>
  <c r="DU24" i="2"/>
  <c r="DV24" i="2"/>
  <c r="DW24" i="2"/>
  <c r="DX24" i="2"/>
  <c r="DY24" i="2"/>
  <c r="DZ24" i="2"/>
  <c r="EA24" i="2"/>
  <c r="EB24" i="2"/>
  <c r="EC24" i="2"/>
  <c r="ED24" i="2"/>
  <c r="DS25" i="2"/>
  <c r="DT25" i="2"/>
  <c r="DU25" i="2"/>
  <c r="DV25" i="2"/>
  <c r="DW25" i="2"/>
  <c r="DX25" i="2"/>
  <c r="DY25" i="2"/>
  <c r="DZ25" i="2"/>
  <c r="EA25" i="2"/>
  <c r="EB25" i="2"/>
  <c r="EC25" i="2"/>
  <c r="ED25" i="2"/>
  <c r="DS26" i="2"/>
  <c r="DT26" i="2"/>
  <c r="DU26" i="2"/>
  <c r="DV26" i="2"/>
  <c r="DW26" i="2"/>
  <c r="DX26" i="2"/>
  <c r="DY26" i="2"/>
  <c r="DZ26" i="2"/>
  <c r="EA26" i="2"/>
  <c r="EB26" i="2"/>
  <c r="EC26" i="2"/>
  <c r="ED26" i="2"/>
  <c r="DS27" i="2"/>
  <c r="DT27" i="2"/>
  <c r="DU27" i="2"/>
  <c r="DV27" i="2"/>
  <c r="DW27" i="2"/>
  <c r="DX27" i="2"/>
  <c r="DY27" i="2"/>
  <c r="DZ27" i="2"/>
  <c r="EA27" i="2"/>
  <c r="EB27" i="2"/>
  <c r="EC27" i="2"/>
  <c r="ED27" i="2"/>
  <c r="DS28" i="2"/>
  <c r="DT28" i="2"/>
  <c r="DU28" i="2"/>
  <c r="DV28" i="2"/>
  <c r="DW28" i="2"/>
  <c r="DX28" i="2"/>
  <c r="DY28" i="2"/>
  <c r="DZ28" i="2"/>
  <c r="EA28" i="2"/>
  <c r="EB28" i="2"/>
  <c r="EC28" i="2"/>
  <c r="ED28" i="2"/>
  <c r="DS29" i="2"/>
  <c r="DT29" i="2"/>
  <c r="DU29" i="2"/>
  <c r="DV29" i="2"/>
  <c r="DW29" i="2"/>
  <c r="DX29" i="2"/>
  <c r="DY29" i="2"/>
  <c r="DZ29" i="2"/>
  <c r="EA29" i="2"/>
  <c r="EB29" i="2"/>
  <c r="EC29" i="2"/>
  <c r="ED29" i="2"/>
  <c r="DU30" i="2"/>
  <c r="DW30" i="2"/>
  <c r="DX30" i="2"/>
  <c r="DY30" i="2"/>
  <c r="EC30" i="2"/>
  <c r="DS33" i="2"/>
  <c r="DT33" i="2"/>
  <c r="DU33" i="2"/>
  <c r="DV33" i="2"/>
  <c r="DW33" i="2"/>
  <c r="DX33" i="2"/>
  <c r="DY33" i="2"/>
  <c r="DZ33" i="2"/>
  <c r="EA33" i="2"/>
  <c r="EB33" i="2"/>
  <c r="EC33" i="2"/>
  <c r="ED33" i="2"/>
  <c r="DS34" i="2"/>
  <c r="DT34" i="2"/>
  <c r="DU34" i="2"/>
  <c r="DV34" i="2"/>
  <c r="DW34" i="2"/>
  <c r="DX34" i="2"/>
  <c r="DY34" i="2"/>
  <c r="DZ34" i="2"/>
  <c r="EA34" i="2"/>
  <c r="EB34" i="2"/>
  <c r="EC34" i="2"/>
  <c r="ED34" i="2"/>
  <c r="DS35" i="2"/>
  <c r="DT35" i="2"/>
  <c r="DU35" i="2"/>
  <c r="DV35" i="2"/>
  <c r="DW35" i="2"/>
  <c r="DX35" i="2"/>
  <c r="DY35" i="2"/>
  <c r="DZ35" i="2"/>
  <c r="EA35" i="2"/>
  <c r="EB35" i="2"/>
  <c r="EC35" i="2"/>
  <c r="ED35" i="2"/>
  <c r="DS36" i="2"/>
  <c r="DT36" i="2"/>
  <c r="DU36" i="2"/>
  <c r="DV36" i="2"/>
  <c r="DW36" i="2"/>
  <c r="DX36" i="2"/>
  <c r="DY36" i="2"/>
  <c r="DZ36" i="2"/>
  <c r="EA36" i="2"/>
  <c r="EB36" i="2"/>
  <c r="EC36" i="2"/>
  <c r="ED36" i="2"/>
  <c r="DS37" i="2"/>
  <c r="DT37" i="2"/>
  <c r="DU37" i="2"/>
  <c r="DV37" i="2"/>
  <c r="DW37" i="2"/>
  <c r="DX37" i="2"/>
  <c r="DY37" i="2"/>
  <c r="DZ37" i="2"/>
  <c r="EA37" i="2"/>
  <c r="EB37" i="2"/>
  <c r="EC37" i="2"/>
  <c r="ED37" i="2"/>
  <c r="DS38" i="2"/>
  <c r="DT38" i="2"/>
  <c r="DU38" i="2"/>
  <c r="DV38" i="2"/>
  <c r="DW38" i="2"/>
  <c r="DX38" i="2"/>
  <c r="DY38" i="2"/>
  <c r="DZ38" i="2"/>
  <c r="EA38" i="2"/>
  <c r="EB38" i="2"/>
  <c r="EC38" i="2"/>
  <c r="ED38" i="2"/>
  <c r="DY40" i="2"/>
  <c r="DZ40" i="2"/>
  <c r="EA40" i="2"/>
  <c r="EB40" i="2"/>
  <c r="EC40" i="2"/>
  <c r="ED40" i="2"/>
  <c r="DP5" i="20"/>
  <c r="DP6" i="20"/>
  <c r="DR9" i="2" s="1"/>
  <c r="DP7" i="20"/>
  <c r="DP8" i="20"/>
  <c r="DP9" i="20"/>
  <c r="DP10" i="20"/>
  <c r="DP11" i="20"/>
  <c r="DP12" i="20"/>
  <c r="DP13" i="20"/>
  <c r="DP14" i="20"/>
  <c r="DP15" i="20"/>
  <c r="DP16" i="20"/>
  <c r="DP17" i="20"/>
  <c r="DP18" i="20"/>
  <c r="DP19" i="20"/>
  <c r="DP20" i="20"/>
  <c r="DP21" i="20"/>
  <c r="DP22" i="20"/>
  <c r="DP23" i="20"/>
  <c r="DP24" i="20"/>
  <c r="DP25" i="20"/>
  <c r="DP26" i="20"/>
  <c r="DP27" i="20"/>
  <c r="DP28" i="20"/>
  <c r="DP29" i="20"/>
  <c r="DP30" i="20"/>
  <c r="DP31" i="20"/>
  <c r="DP32" i="20"/>
  <c r="DP33" i="20"/>
  <c r="DP34" i="20"/>
  <c r="DP35" i="20"/>
  <c r="DP36" i="20"/>
  <c r="DP37" i="20"/>
  <c r="DP38" i="20"/>
  <c r="DR10" i="2" s="1"/>
  <c r="DP39" i="20"/>
  <c r="DP40" i="20"/>
  <c r="DP41" i="20"/>
  <c r="DP42" i="20"/>
  <c r="DP43" i="20"/>
  <c r="DP44" i="20"/>
  <c r="DP45" i="20"/>
  <c r="DP46" i="20"/>
  <c r="DP47" i="20"/>
  <c r="DP48" i="20"/>
  <c r="DR11" i="2" s="1"/>
  <c r="DP49" i="20"/>
  <c r="DP50" i="20"/>
  <c r="DP51" i="20"/>
  <c r="DP52" i="20"/>
  <c r="DP53" i="20"/>
  <c r="DP54" i="20"/>
  <c r="DP55" i="20"/>
  <c r="DP56" i="20"/>
  <c r="DP57" i="20"/>
  <c r="DP58" i="20"/>
  <c r="DR12" i="2" s="1"/>
  <c r="DP59" i="20"/>
  <c r="DP60" i="20"/>
  <c r="DP61" i="20"/>
  <c r="DP62" i="20"/>
  <c r="DP63" i="20"/>
  <c r="DP64" i="20"/>
  <c r="DP65" i="20"/>
  <c r="DP66" i="20"/>
  <c r="DP67" i="20"/>
  <c r="DP68" i="20"/>
  <c r="DP69" i="20"/>
  <c r="DP70" i="20"/>
  <c r="DP71" i="20"/>
  <c r="DP72" i="20"/>
  <c r="DP73" i="20"/>
  <c r="DP74" i="20"/>
  <c r="DP75" i="20"/>
  <c r="DP76" i="20"/>
  <c r="DP77" i="20"/>
  <c r="DP78" i="20"/>
  <c r="DP79" i="20"/>
  <c r="DP80" i="20"/>
  <c r="DP81" i="20"/>
  <c r="DP82" i="20"/>
  <c r="DP83" i="20"/>
  <c r="DP84" i="20"/>
  <c r="DP85" i="20"/>
  <c r="DP86" i="20"/>
  <c r="DR13" i="2" s="1"/>
  <c r="DP87" i="20"/>
  <c r="DR14" i="2" s="1"/>
  <c r="DP88" i="20"/>
  <c r="DP89" i="20"/>
  <c r="DP90" i="20"/>
  <c r="DP91" i="20"/>
  <c r="DP92" i="20"/>
  <c r="DR15" i="2" s="1"/>
  <c r="DP93" i="20"/>
  <c r="DR16" i="2" s="1"/>
  <c r="DP94" i="20"/>
  <c r="DR17" i="2" s="1"/>
  <c r="DP95" i="20"/>
  <c r="DP96" i="20"/>
  <c r="DP97" i="20"/>
  <c r="DP98" i="20"/>
  <c r="DR18" i="2" s="1"/>
  <c r="DP99" i="20"/>
  <c r="DP100" i="20"/>
  <c r="DP101" i="20"/>
  <c r="DP102" i="20"/>
  <c r="DR19" i="2" s="1"/>
  <c r="DP103" i="20"/>
  <c r="DP104" i="20"/>
  <c r="DP105" i="20"/>
  <c r="DP106" i="20"/>
  <c r="DP107" i="20"/>
  <c r="DP108" i="20"/>
  <c r="DP109" i="20"/>
  <c r="DP110" i="20"/>
  <c r="DP111" i="20"/>
  <c r="DP112" i="20"/>
  <c r="DR20" i="2" s="1"/>
  <c r="DP113" i="20"/>
  <c r="DP114" i="20"/>
  <c r="DP115" i="20"/>
  <c r="DP116" i="20"/>
  <c r="DR21" i="2" s="1"/>
  <c r="DP117" i="20"/>
  <c r="DP118" i="20"/>
  <c r="DP119" i="20"/>
  <c r="DP120" i="20"/>
  <c r="DP121" i="20"/>
  <c r="DP122" i="20"/>
  <c r="DP123" i="20"/>
  <c r="DP124" i="20"/>
  <c r="DP125" i="20"/>
  <c r="DP126" i="20"/>
  <c r="DP127" i="20"/>
  <c r="DP128" i="20"/>
  <c r="DP129" i="20"/>
  <c r="DP130" i="20"/>
  <c r="DP131" i="20"/>
  <c r="DP134" i="20"/>
  <c r="DR24" i="2" s="1"/>
  <c r="DP135" i="20"/>
  <c r="DR25" i="2" s="1"/>
  <c r="DP136" i="20"/>
  <c r="DR26" i="2" s="1"/>
  <c r="DP137" i="20"/>
  <c r="DP138" i="20"/>
  <c r="DP139" i="20"/>
  <c r="DP140" i="20"/>
  <c r="DP141" i="20"/>
  <c r="DR27" i="2" s="1"/>
  <c r="DP142" i="20"/>
  <c r="DR28" i="2" s="1"/>
  <c r="DP143" i="20"/>
  <c r="DR29" i="2" s="1"/>
  <c r="DP144" i="20"/>
  <c r="DP145" i="20"/>
  <c r="DP146" i="20"/>
  <c r="DP147" i="20"/>
  <c r="DP150" i="20"/>
  <c r="DP151" i="20"/>
  <c r="DR33" i="2" s="1"/>
  <c r="DP152" i="20"/>
  <c r="DP153" i="20"/>
  <c r="DP154" i="20"/>
  <c r="DP155" i="20"/>
  <c r="DP156" i="20"/>
  <c r="DP157" i="20"/>
  <c r="DP158" i="20"/>
  <c r="DP159" i="20"/>
  <c r="DP160" i="20"/>
  <c r="DR34" i="2" s="1"/>
  <c r="DP161" i="20"/>
  <c r="DP162" i="20"/>
  <c r="DP163" i="20"/>
  <c r="DP164" i="20"/>
  <c r="DP165" i="20"/>
  <c r="DP166" i="20"/>
  <c r="DP167" i="20"/>
  <c r="DP168" i="20"/>
  <c r="DP169" i="20"/>
  <c r="DR35" i="2" s="1"/>
  <c r="DP170" i="20"/>
  <c r="DP171" i="20"/>
  <c r="DP172" i="20"/>
  <c r="DP173" i="20"/>
  <c r="DP174" i="20"/>
  <c r="DP175" i="20"/>
  <c r="DP176" i="20"/>
  <c r="DP177" i="20"/>
  <c r="DP178" i="20"/>
  <c r="DR36" i="2" s="1"/>
  <c r="DP179" i="20"/>
  <c r="DP180" i="20"/>
  <c r="DP181" i="20"/>
  <c r="DP182" i="20"/>
  <c r="DP183" i="20"/>
  <c r="DP184" i="20"/>
  <c r="DP185" i="20"/>
  <c r="DP186" i="20"/>
  <c r="DP187" i="20"/>
  <c r="DP188" i="20"/>
  <c r="DP189" i="20"/>
  <c r="DP190" i="20"/>
  <c r="DP191" i="20"/>
  <c r="DP192" i="20"/>
  <c r="DR37" i="2" s="1"/>
  <c r="DP193" i="20"/>
  <c r="DP194" i="20"/>
  <c r="DP195" i="20"/>
  <c r="DP196" i="20"/>
  <c r="DP197" i="20"/>
  <c r="DP198" i="20"/>
  <c r="DP199" i="20"/>
  <c r="DP200" i="20"/>
  <c r="DR38" i="2" s="1"/>
  <c r="DP201" i="20"/>
  <c r="DP202" i="20"/>
  <c r="DP203" i="20"/>
  <c r="DP204" i="20"/>
  <c r="DP205" i="20"/>
  <c r="DP206" i="20"/>
  <c r="DP207" i="20"/>
  <c r="DP208" i="20"/>
  <c r="DR8" i="2"/>
  <c r="DP148" i="20" l="1"/>
  <c r="DP149" i="20" s="1"/>
  <c r="DR31" i="2" s="1"/>
  <c r="DV209" i="20"/>
  <c r="DX40" i="2" s="1"/>
  <c r="DU209" i="20"/>
  <c r="DW40" i="2" s="1"/>
  <c r="DP132" i="20"/>
  <c r="DR22" i="2" s="1"/>
  <c r="DT30" i="2"/>
  <c r="DP133" i="20"/>
  <c r="DR23" i="2" s="1"/>
  <c r="DT209" i="20"/>
  <c r="DV40" i="2" s="1"/>
  <c r="DS209" i="20"/>
  <c r="DU40" i="2" s="1"/>
  <c r="DR209" i="20"/>
  <c r="DT40" i="2" s="1"/>
  <c r="DP209" i="20"/>
  <c r="DR40" i="2" s="1"/>
  <c r="DR30" i="2"/>
  <c r="EB30" i="2"/>
  <c r="DY149" i="20"/>
  <c r="EA31" i="2" s="1"/>
  <c r="DX149" i="20"/>
  <c r="DZ31" i="2" s="1"/>
  <c r="ED30" i="2"/>
  <c r="DV30" i="2"/>
  <c r="DQ149" i="20"/>
  <c r="F8" i="2"/>
  <c r="G8" i="2"/>
  <c r="H8" i="2"/>
  <c r="I8" i="2"/>
  <c r="J8" i="2"/>
  <c r="K8" i="2"/>
  <c r="L8" i="2"/>
  <c r="M8" i="2"/>
  <c r="N8" i="2"/>
  <c r="O8" i="2"/>
  <c r="P8" i="2"/>
  <c r="Q8" i="2"/>
  <c r="R8" i="2"/>
  <c r="S8" i="2"/>
  <c r="T8" i="2"/>
  <c r="U8" i="2"/>
  <c r="V8" i="2"/>
  <c r="W8" i="2"/>
  <c r="X8" i="2"/>
  <c r="Y8" i="2"/>
  <c r="Z8" i="2"/>
  <c r="AA8" i="2"/>
  <c r="AB8" i="2"/>
  <c r="AC8" i="2"/>
  <c r="AD8" i="2"/>
  <c r="AE8" i="2"/>
  <c r="AF8" i="2"/>
  <c r="AG8" i="2"/>
  <c r="AH8" i="2"/>
  <c r="AI8" i="2"/>
  <c r="AJ8" i="2"/>
  <c r="AK8" i="2"/>
  <c r="AL8" i="2"/>
  <c r="AM8" i="2"/>
  <c r="AN8" i="2"/>
  <c r="AO8" i="2"/>
  <c r="AP8" i="2"/>
  <c r="AQ8" i="2"/>
  <c r="AR8" i="2"/>
  <c r="AS8" i="2"/>
  <c r="AT8" i="2"/>
  <c r="AU8" i="2"/>
  <c r="AV8" i="2"/>
  <c r="AW8" i="2"/>
  <c r="AX8" i="2"/>
  <c r="AY8" i="2"/>
  <c r="AZ8" i="2"/>
  <c r="BA8" i="2"/>
  <c r="BB8" i="2"/>
  <c r="BC8" i="2"/>
  <c r="BD8" i="2"/>
  <c r="BE8" i="2"/>
  <c r="BF8" i="2"/>
  <c r="BG8" i="2"/>
  <c r="BH8" i="2"/>
  <c r="BI8" i="2"/>
  <c r="BJ8" i="2"/>
  <c r="BK8" i="2"/>
  <c r="BL8" i="2"/>
  <c r="BM8" i="2"/>
  <c r="BN8" i="2"/>
  <c r="BO8" i="2"/>
  <c r="BP8" i="2"/>
  <c r="BQ8" i="2"/>
  <c r="BR8" i="2"/>
  <c r="BS8" i="2"/>
  <c r="BT8" i="2"/>
  <c r="BU8" i="2"/>
  <c r="BV8" i="2"/>
  <c r="BW8" i="2"/>
  <c r="BX8" i="2"/>
  <c r="BY8" i="2"/>
  <c r="BZ8" i="2"/>
  <c r="CA8" i="2"/>
  <c r="CB8" i="2"/>
  <c r="CC8" i="2"/>
  <c r="CD8" i="2"/>
  <c r="CE8" i="2"/>
  <c r="CF8" i="2"/>
  <c r="CG8" i="2"/>
  <c r="CH8" i="2"/>
  <c r="CI8" i="2"/>
  <c r="CJ8" i="2"/>
  <c r="CK8" i="2"/>
  <c r="CL8" i="2"/>
  <c r="CM8" i="2"/>
  <c r="CN8" i="2"/>
  <c r="CO8" i="2"/>
  <c r="CP8" i="2"/>
  <c r="CQ8" i="2"/>
  <c r="CR8" i="2"/>
  <c r="CS8" i="2"/>
  <c r="CT8" i="2"/>
  <c r="CU8" i="2"/>
  <c r="CV8" i="2"/>
  <c r="CW8" i="2"/>
  <c r="CX8" i="2"/>
  <c r="CY8" i="2"/>
  <c r="CZ8" i="2"/>
  <c r="DA8" i="2"/>
  <c r="DB8" i="2"/>
  <c r="DC8" i="2"/>
  <c r="DD8" i="2"/>
  <c r="DE8" i="2"/>
  <c r="DF8" i="2"/>
  <c r="DG8" i="2"/>
  <c r="DH8" i="2"/>
  <c r="DI8" i="2"/>
  <c r="DJ8" i="2"/>
  <c r="DK8" i="2"/>
  <c r="DL8" i="2"/>
  <c r="DM8" i="2"/>
  <c r="DN8" i="2"/>
  <c r="DO8" i="2"/>
  <c r="DP8" i="2"/>
  <c r="DQ8" i="2"/>
  <c r="F9" i="2"/>
  <c r="G9" i="2"/>
  <c r="H9" i="2"/>
  <c r="I9" i="2"/>
  <c r="J9" i="2"/>
  <c r="K9" i="2"/>
  <c r="L9" i="2"/>
  <c r="M9" i="2"/>
  <c r="N9" i="2"/>
  <c r="O9" i="2"/>
  <c r="P9" i="2"/>
  <c r="Q9" i="2"/>
  <c r="R9" i="2"/>
  <c r="S9" i="2"/>
  <c r="T9" i="2"/>
  <c r="U9" i="2"/>
  <c r="V9" i="2"/>
  <c r="W9" i="2"/>
  <c r="X9" i="2"/>
  <c r="Y9" i="2"/>
  <c r="Z9" i="2"/>
  <c r="AA9" i="2"/>
  <c r="AB9" i="2"/>
  <c r="AC9" i="2"/>
  <c r="AD9" i="2"/>
  <c r="AE9" i="2"/>
  <c r="AF9" i="2"/>
  <c r="AG9" i="2"/>
  <c r="AH9" i="2"/>
  <c r="AI9" i="2"/>
  <c r="AJ9" i="2"/>
  <c r="AK9" i="2"/>
  <c r="AL9" i="2"/>
  <c r="AM9" i="2"/>
  <c r="AN9" i="2"/>
  <c r="AO9" i="2"/>
  <c r="AP9" i="2"/>
  <c r="AQ9" i="2"/>
  <c r="AR9" i="2"/>
  <c r="AS9" i="2"/>
  <c r="AT9" i="2"/>
  <c r="AU9" i="2"/>
  <c r="AV9" i="2"/>
  <c r="AW9" i="2"/>
  <c r="AX9" i="2"/>
  <c r="AY9" i="2"/>
  <c r="AZ9" i="2"/>
  <c r="BA9" i="2"/>
  <c r="BB9" i="2"/>
  <c r="BC9" i="2"/>
  <c r="BD9" i="2"/>
  <c r="BE9" i="2"/>
  <c r="BF9" i="2"/>
  <c r="BG9" i="2"/>
  <c r="BH9" i="2"/>
  <c r="BI9" i="2"/>
  <c r="BJ9" i="2"/>
  <c r="BK9" i="2"/>
  <c r="BL9" i="2"/>
  <c r="BM9" i="2"/>
  <c r="BN9" i="2"/>
  <c r="BO9" i="2"/>
  <c r="BP9" i="2"/>
  <c r="BQ9" i="2"/>
  <c r="BR9" i="2"/>
  <c r="BS9" i="2"/>
  <c r="BT9" i="2"/>
  <c r="BU9" i="2"/>
  <c r="BV9" i="2"/>
  <c r="BW9" i="2"/>
  <c r="BX9" i="2"/>
  <c r="BY9" i="2"/>
  <c r="BZ9" i="2"/>
  <c r="CA9" i="2"/>
  <c r="CB9" i="2"/>
  <c r="CC9" i="2"/>
  <c r="CD9" i="2"/>
  <c r="CE9" i="2"/>
  <c r="CF9" i="2"/>
  <c r="CG9" i="2"/>
  <c r="CH9" i="2"/>
  <c r="CI9" i="2"/>
  <c r="CJ9" i="2"/>
  <c r="CK9" i="2"/>
  <c r="CL9" i="2"/>
  <c r="CM9" i="2"/>
  <c r="CN9" i="2"/>
  <c r="CO9" i="2"/>
  <c r="CP9" i="2"/>
  <c r="CQ9" i="2"/>
  <c r="CR9" i="2"/>
  <c r="CS9" i="2"/>
  <c r="CT9" i="2"/>
  <c r="CU9" i="2"/>
  <c r="CV9" i="2"/>
  <c r="CW9" i="2"/>
  <c r="CX9" i="2"/>
  <c r="CY9" i="2"/>
  <c r="CZ9" i="2"/>
  <c r="DA9" i="2"/>
  <c r="DB9" i="2"/>
  <c r="DC9" i="2"/>
  <c r="DD9" i="2"/>
  <c r="DE9" i="2"/>
  <c r="DF9" i="2"/>
  <c r="DG9" i="2"/>
  <c r="DH9" i="2"/>
  <c r="DI9" i="2"/>
  <c r="DJ9" i="2"/>
  <c r="DK9" i="2"/>
  <c r="DL9" i="2"/>
  <c r="DM9" i="2"/>
  <c r="DN9" i="2"/>
  <c r="DO9" i="2"/>
  <c r="DP9" i="2"/>
  <c r="DQ9" i="2"/>
  <c r="F10" i="2"/>
  <c r="G10" i="2"/>
  <c r="H10" i="2"/>
  <c r="I10" i="2"/>
  <c r="J10" i="2"/>
  <c r="K10" i="2"/>
  <c r="L10" i="2"/>
  <c r="M10" i="2"/>
  <c r="N10" i="2"/>
  <c r="O10" i="2"/>
  <c r="P10" i="2"/>
  <c r="Q10" i="2"/>
  <c r="R10" i="2"/>
  <c r="S10" i="2"/>
  <c r="T10" i="2"/>
  <c r="U10" i="2"/>
  <c r="V10" i="2"/>
  <c r="W10" i="2"/>
  <c r="X10" i="2"/>
  <c r="Y10" i="2"/>
  <c r="Z10" i="2"/>
  <c r="AA10" i="2"/>
  <c r="AB10" i="2"/>
  <c r="AC10" i="2"/>
  <c r="AD10" i="2"/>
  <c r="AE10" i="2"/>
  <c r="AF10" i="2"/>
  <c r="AG10" i="2"/>
  <c r="AH10" i="2"/>
  <c r="AI10" i="2"/>
  <c r="AJ10" i="2"/>
  <c r="AK10" i="2"/>
  <c r="AL10" i="2"/>
  <c r="AM10" i="2"/>
  <c r="AN10" i="2"/>
  <c r="AO10" i="2"/>
  <c r="AP10" i="2"/>
  <c r="AQ10" i="2"/>
  <c r="AR10" i="2"/>
  <c r="AS10" i="2"/>
  <c r="AT10" i="2"/>
  <c r="AU10" i="2"/>
  <c r="AV10" i="2"/>
  <c r="AW10" i="2"/>
  <c r="AX10" i="2"/>
  <c r="AY10" i="2"/>
  <c r="AZ10" i="2"/>
  <c r="BA10" i="2"/>
  <c r="BB10" i="2"/>
  <c r="BC10" i="2"/>
  <c r="BD10" i="2"/>
  <c r="BE10" i="2"/>
  <c r="BF10" i="2"/>
  <c r="BG10" i="2"/>
  <c r="BH10" i="2"/>
  <c r="BI10" i="2"/>
  <c r="BJ10" i="2"/>
  <c r="BK10" i="2"/>
  <c r="BL10" i="2"/>
  <c r="BM10" i="2"/>
  <c r="BN10" i="2"/>
  <c r="BO10" i="2"/>
  <c r="BP10" i="2"/>
  <c r="BQ10" i="2"/>
  <c r="BR10" i="2"/>
  <c r="BS10" i="2"/>
  <c r="BT10" i="2"/>
  <c r="BU10" i="2"/>
  <c r="BV10" i="2"/>
  <c r="BW10" i="2"/>
  <c r="BX10" i="2"/>
  <c r="BY10" i="2"/>
  <c r="BZ10" i="2"/>
  <c r="CA10" i="2"/>
  <c r="CB10" i="2"/>
  <c r="CC10" i="2"/>
  <c r="CD10" i="2"/>
  <c r="CE10" i="2"/>
  <c r="CF10" i="2"/>
  <c r="CG10" i="2"/>
  <c r="CH10" i="2"/>
  <c r="CI10" i="2"/>
  <c r="CJ10" i="2"/>
  <c r="CK10" i="2"/>
  <c r="CL10" i="2"/>
  <c r="CM10" i="2"/>
  <c r="CN10" i="2"/>
  <c r="CO10" i="2"/>
  <c r="CP10" i="2"/>
  <c r="CQ10" i="2"/>
  <c r="CR10" i="2"/>
  <c r="CS10" i="2"/>
  <c r="CT10" i="2"/>
  <c r="CU10" i="2"/>
  <c r="CV10" i="2"/>
  <c r="CW10" i="2"/>
  <c r="CX10" i="2"/>
  <c r="CY10" i="2"/>
  <c r="CZ10" i="2"/>
  <c r="DA10" i="2"/>
  <c r="DB10" i="2"/>
  <c r="DC10" i="2"/>
  <c r="DD10" i="2"/>
  <c r="DE10" i="2"/>
  <c r="DF10" i="2"/>
  <c r="DG10" i="2"/>
  <c r="DH10" i="2"/>
  <c r="DI10" i="2"/>
  <c r="DJ10" i="2"/>
  <c r="DK10" i="2"/>
  <c r="DL10" i="2"/>
  <c r="DM10" i="2"/>
  <c r="DN10" i="2"/>
  <c r="DO10" i="2"/>
  <c r="DP10" i="2"/>
  <c r="DQ10" i="2"/>
  <c r="F11" i="2"/>
  <c r="G11" i="2"/>
  <c r="H11" i="2"/>
  <c r="I11" i="2"/>
  <c r="J11" i="2"/>
  <c r="K11" i="2"/>
  <c r="L11" i="2"/>
  <c r="M11" i="2"/>
  <c r="N11" i="2"/>
  <c r="O11" i="2"/>
  <c r="P11" i="2"/>
  <c r="Q11" i="2"/>
  <c r="R11" i="2"/>
  <c r="S11" i="2"/>
  <c r="T11" i="2"/>
  <c r="U11" i="2"/>
  <c r="V11" i="2"/>
  <c r="W11" i="2"/>
  <c r="X11" i="2"/>
  <c r="Y11" i="2"/>
  <c r="Z11" i="2"/>
  <c r="AA11" i="2"/>
  <c r="AB11" i="2"/>
  <c r="AC11" i="2"/>
  <c r="AD11" i="2"/>
  <c r="AE11" i="2"/>
  <c r="AF11" i="2"/>
  <c r="AG11" i="2"/>
  <c r="AH11" i="2"/>
  <c r="AI11" i="2"/>
  <c r="AJ11" i="2"/>
  <c r="AK11" i="2"/>
  <c r="AL11" i="2"/>
  <c r="AM11" i="2"/>
  <c r="AN11" i="2"/>
  <c r="AO11" i="2"/>
  <c r="AP11" i="2"/>
  <c r="AQ11" i="2"/>
  <c r="AR11" i="2"/>
  <c r="AS11" i="2"/>
  <c r="AT11" i="2"/>
  <c r="AU11" i="2"/>
  <c r="AV11" i="2"/>
  <c r="AW11" i="2"/>
  <c r="AX11" i="2"/>
  <c r="AY11" i="2"/>
  <c r="AZ11" i="2"/>
  <c r="BA11" i="2"/>
  <c r="BB11" i="2"/>
  <c r="BC11" i="2"/>
  <c r="BD11" i="2"/>
  <c r="BE11" i="2"/>
  <c r="BF11" i="2"/>
  <c r="BG11" i="2"/>
  <c r="BH11" i="2"/>
  <c r="BI11" i="2"/>
  <c r="BJ11" i="2"/>
  <c r="BK11" i="2"/>
  <c r="BL11" i="2"/>
  <c r="BM11" i="2"/>
  <c r="BN11" i="2"/>
  <c r="BO11" i="2"/>
  <c r="BP11" i="2"/>
  <c r="BQ11" i="2"/>
  <c r="BR11" i="2"/>
  <c r="BS11" i="2"/>
  <c r="BT11" i="2"/>
  <c r="BU11" i="2"/>
  <c r="BV11" i="2"/>
  <c r="BW11" i="2"/>
  <c r="BX11" i="2"/>
  <c r="BY11" i="2"/>
  <c r="BZ11" i="2"/>
  <c r="CA11" i="2"/>
  <c r="CB11" i="2"/>
  <c r="CC11" i="2"/>
  <c r="CD11" i="2"/>
  <c r="CE11" i="2"/>
  <c r="CF11" i="2"/>
  <c r="CG11" i="2"/>
  <c r="CH11" i="2"/>
  <c r="CI11" i="2"/>
  <c r="CJ11" i="2"/>
  <c r="CK11" i="2"/>
  <c r="CL11" i="2"/>
  <c r="CM11" i="2"/>
  <c r="CN11" i="2"/>
  <c r="CO11" i="2"/>
  <c r="CP11" i="2"/>
  <c r="CQ11" i="2"/>
  <c r="CR11" i="2"/>
  <c r="CS11" i="2"/>
  <c r="CT11" i="2"/>
  <c r="CU11" i="2"/>
  <c r="CV11" i="2"/>
  <c r="CW11" i="2"/>
  <c r="CX11" i="2"/>
  <c r="CY11" i="2"/>
  <c r="CZ11" i="2"/>
  <c r="DA11" i="2"/>
  <c r="DB11" i="2"/>
  <c r="DC11" i="2"/>
  <c r="DD11" i="2"/>
  <c r="DE11" i="2"/>
  <c r="DF11" i="2"/>
  <c r="DG11" i="2"/>
  <c r="DH11" i="2"/>
  <c r="DI11" i="2"/>
  <c r="DJ11" i="2"/>
  <c r="DK11" i="2"/>
  <c r="DL11" i="2"/>
  <c r="DM11" i="2"/>
  <c r="DN11" i="2"/>
  <c r="DO11" i="2"/>
  <c r="DP11" i="2"/>
  <c r="DQ11" i="2"/>
  <c r="F12" i="2"/>
  <c r="G12" i="2"/>
  <c r="H12" i="2"/>
  <c r="I12" i="2"/>
  <c r="J12" i="2"/>
  <c r="K12" i="2"/>
  <c r="L12" i="2"/>
  <c r="M12" i="2"/>
  <c r="N12" i="2"/>
  <c r="O12" i="2"/>
  <c r="P12" i="2"/>
  <c r="Q12" i="2"/>
  <c r="R12" i="2"/>
  <c r="S12" i="2"/>
  <c r="T12" i="2"/>
  <c r="U12" i="2"/>
  <c r="V12" i="2"/>
  <c r="W12" i="2"/>
  <c r="X12" i="2"/>
  <c r="Y12" i="2"/>
  <c r="Z12" i="2"/>
  <c r="AA12" i="2"/>
  <c r="AB12" i="2"/>
  <c r="AC12" i="2"/>
  <c r="AD12" i="2"/>
  <c r="AE12" i="2"/>
  <c r="AF12" i="2"/>
  <c r="AG12" i="2"/>
  <c r="AH12" i="2"/>
  <c r="AI12" i="2"/>
  <c r="AJ12" i="2"/>
  <c r="AK12" i="2"/>
  <c r="AL12" i="2"/>
  <c r="AM12" i="2"/>
  <c r="AN12" i="2"/>
  <c r="AO12" i="2"/>
  <c r="AP12" i="2"/>
  <c r="AQ12" i="2"/>
  <c r="AR12" i="2"/>
  <c r="AS12" i="2"/>
  <c r="AT12" i="2"/>
  <c r="AU12" i="2"/>
  <c r="AV12" i="2"/>
  <c r="AW12" i="2"/>
  <c r="AX12" i="2"/>
  <c r="AY12" i="2"/>
  <c r="AZ12" i="2"/>
  <c r="BA12" i="2"/>
  <c r="BB12" i="2"/>
  <c r="BC12" i="2"/>
  <c r="BD12" i="2"/>
  <c r="BE12" i="2"/>
  <c r="BF12" i="2"/>
  <c r="BG12" i="2"/>
  <c r="BH12" i="2"/>
  <c r="BI12" i="2"/>
  <c r="BJ12" i="2"/>
  <c r="BK12" i="2"/>
  <c r="BL12" i="2"/>
  <c r="BM12" i="2"/>
  <c r="BN12" i="2"/>
  <c r="BO12" i="2"/>
  <c r="BP12" i="2"/>
  <c r="BQ12" i="2"/>
  <c r="BR12" i="2"/>
  <c r="BS12" i="2"/>
  <c r="BT12" i="2"/>
  <c r="BU12" i="2"/>
  <c r="BV12" i="2"/>
  <c r="BW12" i="2"/>
  <c r="BX12" i="2"/>
  <c r="BY12" i="2"/>
  <c r="BZ12" i="2"/>
  <c r="CA12" i="2"/>
  <c r="CB12" i="2"/>
  <c r="CC12" i="2"/>
  <c r="CD12" i="2"/>
  <c r="CE12" i="2"/>
  <c r="CF12" i="2"/>
  <c r="CG12" i="2"/>
  <c r="CH12" i="2"/>
  <c r="CI12" i="2"/>
  <c r="CJ12" i="2"/>
  <c r="CK12" i="2"/>
  <c r="CL12" i="2"/>
  <c r="CM12" i="2"/>
  <c r="CN12" i="2"/>
  <c r="CO12" i="2"/>
  <c r="CP12" i="2"/>
  <c r="CQ12" i="2"/>
  <c r="CR12" i="2"/>
  <c r="CS12" i="2"/>
  <c r="CT12" i="2"/>
  <c r="CU12" i="2"/>
  <c r="CV12" i="2"/>
  <c r="CW12" i="2"/>
  <c r="CX12" i="2"/>
  <c r="CY12" i="2"/>
  <c r="CZ12" i="2"/>
  <c r="DA12" i="2"/>
  <c r="DB12" i="2"/>
  <c r="DC12" i="2"/>
  <c r="DD12" i="2"/>
  <c r="DE12" i="2"/>
  <c r="DF12" i="2"/>
  <c r="DG12" i="2"/>
  <c r="DH12" i="2"/>
  <c r="DI12" i="2"/>
  <c r="DJ12" i="2"/>
  <c r="DK12" i="2"/>
  <c r="DL12" i="2"/>
  <c r="DM12" i="2"/>
  <c r="DN12" i="2"/>
  <c r="DO12" i="2"/>
  <c r="DP12" i="2"/>
  <c r="DQ12" i="2"/>
  <c r="F13" i="2"/>
  <c r="G13" i="2"/>
  <c r="H13" i="2"/>
  <c r="I13" i="2"/>
  <c r="J13" i="2"/>
  <c r="K13" i="2"/>
  <c r="L13" i="2"/>
  <c r="M13" i="2"/>
  <c r="N13" i="2"/>
  <c r="O13" i="2"/>
  <c r="P13" i="2"/>
  <c r="Q13" i="2"/>
  <c r="R13" i="2"/>
  <c r="S13" i="2"/>
  <c r="T13" i="2"/>
  <c r="U13" i="2"/>
  <c r="V13" i="2"/>
  <c r="W13" i="2"/>
  <c r="X13" i="2"/>
  <c r="Y13" i="2"/>
  <c r="Z13" i="2"/>
  <c r="AA13" i="2"/>
  <c r="AB13" i="2"/>
  <c r="AC13" i="2"/>
  <c r="AD13" i="2"/>
  <c r="AE13" i="2"/>
  <c r="AF13" i="2"/>
  <c r="AG13" i="2"/>
  <c r="AH13" i="2"/>
  <c r="AI13" i="2"/>
  <c r="AJ13" i="2"/>
  <c r="AK13" i="2"/>
  <c r="AL13" i="2"/>
  <c r="AM13" i="2"/>
  <c r="AN13" i="2"/>
  <c r="AO13" i="2"/>
  <c r="AP13" i="2"/>
  <c r="AQ13" i="2"/>
  <c r="AR13" i="2"/>
  <c r="AS13" i="2"/>
  <c r="AT13" i="2"/>
  <c r="AU13" i="2"/>
  <c r="AV13" i="2"/>
  <c r="AW13" i="2"/>
  <c r="AX13" i="2"/>
  <c r="AY13" i="2"/>
  <c r="AZ13" i="2"/>
  <c r="BA13" i="2"/>
  <c r="BB13" i="2"/>
  <c r="BC13" i="2"/>
  <c r="BD13" i="2"/>
  <c r="BE13" i="2"/>
  <c r="BF13" i="2"/>
  <c r="BG13" i="2"/>
  <c r="BH13" i="2"/>
  <c r="BI13" i="2"/>
  <c r="BJ13" i="2"/>
  <c r="BK13" i="2"/>
  <c r="BL13" i="2"/>
  <c r="BM13" i="2"/>
  <c r="BN13" i="2"/>
  <c r="BO13" i="2"/>
  <c r="BP13" i="2"/>
  <c r="BQ13" i="2"/>
  <c r="BR13" i="2"/>
  <c r="BS13" i="2"/>
  <c r="BT13" i="2"/>
  <c r="BU13" i="2"/>
  <c r="BV13" i="2"/>
  <c r="BW13" i="2"/>
  <c r="BX13" i="2"/>
  <c r="BY13" i="2"/>
  <c r="BZ13" i="2"/>
  <c r="CA13" i="2"/>
  <c r="CB13" i="2"/>
  <c r="CC13" i="2"/>
  <c r="CD13" i="2"/>
  <c r="CE13" i="2"/>
  <c r="CF13" i="2"/>
  <c r="CG13" i="2"/>
  <c r="CH13" i="2"/>
  <c r="CI13" i="2"/>
  <c r="CJ13" i="2"/>
  <c r="CK13" i="2"/>
  <c r="CL13" i="2"/>
  <c r="CM13" i="2"/>
  <c r="CN13" i="2"/>
  <c r="CO13" i="2"/>
  <c r="CP13" i="2"/>
  <c r="CQ13" i="2"/>
  <c r="CR13" i="2"/>
  <c r="CS13" i="2"/>
  <c r="CT13" i="2"/>
  <c r="CU13" i="2"/>
  <c r="CV13" i="2"/>
  <c r="CW13" i="2"/>
  <c r="CX13" i="2"/>
  <c r="CY13" i="2"/>
  <c r="CZ13" i="2"/>
  <c r="DA13" i="2"/>
  <c r="DB13" i="2"/>
  <c r="DC13" i="2"/>
  <c r="DD13" i="2"/>
  <c r="DE13" i="2"/>
  <c r="DF13" i="2"/>
  <c r="DG13" i="2"/>
  <c r="DH13" i="2"/>
  <c r="DI13" i="2"/>
  <c r="DJ13" i="2"/>
  <c r="DK13" i="2"/>
  <c r="DL13" i="2"/>
  <c r="DM13" i="2"/>
  <c r="DN13" i="2"/>
  <c r="DO13" i="2"/>
  <c r="DP13" i="2"/>
  <c r="DQ13" i="2"/>
  <c r="F14" i="2"/>
  <c r="G14" i="2"/>
  <c r="H14" i="2"/>
  <c r="I14" i="2"/>
  <c r="J14" i="2"/>
  <c r="K14" i="2"/>
  <c r="L14" i="2"/>
  <c r="M14" i="2"/>
  <c r="N14" i="2"/>
  <c r="O14" i="2"/>
  <c r="P14" i="2"/>
  <c r="Q14" i="2"/>
  <c r="R14" i="2"/>
  <c r="S14" i="2"/>
  <c r="T14" i="2"/>
  <c r="U14" i="2"/>
  <c r="V14" i="2"/>
  <c r="W14" i="2"/>
  <c r="X14" i="2"/>
  <c r="Y14" i="2"/>
  <c r="Z14" i="2"/>
  <c r="AA14" i="2"/>
  <c r="AB14" i="2"/>
  <c r="AC14" i="2"/>
  <c r="AD14" i="2"/>
  <c r="AE14" i="2"/>
  <c r="AF14" i="2"/>
  <c r="AG14" i="2"/>
  <c r="AH14" i="2"/>
  <c r="AI14" i="2"/>
  <c r="AJ14" i="2"/>
  <c r="AK14" i="2"/>
  <c r="AL14" i="2"/>
  <c r="AM14" i="2"/>
  <c r="AN14" i="2"/>
  <c r="AO14" i="2"/>
  <c r="AP14" i="2"/>
  <c r="AQ14" i="2"/>
  <c r="AR14" i="2"/>
  <c r="AS14" i="2"/>
  <c r="AT14" i="2"/>
  <c r="AU14" i="2"/>
  <c r="AV14" i="2"/>
  <c r="AW14" i="2"/>
  <c r="AX14" i="2"/>
  <c r="AY14" i="2"/>
  <c r="AZ14" i="2"/>
  <c r="BA14" i="2"/>
  <c r="BB14" i="2"/>
  <c r="BC14" i="2"/>
  <c r="BD14" i="2"/>
  <c r="BE14" i="2"/>
  <c r="BF14" i="2"/>
  <c r="BG14" i="2"/>
  <c r="BH14" i="2"/>
  <c r="BI14" i="2"/>
  <c r="BJ14" i="2"/>
  <c r="BK14" i="2"/>
  <c r="BL14" i="2"/>
  <c r="BM14" i="2"/>
  <c r="BN14" i="2"/>
  <c r="BO14" i="2"/>
  <c r="BP14" i="2"/>
  <c r="BQ14" i="2"/>
  <c r="BR14" i="2"/>
  <c r="BS14" i="2"/>
  <c r="BT14" i="2"/>
  <c r="BU14" i="2"/>
  <c r="BV14" i="2"/>
  <c r="BW14" i="2"/>
  <c r="BX14" i="2"/>
  <c r="BY14" i="2"/>
  <c r="BZ14" i="2"/>
  <c r="CA14" i="2"/>
  <c r="CB14" i="2"/>
  <c r="CC14" i="2"/>
  <c r="CD14" i="2"/>
  <c r="CE14" i="2"/>
  <c r="CF14" i="2"/>
  <c r="CG14" i="2"/>
  <c r="CH14" i="2"/>
  <c r="CI14" i="2"/>
  <c r="CJ14" i="2"/>
  <c r="CK14" i="2"/>
  <c r="CL14" i="2"/>
  <c r="CM14" i="2"/>
  <c r="CN14" i="2"/>
  <c r="CO14" i="2"/>
  <c r="CP14" i="2"/>
  <c r="CQ14" i="2"/>
  <c r="CR14" i="2"/>
  <c r="CS14" i="2"/>
  <c r="CT14" i="2"/>
  <c r="CU14" i="2"/>
  <c r="CV14" i="2"/>
  <c r="CW14" i="2"/>
  <c r="CX14" i="2"/>
  <c r="CY14" i="2"/>
  <c r="CZ14" i="2"/>
  <c r="DA14" i="2"/>
  <c r="DB14" i="2"/>
  <c r="DC14" i="2"/>
  <c r="DD14" i="2"/>
  <c r="DE14" i="2"/>
  <c r="DF14" i="2"/>
  <c r="DG14" i="2"/>
  <c r="DH14" i="2"/>
  <c r="DI14" i="2"/>
  <c r="DJ14" i="2"/>
  <c r="DK14" i="2"/>
  <c r="DL14" i="2"/>
  <c r="DM14" i="2"/>
  <c r="DN14" i="2"/>
  <c r="DO14" i="2"/>
  <c r="DP14" i="2"/>
  <c r="DQ14" i="2"/>
  <c r="F15" i="2"/>
  <c r="G15" i="2"/>
  <c r="H15" i="2"/>
  <c r="I15" i="2"/>
  <c r="J15" i="2"/>
  <c r="K15" i="2"/>
  <c r="L15" i="2"/>
  <c r="M15" i="2"/>
  <c r="N15" i="2"/>
  <c r="O15" i="2"/>
  <c r="P15" i="2"/>
  <c r="Q15" i="2"/>
  <c r="R15" i="2"/>
  <c r="S15" i="2"/>
  <c r="T15" i="2"/>
  <c r="U15" i="2"/>
  <c r="V15" i="2"/>
  <c r="W15" i="2"/>
  <c r="X15" i="2"/>
  <c r="Y15" i="2"/>
  <c r="Z15" i="2"/>
  <c r="AA15" i="2"/>
  <c r="AB15" i="2"/>
  <c r="AC15" i="2"/>
  <c r="AD15" i="2"/>
  <c r="AE15" i="2"/>
  <c r="AF15" i="2"/>
  <c r="AG15" i="2"/>
  <c r="AH15" i="2"/>
  <c r="AI15" i="2"/>
  <c r="AJ15" i="2"/>
  <c r="AK15" i="2"/>
  <c r="AL15" i="2"/>
  <c r="AM15" i="2"/>
  <c r="AN15" i="2"/>
  <c r="AO15" i="2"/>
  <c r="AP15" i="2"/>
  <c r="AQ15" i="2"/>
  <c r="AR15" i="2"/>
  <c r="AS15" i="2"/>
  <c r="AT15" i="2"/>
  <c r="AU15" i="2"/>
  <c r="AV15" i="2"/>
  <c r="AW15" i="2"/>
  <c r="AX15" i="2"/>
  <c r="AY15" i="2"/>
  <c r="AZ15" i="2"/>
  <c r="BA15" i="2"/>
  <c r="BB15" i="2"/>
  <c r="BC15" i="2"/>
  <c r="BD15" i="2"/>
  <c r="BE15" i="2"/>
  <c r="BF15" i="2"/>
  <c r="BG15" i="2"/>
  <c r="BH15" i="2"/>
  <c r="BI15" i="2"/>
  <c r="BJ15" i="2"/>
  <c r="BK15" i="2"/>
  <c r="BL15" i="2"/>
  <c r="BM15" i="2"/>
  <c r="BN15" i="2"/>
  <c r="BO15" i="2"/>
  <c r="BP15" i="2"/>
  <c r="BQ15" i="2"/>
  <c r="BR15" i="2"/>
  <c r="BS15" i="2"/>
  <c r="BT15" i="2"/>
  <c r="BU15" i="2"/>
  <c r="BV15" i="2"/>
  <c r="BW15" i="2"/>
  <c r="BX15" i="2"/>
  <c r="BY15" i="2"/>
  <c r="BZ15" i="2"/>
  <c r="CA15" i="2"/>
  <c r="CB15" i="2"/>
  <c r="CC15" i="2"/>
  <c r="CD15" i="2"/>
  <c r="CE15" i="2"/>
  <c r="CF15" i="2"/>
  <c r="CG15" i="2"/>
  <c r="CH15" i="2"/>
  <c r="CI15" i="2"/>
  <c r="CJ15" i="2"/>
  <c r="CK15" i="2"/>
  <c r="CL15" i="2"/>
  <c r="CM15" i="2"/>
  <c r="CN15" i="2"/>
  <c r="CO15" i="2"/>
  <c r="CP15" i="2"/>
  <c r="CQ15" i="2"/>
  <c r="CR15" i="2"/>
  <c r="CS15" i="2"/>
  <c r="CT15" i="2"/>
  <c r="CU15" i="2"/>
  <c r="CV15" i="2"/>
  <c r="CW15" i="2"/>
  <c r="CX15" i="2"/>
  <c r="CY15" i="2"/>
  <c r="CZ15" i="2"/>
  <c r="DA15" i="2"/>
  <c r="DB15" i="2"/>
  <c r="DC15" i="2"/>
  <c r="DD15" i="2"/>
  <c r="DE15" i="2"/>
  <c r="DF15" i="2"/>
  <c r="DG15" i="2"/>
  <c r="DH15" i="2"/>
  <c r="DI15" i="2"/>
  <c r="DJ15" i="2"/>
  <c r="DK15" i="2"/>
  <c r="DL15" i="2"/>
  <c r="DM15" i="2"/>
  <c r="DN15" i="2"/>
  <c r="DO15" i="2"/>
  <c r="DP15" i="2"/>
  <c r="DQ15" i="2"/>
  <c r="F16" i="2"/>
  <c r="G16" i="2"/>
  <c r="H16" i="2"/>
  <c r="I16" i="2"/>
  <c r="J16" i="2"/>
  <c r="K16" i="2"/>
  <c r="L16" i="2"/>
  <c r="M16" i="2"/>
  <c r="N16" i="2"/>
  <c r="O16" i="2"/>
  <c r="P16" i="2"/>
  <c r="Q16" i="2"/>
  <c r="R16" i="2"/>
  <c r="S16" i="2"/>
  <c r="T16" i="2"/>
  <c r="U16" i="2"/>
  <c r="V16" i="2"/>
  <c r="W16" i="2"/>
  <c r="X16" i="2"/>
  <c r="Y16" i="2"/>
  <c r="Z16" i="2"/>
  <c r="AA16" i="2"/>
  <c r="AB16" i="2"/>
  <c r="AC16" i="2"/>
  <c r="AD16" i="2"/>
  <c r="AE16" i="2"/>
  <c r="AF16" i="2"/>
  <c r="AG16" i="2"/>
  <c r="AH16" i="2"/>
  <c r="AI16" i="2"/>
  <c r="AJ16" i="2"/>
  <c r="AK16" i="2"/>
  <c r="AL16" i="2"/>
  <c r="AM16" i="2"/>
  <c r="AN16" i="2"/>
  <c r="AO16" i="2"/>
  <c r="AP16" i="2"/>
  <c r="AQ16" i="2"/>
  <c r="AR16" i="2"/>
  <c r="AS16" i="2"/>
  <c r="AT16" i="2"/>
  <c r="AU16" i="2"/>
  <c r="AV16" i="2"/>
  <c r="AW16" i="2"/>
  <c r="AX16" i="2"/>
  <c r="AY16" i="2"/>
  <c r="AZ16" i="2"/>
  <c r="BA16" i="2"/>
  <c r="BB16" i="2"/>
  <c r="BC16" i="2"/>
  <c r="BD16" i="2"/>
  <c r="BE16" i="2"/>
  <c r="BF16" i="2"/>
  <c r="BG16" i="2"/>
  <c r="BH16" i="2"/>
  <c r="BI16" i="2"/>
  <c r="BJ16" i="2"/>
  <c r="BK16" i="2"/>
  <c r="BL16" i="2"/>
  <c r="BM16" i="2"/>
  <c r="BN16" i="2"/>
  <c r="BO16" i="2"/>
  <c r="BP16" i="2"/>
  <c r="BQ16" i="2"/>
  <c r="BR16" i="2"/>
  <c r="BS16" i="2"/>
  <c r="BT16" i="2"/>
  <c r="BU16" i="2"/>
  <c r="BV16" i="2"/>
  <c r="BW16" i="2"/>
  <c r="BX16" i="2"/>
  <c r="BY16" i="2"/>
  <c r="BZ16" i="2"/>
  <c r="CA16" i="2"/>
  <c r="CB16" i="2"/>
  <c r="CC16" i="2"/>
  <c r="CD16" i="2"/>
  <c r="CE16" i="2"/>
  <c r="CF16" i="2"/>
  <c r="CG16" i="2"/>
  <c r="CH16" i="2"/>
  <c r="CI16" i="2"/>
  <c r="CJ16" i="2"/>
  <c r="CK16" i="2"/>
  <c r="CL16" i="2"/>
  <c r="CM16" i="2"/>
  <c r="CN16" i="2"/>
  <c r="CO16" i="2"/>
  <c r="CP16" i="2"/>
  <c r="CQ16" i="2"/>
  <c r="CR16" i="2"/>
  <c r="CS16" i="2"/>
  <c r="CT16" i="2"/>
  <c r="CU16" i="2"/>
  <c r="CV16" i="2"/>
  <c r="CW16" i="2"/>
  <c r="CX16" i="2"/>
  <c r="CY16" i="2"/>
  <c r="CZ16" i="2"/>
  <c r="DA16" i="2"/>
  <c r="DB16" i="2"/>
  <c r="DC16" i="2"/>
  <c r="DD16" i="2"/>
  <c r="DE16" i="2"/>
  <c r="DF16" i="2"/>
  <c r="DG16" i="2"/>
  <c r="DH16" i="2"/>
  <c r="DI16" i="2"/>
  <c r="DJ16" i="2"/>
  <c r="DK16" i="2"/>
  <c r="DL16" i="2"/>
  <c r="DM16" i="2"/>
  <c r="DN16" i="2"/>
  <c r="DO16" i="2"/>
  <c r="DP16" i="2"/>
  <c r="DQ16" i="2"/>
  <c r="F17" i="2"/>
  <c r="G17" i="2"/>
  <c r="H17" i="2"/>
  <c r="I17" i="2"/>
  <c r="J17" i="2"/>
  <c r="K17" i="2"/>
  <c r="L17" i="2"/>
  <c r="M17" i="2"/>
  <c r="N17" i="2"/>
  <c r="O17" i="2"/>
  <c r="P17" i="2"/>
  <c r="Q17" i="2"/>
  <c r="R17" i="2"/>
  <c r="S17" i="2"/>
  <c r="T17" i="2"/>
  <c r="U17" i="2"/>
  <c r="V17" i="2"/>
  <c r="W17" i="2"/>
  <c r="X17" i="2"/>
  <c r="Y17" i="2"/>
  <c r="Z17" i="2"/>
  <c r="AA17" i="2"/>
  <c r="AB17" i="2"/>
  <c r="AC17" i="2"/>
  <c r="AD17" i="2"/>
  <c r="AE17" i="2"/>
  <c r="AF17" i="2"/>
  <c r="AG17" i="2"/>
  <c r="AH17" i="2"/>
  <c r="AI17" i="2"/>
  <c r="AJ17" i="2"/>
  <c r="AK17" i="2"/>
  <c r="AL17" i="2"/>
  <c r="AM17" i="2"/>
  <c r="AN17" i="2"/>
  <c r="AO17" i="2"/>
  <c r="AP17" i="2"/>
  <c r="AQ17" i="2"/>
  <c r="AR17" i="2"/>
  <c r="AS17" i="2"/>
  <c r="AT17" i="2"/>
  <c r="AU17" i="2"/>
  <c r="AV17" i="2"/>
  <c r="AW17" i="2"/>
  <c r="AX17" i="2"/>
  <c r="AY17" i="2"/>
  <c r="AZ17" i="2"/>
  <c r="BA17" i="2"/>
  <c r="BB17" i="2"/>
  <c r="BC17" i="2"/>
  <c r="BD17" i="2"/>
  <c r="BE17" i="2"/>
  <c r="BF17" i="2"/>
  <c r="BG17" i="2"/>
  <c r="BH17" i="2"/>
  <c r="BI17" i="2"/>
  <c r="BJ17" i="2"/>
  <c r="BK17" i="2"/>
  <c r="BL17" i="2"/>
  <c r="BM17" i="2"/>
  <c r="BN17" i="2"/>
  <c r="BO17" i="2"/>
  <c r="BP17" i="2"/>
  <c r="BQ17" i="2"/>
  <c r="BR17" i="2"/>
  <c r="BS17" i="2"/>
  <c r="BT17" i="2"/>
  <c r="BU17" i="2"/>
  <c r="BV17" i="2"/>
  <c r="BW17" i="2"/>
  <c r="BX17" i="2"/>
  <c r="BY17" i="2"/>
  <c r="BZ17" i="2"/>
  <c r="CA17" i="2"/>
  <c r="CB17" i="2"/>
  <c r="CC17" i="2"/>
  <c r="CD17" i="2"/>
  <c r="CE17" i="2"/>
  <c r="CF17" i="2"/>
  <c r="CG17" i="2"/>
  <c r="CH17" i="2"/>
  <c r="CI17" i="2"/>
  <c r="CJ17" i="2"/>
  <c r="CK17" i="2"/>
  <c r="CL17" i="2"/>
  <c r="CM17" i="2"/>
  <c r="CN17" i="2"/>
  <c r="CO17" i="2"/>
  <c r="CP17" i="2"/>
  <c r="CQ17" i="2"/>
  <c r="CR17" i="2"/>
  <c r="CS17" i="2"/>
  <c r="CT17" i="2"/>
  <c r="CU17" i="2"/>
  <c r="CV17" i="2"/>
  <c r="CW17" i="2"/>
  <c r="CX17" i="2"/>
  <c r="CY17" i="2"/>
  <c r="CZ17" i="2"/>
  <c r="DA17" i="2"/>
  <c r="DB17" i="2"/>
  <c r="DC17" i="2"/>
  <c r="DD17" i="2"/>
  <c r="DE17" i="2"/>
  <c r="DF17" i="2"/>
  <c r="DG17" i="2"/>
  <c r="DH17" i="2"/>
  <c r="DI17" i="2"/>
  <c r="DJ17" i="2"/>
  <c r="DK17" i="2"/>
  <c r="DL17" i="2"/>
  <c r="DM17" i="2"/>
  <c r="DN17" i="2"/>
  <c r="DO17" i="2"/>
  <c r="DP17" i="2"/>
  <c r="DQ17" i="2"/>
  <c r="F18" i="2"/>
  <c r="G18" i="2"/>
  <c r="H18" i="2"/>
  <c r="I18" i="2"/>
  <c r="J18" i="2"/>
  <c r="K18" i="2"/>
  <c r="L18" i="2"/>
  <c r="M18" i="2"/>
  <c r="N18" i="2"/>
  <c r="O18" i="2"/>
  <c r="P18" i="2"/>
  <c r="Q18" i="2"/>
  <c r="R18" i="2"/>
  <c r="S18" i="2"/>
  <c r="T18" i="2"/>
  <c r="U18" i="2"/>
  <c r="V18" i="2"/>
  <c r="W18" i="2"/>
  <c r="X18" i="2"/>
  <c r="Y18" i="2"/>
  <c r="Z18" i="2"/>
  <c r="AA18" i="2"/>
  <c r="AB18" i="2"/>
  <c r="AC18" i="2"/>
  <c r="AD18" i="2"/>
  <c r="AE18" i="2"/>
  <c r="AF18" i="2"/>
  <c r="AG18" i="2"/>
  <c r="AH18" i="2"/>
  <c r="AI18" i="2"/>
  <c r="AJ18" i="2"/>
  <c r="AK18" i="2"/>
  <c r="AL18" i="2"/>
  <c r="AM18" i="2"/>
  <c r="AN18" i="2"/>
  <c r="AO18" i="2"/>
  <c r="AP18" i="2"/>
  <c r="AQ18" i="2"/>
  <c r="AR18" i="2"/>
  <c r="AS18" i="2"/>
  <c r="AT18" i="2"/>
  <c r="AU18" i="2"/>
  <c r="AV18" i="2"/>
  <c r="AW18" i="2"/>
  <c r="AX18" i="2"/>
  <c r="AY18" i="2"/>
  <c r="AZ18" i="2"/>
  <c r="BA18" i="2"/>
  <c r="BB18" i="2"/>
  <c r="BC18" i="2"/>
  <c r="BD18" i="2"/>
  <c r="BE18" i="2"/>
  <c r="BF18" i="2"/>
  <c r="BG18" i="2"/>
  <c r="BH18" i="2"/>
  <c r="BI18" i="2"/>
  <c r="BJ18" i="2"/>
  <c r="BK18" i="2"/>
  <c r="BL18" i="2"/>
  <c r="BM18" i="2"/>
  <c r="BN18" i="2"/>
  <c r="BO18" i="2"/>
  <c r="BP18" i="2"/>
  <c r="BQ18" i="2"/>
  <c r="BR18" i="2"/>
  <c r="BS18" i="2"/>
  <c r="BT18" i="2"/>
  <c r="BU18" i="2"/>
  <c r="BV18" i="2"/>
  <c r="BW18" i="2"/>
  <c r="BX18" i="2"/>
  <c r="BY18" i="2"/>
  <c r="BZ18" i="2"/>
  <c r="CA18" i="2"/>
  <c r="CB18" i="2"/>
  <c r="CC18" i="2"/>
  <c r="CD18" i="2"/>
  <c r="CE18" i="2"/>
  <c r="CF18" i="2"/>
  <c r="CG18" i="2"/>
  <c r="CH18" i="2"/>
  <c r="CI18" i="2"/>
  <c r="CJ18" i="2"/>
  <c r="CK18" i="2"/>
  <c r="CL18" i="2"/>
  <c r="CM18" i="2"/>
  <c r="CN18" i="2"/>
  <c r="CO18" i="2"/>
  <c r="CP18" i="2"/>
  <c r="CQ18" i="2"/>
  <c r="CR18" i="2"/>
  <c r="CS18" i="2"/>
  <c r="CT18" i="2"/>
  <c r="CU18" i="2"/>
  <c r="CV18" i="2"/>
  <c r="CW18" i="2"/>
  <c r="CX18" i="2"/>
  <c r="CY18" i="2"/>
  <c r="CZ18" i="2"/>
  <c r="DA18" i="2"/>
  <c r="DB18" i="2"/>
  <c r="DC18" i="2"/>
  <c r="DD18" i="2"/>
  <c r="DE18" i="2"/>
  <c r="DF18" i="2"/>
  <c r="DG18" i="2"/>
  <c r="DH18" i="2"/>
  <c r="DI18" i="2"/>
  <c r="DJ18" i="2"/>
  <c r="DK18" i="2"/>
  <c r="DL18" i="2"/>
  <c r="DM18" i="2"/>
  <c r="DN18" i="2"/>
  <c r="DO18" i="2"/>
  <c r="DP18" i="2"/>
  <c r="DQ18" i="2"/>
  <c r="F19" i="2"/>
  <c r="G19" i="2"/>
  <c r="H19" i="2"/>
  <c r="I19" i="2"/>
  <c r="J19" i="2"/>
  <c r="K19" i="2"/>
  <c r="L19" i="2"/>
  <c r="M19" i="2"/>
  <c r="N19" i="2"/>
  <c r="O19" i="2"/>
  <c r="P19" i="2"/>
  <c r="Q19" i="2"/>
  <c r="R19" i="2"/>
  <c r="S19" i="2"/>
  <c r="T19" i="2"/>
  <c r="U19" i="2"/>
  <c r="V19" i="2"/>
  <c r="W19" i="2"/>
  <c r="X19" i="2"/>
  <c r="Y19" i="2"/>
  <c r="Z19" i="2"/>
  <c r="AA19" i="2"/>
  <c r="AB19" i="2"/>
  <c r="AC19" i="2"/>
  <c r="AD19" i="2"/>
  <c r="AE19" i="2"/>
  <c r="AF19" i="2"/>
  <c r="AG19" i="2"/>
  <c r="AH19" i="2"/>
  <c r="AI19" i="2"/>
  <c r="AJ19" i="2"/>
  <c r="AK19" i="2"/>
  <c r="AL19" i="2"/>
  <c r="AM19" i="2"/>
  <c r="AN19" i="2"/>
  <c r="AO19" i="2"/>
  <c r="AP19" i="2"/>
  <c r="AQ19" i="2"/>
  <c r="AR19" i="2"/>
  <c r="AS19" i="2"/>
  <c r="AT19" i="2"/>
  <c r="AU19" i="2"/>
  <c r="AV19" i="2"/>
  <c r="AW19" i="2"/>
  <c r="AX19" i="2"/>
  <c r="AY19" i="2"/>
  <c r="AZ19" i="2"/>
  <c r="BA19" i="2"/>
  <c r="BB19" i="2"/>
  <c r="BC19" i="2"/>
  <c r="BD19" i="2"/>
  <c r="BE19" i="2"/>
  <c r="BF19" i="2"/>
  <c r="BG19" i="2"/>
  <c r="BH19" i="2"/>
  <c r="BI19" i="2"/>
  <c r="BJ19" i="2"/>
  <c r="BK19" i="2"/>
  <c r="BL19" i="2"/>
  <c r="BM19" i="2"/>
  <c r="BN19" i="2"/>
  <c r="BO19" i="2"/>
  <c r="BP19" i="2"/>
  <c r="BQ19" i="2"/>
  <c r="BR19" i="2"/>
  <c r="BS19" i="2"/>
  <c r="BT19" i="2"/>
  <c r="BU19" i="2"/>
  <c r="BV19" i="2"/>
  <c r="BW19" i="2"/>
  <c r="BX19" i="2"/>
  <c r="BY19" i="2"/>
  <c r="BZ19" i="2"/>
  <c r="CA19" i="2"/>
  <c r="CB19" i="2"/>
  <c r="CC19" i="2"/>
  <c r="CD19" i="2"/>
  <c r="CE19" i="2"/>
  <c r="CF19" i="2"/>
  <c r="CG19" i="2"/>
  <c r="CH19" i="2"/>
  <c r="CI19" i="2"/>
  <c r="CJ19" i="2"/>
  <c r="CK19" i="2"/>
  <c r="CL19" i="2"/>
  <c r="CM19" i="2"/>
  <c r="CN19" i="2"/>
  <c r="CO19" i="2"/>
  <c r="CP19" i="2"/>
  <c r="CQ19" i="2"/>
  <c r="CR19" i="2"/>
  <c r="CS19" i="2"/>
  <c r="CT19" i="2"/>
  <c r="CU19" i="2"/>
  <c r="CV19" i="2"/>
  <c r="CW19" i="2"/>
  <c r="CX19" i="2"/>
  <c r="CY19" i="2"/>
  <c r="CZ19" i="2"/>
  <c r="DA19" i="2"/>
  <c r="DB19" i="2"/>
  <c r="DC19" i="2"/>
  <c r="DD19" i="2"/>
  <c r="DE19" i="2"/>
  <c r="DF19" i="2"/>
  <c r="DG19" i="2"/>
  <c r="DH19" i="2"/>
  <c r="DI19" i="2"/>
  <c r="DJ19" i="2"/>
  <c r="DK19" i="2"/>
  <c r="DL19" i="2"/>
  <c r="DM19" i="2"/>
  <c r="DN19" i="2"/>
  <c r="DO19" i="2"/>
  <c r="DP19" i="2"/>
  <c r="DQ19" i="2"/>
  <c r="F20" i="2"/>
  <c r="G20" i="2"/>
  <c r="H20" i="2"/>
  <c r="I20" i="2"/>
  <c r="J20" i="2"/>
  <c r="K20" i="2"/>
  <c r="L20" i="2"/>
  <c r="M20" i="2"/>
  <c r="N20" i="2"/>
  <c r="O20" i="2"/>
  <c r="P20" i="2"/>
  <c r="Q20" i="2"/>
  <c r="R20" i="2"/>
  <c r="S20" i="2"/>
  <c r="T20" i="2"/>
  <c r="U20" i="2"/>
  <c r="V20" i="2"/>
  <c r="W20" i="2"/>
  <c r="X20" i="2"/>
  <c r="Y20" i="2"/>
  <c r="Z20" i="2"/>
  <c r="AA20" i="2"/>
  <c r="AB20" i="2"/>
  <c r="AC20" i="2"/>
  <c r="AD20" i="2"/>
  <c r="AE20" i="2"/>
  <c r="AF20" i="2"/>
  <c r="AG20" i="2"/>
  <c r="AH20" i="2"/>
  <c r="AI20" i="2"/>
  <c r="AJ20" i="2"/>
  <c r="AK20" i="2"/>
  <c r="AL20" i="2"/>
  <c r="AM20" i="2"/>
  <c r="AN20" i="2"/>
  <c r="AO20" i="2"/>
  <c r="AP20" i="2"/>
  <c r="AQ20" i="2"/>
  <c r="AR20" i="2"/>
  <c r="AS20" i="2"/>
  <c r="AT20" i="2"/>
  <c r="AU20" i="2"/>
  <c r="AV20" i="2"/>
  <c r="AW20" i="2"/>
  <c r="AX20" i="2"/>
  <c r="AY20" i="2"/>
  <c r="AZ20" i="2"/>
  <c r="BA20" i="2"/>
  <c r="BB20" i="2"/>
  <c r="BC20" i="2"/>
  <c r="BD20" i="2"/>
  <c r="BE20" i="2"/>
  <c r="BF20" i="2"/>
  <c r="BG20" i="2"/>
  <c r="BH20" i="2"/>
  <c r="BI20" i="2"/>
  <c r="BJ20" i="2"/>
  <c r="BK20" i="2"/>
  <c r="BL20" i="2"/>
  <c r="BM20" i="2"/>
  <c r="BN20" i="2"/>
  <c r="BO20" i="2"/>
  <c r="BP20" i="2"/>
  <c r="BQ20" i="2"/>
  <c r="BR20" i="2"/>
  <c r="BS20" i="2"/>
  <c r="BT20" i="2"/>
  <c r="BU20" i="2"/>
  <c r="BV20" i="2"/>
  <c r="BW20" i="2"/>
  <c r="BX20" i="2"/>
  <c r="BY20" i="2"/>
  <c r="BZ20" i="2"/>
  <c r="CA20" i="2"/>
  <c r="CB20" i="2"/>
  <c r="CC20" i="2"/>
  <c r="CD20" i="2"/>
  <c r="CE20" i="2"/>
  <c r="CF20" i="2"/>
  <c r="CG20" i="2"/>
  <c r="CH20" i="2"/>
  <c r="CI20" i="2"/>
  <c r="CJ20" i="2"/>
  <c r="CK20" i="2"/>
  <c r="CL20" i="2"/>
  <c r="CM20" i="2"/>
  <c r="CN20" i="2"/>
  <c r="CO20" i="2"/>
  <c r="CP20" i="2"/>
  <c r="CQ20" i="2"/>
  <c r="CR20" i="2"/>
  <c r="CS20" i="2"/>
  <c r="CT20" i="2"/>
  <c r="CU20" i="2"/>
  <c r="CV20" i="2"/>
  <c r="CW20" i="2"/>
  <c r="CX20" i="2"/>
  <c r="CY20" i="2"/>
  <c r="CZ20" i="2"/>
  <c r="DA20" i="2"/>
  <c r="DB20" i="2"/>
  <c r="DC20" i="2"/>
  <c r="DD20" i="2"/>
  <c r="DE20" i="2"/>
  <c r="DF20" i="2"/>
  <c r="DG20" i="2"/>
  <c r="DH20" i="2"/>
  <c r="DI20" i="2"/>
  <c r="DJ20" i="2"/>
  <c r="DK20" i="2"/>
  <c r="DL20" i="2"/>
  <c r="DM20" i="2"/>
  <c r="DN20" i="2"/>
  <c r="DO20" i="2"/>
  <c r="DP20" i="2"/>
  <c r="DQ20" i="2"/>
  <c r="F21" i="2"/>
  <c r="G21" i="2"/>
  <c r="H21" i="2"/>
  <c r="I21" i="2"/>
  <c r="J21" i="2"/>
  <c r="K21" i="2"/>
  <c r="L21" i="2"/>
  <c r="M21" i="2"/>
  <c r="N21" i="2"/>
  <c r="O21" i="2"/>
  <c r="P21" i="2"/>
  <c r="Q21" i="2"/>
  <c r="R21" i="2"/>
  <c r="S21" i="2"/>
  <c r="T21" i="2"/>
  <c r="U21" i="2"/>
  <c r="V21" i="2"/>
  <c r="W21" i="2"/>
  <c r="X21" i="2"/>
  <c r="Y21" i="2"/>
  <c r="Z21" i="2"/>
  <c r="AA21" i="2"/>
  <c r="AB21" i="2"/>
  <c r="AC21" i="2"/>
  <c r="AD21" i="2"/>
  <c r="AE21" i="2"/>
  <c r="AF21" i="2"/>
  <c r="AG21" i="2"/>
  <c r="AH21" i="2"/>
  <c r="AI21" i="2"/>
  <c r="AJ21" i="2"/>
  <c r="AK21" i="2"/>
  <c r="AL21" i="2"/>
  <c r="AM21" i="2"/>
  <c r="AN21" i="2"/>
  <c r="AO21" i="2"/>
  <c r="AP21" i="2"/>
  <c r="AQ21" i="2"/>
  <c r="AR21" i="2"/>
  <c r="AS21" i="2"/>
  <c r="AT21" i="2"/>
  <c r="AU21" i="2"/>
  <c r="AV21" i="2"/>
  <c r="AW21" i="2"/>
  <c r="AX21" i="2"/>
  <c r="AY21" i="2"/>
  <c r="AZ21" i="2"/>
  <c r="BA21" i="2"/>
  <c r="BB21" i="2"/>
  <c r="BC21" i="2"/>
  <c r="BD21" i="2"/>
  <c r="BE21" i="2"/>
  <c r="BF21" i="2"/>
  <c r="BG21" i="2"/>
  <c r="BH21" i="2"/>
  <c r="BI21" i="2"/>
  <c r="BJ21" i="2"/>
  <c r="BK21" i="2"/>
  <c r="BL21" i="2"/>
  <c r="BM21" i="2"/>
  <c r="BN21" i="2"/>
  <c r="BO21" i="2"/>
  <c r="BP21" i="2"/>
  <c r="BQ21" i="2"/>
  <c r="BR21" i="2"/>
  <c r="BS21" i="2"/>
  <c r="BT21" i="2"/>
  <c r="BU21" i="2"/>
  <c r="BV21" i="2"/>
  <c r="BW21" i="2"/>
  <c r="BX21" i="2"/>
  <c r="BY21" i="2"/>
  <c r="BZ21" i="2"/>
  <c r="CA21" i="2"/>
  <c r="CB21" i="2"/>
  <c r="CC21" i="2"/>
  <c r="CD21" i="2"/>
  <c r="CE21" i="2"/>
  <c r="CF21" i="2"/>
  <c r="CG21" i="2"/>
  <c r="CH21" i="2"/>
  <c r="CI21" i="2"/>
  <c r="CJ21" i="2"/>
  <c r="CK21" i="2"/>
  <c r="CL21" i="2"/>
  <c r="CM21" i="2"/>
  <c r="CN21" i="2"/>
  <c r="CO21" i="2"/>
  <c r="CP21" i="2"/>
  <c r="CQ21" i="2"/>
  <c r="CR21" i="2"/>
  <c r="CS21" i="2"/>
  <c r="CT21" i="2"/>
  <c r="CU21" i="2"/>
  <c r="CV21" i="2"/>
  <c r="CW21" i="2"/>
  <c r="CX21" i="2"/>
  <c r="CY21" i="2"/>
  <c r="CZ21" i="2"/>
  <c r="DA21" i="2"/>
  <c r="DB21" i="2"/>
  <c r="DC21" i="2"/>
  <c r="DD21" i="2"/>
  <c r="DE21" i="2"/>
  <c r="DF21" i="2"/>
  <c r="DG21" i="2"/>
  <c r="DH21" i="2"/>
  <c r="DI21" i="2"/>
  <c r="DJ21" i="2"/>
  <c r="DK21" i="2"/>
  <c r="DL21" i="2"/>
  <c r="DM21" i="2"/>
  <c r="DN21" i="2"/>
  <c r="DO21" i="2"/>
  <c r="DP21" i="2"/>
  <c r="DQ21" i="2"/>
  <c r="F24" i="2"/>
  <c r="G24" i="2"/>
  <c r="H24" i="2"/>
  <c r="I24" i="2"/>
  <c r="J24" i="2"/>
  <c r="K24" i="2"/>
  <c r="L24" i="2"/>
  <c r="M24" i="2"/>
  <c r="N24" i="2"/>
  <c r="O24" i="2"/>
  <c r="P24" i="2"/>
  <c r="Q24" i="2"/>
  <c r="R24" i="2"/>
  <c r="S24" i="2"/>
  <c r="T24" i="2"/>
  <c r="U24" i="2"/>
  <c r="V24" i="2"/>
  <c r="W24" i="2"/>
  <c r="X24" i="2"/>
  <c r="Y24" i="2"/>
  <c r="Z24" i="2"/>
  <c r="AA24" i="2"/>
  <c r="AB24" i="2"/>
  <c r="AC24" i="2"/>
  <c r="AD24" i="2"/>
  <c r="AE24" i="2"/>
  <c r="AF24" i="2"/>
  <c r="AG24" i="2"/>
  <c r="AH24" i="2"/>
  <c r="AI24" i="2"/>
  <c r="AJ24" i="2"/>
  <c r="AK24" i="2"/>
  <c r="AL24" i="2"/>
  <c r="AM24" i="2"/>
  <c r="AN24" i="2"/>
  <c r="AO24" i="2"/>
  <c r="AP24" i="2"/>
  <c r="AQ24" i="2"/>
  <c r="AR24" i="2"/>
  <c r="AS24" i="2"/>
  <c r="AT24" i="2"/>
  <c r="AU24" i="2"/>
  <c r="AV24" i="2"/>
  <c r="AW24" i="2"/>
  <c r="AX24" i="2"/>
  <c r="AY24" i="2"/>
  <c r="AZ24" i="2"/>
  <c r="BA24" i="2"/>
  <c r="BB24" i="2"/>
  <c r="BC24" i="2"/>
  <c r="BD24" i="2"/>
  <c r="BE24" i="2"/>
  <c r="BF24" i="2"/>
  <c r="BG24" i="2"/>
  <c r="BH24" i="2"/>
  <c r="BI24" i="2"/>
  <c r="BJ24" i="2"/>
  <c r="BK24" i="2"/>
  <c r="BL24" i="2"/>
  <c r="BM24" i="2"/>
  <c r="BN24" i="2"/>
  <c r="BO24" i="2"/>
  <c r="BP24" i="2"/>
  <c r="BQ24" i="2"/>
  <c r="BR24" i="2"/>
  <c r="BS24" i="2"/>
  <c r="BT24" i="2"/>
  <c r="BU24" i="2"/>
  <c r="BV24" i="2"/>
  <c r="BW24" i="2"/>
  <c r="BX24" i="2"/>
  <c r="BY24" i="2"/>
  <c r="BZ24" i="2"/>
  <c r="CA24" i="2"/>
  <c r="CB24" i="2"/>
  <c r="CC24" i="2"/>
  <c r="CD24" i="2"/>
  <c r="CE24" i="2"/>
  <c r="CF24" i="2"/>
  <c r="CG24" i="2"/>
  <c r="CH24" i="2"/>
  <c r="CI24" i="2"/>
  <c r="CJ24" i="2"/>
  <c r="CK24" i="2"/>
  <c r="CL24" i="2"/>
  <c r="CM24" i="2"/>
  <c r="CN24" i="2"/>
  <c r="CO24" i="2"/>
  <c r="CP24" i="2"/>
  <c r="CQ24" i="2"/>
  <c r="CR24" i="2"/>
  <c r="CS24" i="2"/>
  <c r="CT24" i="2"/>
  <c r="CU24" i="2"/>
  <c r="CV24" i="2"/>
  <c r="CW24" i="2"/>
  <c r="CX24" i="2"/>
  <c r="CY24" i="2"/>
  <c r="CZ24" i="2"/>
  <c r="DA24" i="2"/>
  <c r="DB24" i="2"/>
  <c r="DC24" i="2"/>
  <c r="DD24" i="2"/>
  <c r="DE24" i="2"/>
  <c r="DF24" i="2"/>
  <c r="DG24" i="2"/>
  <c r="DH24" i="2"/>
  <c r="DI24" i="2"/>
  <c r="DJ24" i="2"/>
  <c r="DK24" i="2"/>
  <c r="DL24" i="2"/>
  <c r="DM24" i="2"/>
  <c r="DN24" i="2"/>
  <c r="DO24" i="2"/>
  <c r="DP24" i="2"/>
  <c r="DQ24" i="2"/>
  <c r="F25" i="2"/>
  <c r="G25" i="2"/>
  <c r="H25" i="2"/>
  <c r="I25" i="2"/>
  <c r="J25" i="2"/>
  <c r="K25" i="2"/>
  <c r="L25" i="2"/>
  <c r="M25" i="2"/>
  <c r="N25" i="2"/>
  <c r="O25" i="2"/>
  <c r="P25" i="2"/>
  <c r="Q25" i="2"/>
  <c r="R25" i="2"/>
  <c r="S25" i="2"/>
  <c r="T25" i="2"/>
  <c r="U25" i="2"/>
  <c r="V25" i="2"/>
  <c r="W25" i="2"/>
  <c r="X25" i="2"/>
  <c r="Y25" i="2"/>
  <c r="Z25" i="2"/>
  <c r="AA25" i="2"/>
  <c r="AB25" i="2"/>
  <c r="AC25" i="2"/>
  <c r="AD25" i="2"/>
  <c r="AE25" i="2"/>
  <c r="AF25" i="2"/>
  <c r="AG25" i="2"/>
  <c r="AH25" i="2"/>
  <c r="AI25" i="2"/>
  <c r="AJ25" i="2"/>
  <c r="AK25" i="2"/>
  <c r="AL25" i="2"/>
  <c r="AM25" i="2"/>
  <c r="AN25" i="2"/>
  <c r="AO25" i="2"/>
  <c r="AP25" i="2"/>
  <c r="AQ25" i="2"/>
  <c r="AR25" i="2"/>
  <c r="AS25" i="2"/>
  <c r="AT25" i="2"/>
  <c r="AU25" i="2"/>
  <c r="AV25" i="2"/>
  <c r="AW25" i="2"/>
  <c r="AX25" i="2"/>
  <c r="AY25" i="2"/>
  <c r="AZ25" i="2"/>
  <c r="BA25" i="2"/>
  <c r="BB25" i="2"/>
  <c r="BC25" i="2"/>
  <c r="BD25" i="2"/>
  <c r="BE25" i="2"/>
  <c r="BF25" i="2"/>
  <c r="BG25" i="2"/>
  <c r="BH25" i="2"/>
  <c r="BI25" i="2"/>
  <c r="BJ25" i="2"/>
  <c r="BK25" i="2"/>
  <c r="BL25" i="2"/>
  <c r="BM25" i="2"/>
  <c r="BN25" i="2"/>
  <c r="BO25" i="2"/>
  <c r="BP25" i="2"/>
  <c r="BQ25" i="2"/>
  <c r="BR25" i="2"/>
  <c r="BS25" i="2"/>
  <c r="BT25" i="2"/>
  <c r="BU25" i="2"/>
  <c r="BV25" i="2"/>
  <c r="BW25" i="2"/>
  <c r="BX25" i="2"/>
  <c r="BY25" i="2"/>
  <c r="BZ25" i="2"/>
  <c r="CA25" i="2"/>
  <c r="CB25" i="2"/>
  <c r="CC25" i="2"/>
  <c r="CD25" i="2"/>
  <c r="CE25" i="2"/>
  <c r="CF25" i="2"/>
  <c r="CG25" i="2"/>
  <c r="CH25" i="2"/>
  <c r="CI25" i="2"/>
  <c r="CJ25" i="2"/>
  <c r="CK25" i="2"/>
  <c r="CL25" i="2"/>
  <c r="CM25" i="2"/>
  <c r="CN25" i="2"/>
  <c r="CO25" i="2"/>
  <c r="CP25" i="2"/>
  <c r="CQ25" i="2"/>
  <c r="CR25" i="2"/>
  <c r="CS25" i="2"/>
  <c r="CT25" i="2"/>
  <c r="CU25" i="2"/>
  <c r="CV25" i="2"/>
  <c r="CW25" i="2"/>
  <c r="CX25" i="2"/>
  <c r="CY25" i="2"/>
  <c r="CZ25" i="2"/>
  <c r="DA25" i="2"/>
  <c r="DB25" i="2"/>
  <c r="DC25" i="2"/>
  <c r="DD25" i="2"/>
  <c r="DE25" i="2"/>
  <c r="DF25" i="2"/>
  <c r="DG25" i="2"/>
  <c r="DH25" i="2"/>
  <c r="DI25" i="2"/>
  <c r="DJ25" i="2"/>
  <c r="DK25" i="2"/>
  <c r="DL25" i="2"/>
  <c r="DM25" i="2"/>
  <c r="DN25" i="2"/>
  <c r="DO25" i="2"/>
  <c r="DP25" i="2"/>
  <c r="DQ25" i="2"/>
  <c r="F26" i="2"/>
  <c r="G26" i="2"/>
  <c r="H26" i="2"/>
  <c r="I26" i="2"/>
  <c r="J26" i="2"/>
  <c r="K26" i="2"/>
  <c r="L26" i="2"/>
  <c r="M26" i="2"/>
  <c r="N26" i="2"/>
  <c r="O26" i="2"/>
  <c r="P26" i="2"/>
  <c r="Q26" i="2"/>
  <c r="R26" i="2"/>
  <c r="S26" i="2"/>
  <c r="T26" i="2"/>
  <c r="U26" i="2"/>
  <c r="V26" i="2"/>
  <c r="W26" i="2"/>
  <c r="X26" i="2"/>
  <c r="Y26" i="2"/>
  <c r="Z26" i="2"/>
  <c r="AA26" i="2"/>
  <c r="AB26" i="2"/>
  <c r="AC26" i="2"/>
  <c r="AD26" i="2"/>
  <c r="AE26" i="2"/>
  <c r="AF26" i="2"/>
  <c r="AG26" i="2"/>
  <c r="AH26" i="2"/>
  <c r="AI26" i="2"/>
  <c r="AJ26" i="2"/>
  <c r="AK26" i="2"/>
  <c r="AL26" i="2"/>
  <c r="AM26" i="2"/>
  <c r="AN26" i="2"/>
  <c r="AO26" i="2"/>
  <c r="AP26" i="2"/>
  <c r="AQ26" i="2"/>
  <c r="AR26" i="2"/>
  <c r="AS26" i="2"/>
  <c r="AT26" i="2"/>
  <c r="AU26" i="2"/>
  <c r="AV26" i="2"/>
  <c r="AW26" i="2"/>
  <c r="AX26" i="2"/>
  <c r="AY26" i="2"/>
  <c r="AZ26" i="2"/>
  <c r="BA26" i="2"/>
  <c r="BB26" i="2"/>
  <c r="BC26" i="2"/>
  <c r="BD26" i="2"/>
  <c r="BE26" i="2"/>
  <c r="BF26" i="2"/>
  <c r="BG26" i="2"/>
  <c r="BH26" i="2"/>
  <c r="BI26" i="2"/>
  <c r="BJ26" i="2"/>
  <c r="BK26" i="2"/>
  <c r="BL26" i="2"/>
  <c r="BM26" i="2"/>
  <c r="BN26" i="2"/>
  <c r="BO26" i="2"/>
  <c r="BP26" i="2"/>
  <c r="BQ26" i="2"/>
  <c r="BR26" i="2"/>
  <c r="BS26" i="2"/>
  <c r="BT26" i="2"/>
  <c r="BU26" i="2"/>
  <c r="BV26" i="2"/>
  <c r="BW26" i="2"/>
  <c r="BX26" i="2"/>
  <c r="BY26" i="2"/>
  <c r="BZ26" i="2"/>
  <c r="CA26" i="2"/>
  <c r="CB26" i="2"/>
  <c r="CC26" i="2"/>
  <c r="CD26" i="2"/>
  <c r="CE26" i="2"/>
  <c r="CF26" i="2"/>
  <c r="CG26" i="2"/>
  <c r="CH26" i="2"/>
  <c r="CI26" i="2"/>
  <c r="CJ26" i="2"/>
  <c r="CK26" i="2"/>
  <c r="CL26" i="2"/>
  <c r="CM26" i="2"/>
  <c r="CN26" i="2"/>
  <c r="CO26" i="2"/>
  <c r="CP26" i="2"/>
  <c r="CQ26" i="2"/>
  <c r="CR26" i="2"/>
  <c r="CS26" i="2"/>
  <c r="CT26" i="2"/>
  <c r="CU26" i="2"/>
  <c r="CV26" i="2"/>
  <c r="CW26" i="2"/>
  <c r="CX26" i="2"/>
  <c r="CY26" i="2"/>
  <c r="CZ26" i="2"/>
  <c r="DA26" i="2"/>
  <c r="DB26" i="2"/>
  <c r="DC26" i="2"/>
  <c r="DD26" i="2"/>
  <c r="DE26" i="2"/>
  <c r="DF26" i="2"/>
  <c r="DG26" i="2"/>
  <c r="DH26" i="2"/>
  <c r="DI26" i="2"/>
  <c r="DJ26" i="2"/>
  <c r="DK26" i="2"/>
  <c r="DL26" i="2"/>
  <c r="DM26" i="2"/>
  <c r="DN26" i="2"/>
  <c r="DO26" i="2"/>
  <c r="DP26" i="2"/>
  <c r="DQ26" i="2"/>
  <c r="F27" i="2"/>
  <c r="G27" i="2"/>
  <c r="H27" i="2"/>
  <c r="I27" i="2"/>
  <c r="J27" i="2"/>
  <c r="K27" i="2"/>
  <c r="L27" i="2"/>
  <c r="M27" i="2"/>
  <c r="N27" i="2"/>
  <c r="O27" i="2"/>
  <c r="P27" i="2"/>
  <c r="Q27" i="2"/>
  <c r="R27" i="2"/>
  <c r="S27" i="2"/>
  <c r="T27" i="2"/>
  <c r="U27" i="2"/>
  <c r="V27" i="2"/>
  <c r="W27" i="2"/>
  <c r="X27" i="2"/>
  <c r="Y27" i="2"/>
  <c r="Z27" i="2"/>
  <c r="AA27" i="2"/>
  <c r="AB27" i="2"/>
  <c r="AC27" i="2"/>
  <c r="AD27" i="2"/>
  <c r="AE27" i="2"/>
  <c r="AF27" i="2"/>
  <c r="AG27" i="2"/>
  <c r="AH27" i="2"/>
  <c r="AI27" i="2"/>
  <c r="AJ27" i="2"/>
  <c r="AK27" i="2"/>
  <c r="AL27" i="2"/>
  <c r="AM27" i="2"/>
  <c r="AN27" i="2"/>
  <c r="AO27" i="2"/>
  <c r="AP27" i="2"/>
  <c r="AQ27" i="2"/>
  <c r="AR27" i="2"/>
  <c r="AS27" i="2"/>
  <c r="AT27" i="2"/>
  <c r="AU27" i="2"/>
  <c r="AV27" i="2"/>
  <c r="AW27" i="2"/>
  <c r="AX27" i="2"/>
  <c r="AY27" i="2"/>
  <c r="AZ27" i="2"/>
  <c r="BA27" i="2"/>
  <c r="BB27" i="2"/>
  <c r="BC27" i="2"/>
  <c r="BD27" i="2"/>
  <c r="BE27" i="2"/>
  <c r="BF27" i="2"/>
  <c r="BG27" i="2"/>
  <c r="BH27" i="2"/>
  <c r="BI27" i="2"/>
  <c r="BJ27" i="2"/>
  <c r="BK27" i="2"/>
  <c r="BL27" i="2"/>
  <c r="BM27" i="2"/>
  <c r="BN27" i="2"/>
  <c r="BO27" i="2"/>
  <c r="BP27" i="2"/>
  <c r="BQ27" i="2"/>
  <c r="BR27" i="2"/>
  <c r="BS27" i="2"/>
  <c r="BT27" i="2"/>
  <c r="BU27" i="2"/>
  <c r="BV27" i="2"/>
  <c r="BW27" i="2"/>
  <c r="BX27" i="2"/>
  <c r="BY27" i="2"/>
  <c r="BZ27" i="2"/>
  <c r="CA27" i="2"/>
  <c r="CB27" i="2"/>
  <c r="CC27" i="2"/>
  <c r="CD27" i="2"/>
  <c r="CE27" i="2"/>
  <c r="CF27" i="2"/>
  <c r="CG27" i="2"/>
  <c r="CH27" i="2"/>
  <c r="CI27" i="2"/>
  <c r="CJ27" i="2"/>
  <c r="CK27" i="2"/>
  <c r="CL27" i="2"/>
  <c r="CM27" i="2"/>
  <c r="CN27" i="2"/>
  <c r="CO27" i="2"/>
  <c r="CP27" i="2"/>
  <c r="CQ27" i="2"/>
  <c r="CR27" i="2"/>
  <c r="CS27" i="2"/>
  <c r="CT27" i="2"/>
  <c r="CU27" i="2"/>
  <c r="CV27" i="2"/>
  <c r="CW27" i="2"/>
  <c r="CX27" i="2"/>
  <c r="CY27" i="2"/>
  <c r="CZ27" i="2"/>
  <c r="DA27" i="2"/>
  <c r="DB27" i="2"/>
  <c r="DC27" i="2"/>
  <c r="DD27" i="2"/>
  <c r="DE27" i="2"/>
  <c r="DF27" i="2"/>
  <c r="DG27" i="2"/>
  <c r="DH27" i="2"/>
  <c r="DI27" i="2"/>
  <c r="DJ27" i="2"/>
  <c r="DK27" i="2"/>
  <c r="DL27" i="2"/>
  <c r="DM27" i="2"/>
  <c r="DN27" i="2"/>
  <c r="DO27" i="2"/>
  <c r="DP27" i="2"/>
  <c r="DQ27" i="2"/>
  <c r="F28" i="2"/>
  <c r="G28" i="2"/>
  <c r="H28" i="2"/>
  <c r="I28" i="2"/>
  <c r="J28" i="2"/>
  <c r="K28" i="2"/>
  <c r="L28" i="2"/>
  <c r="M28" i="2"/>
  <c r="N28" i="2"/>
  <c r="O28" i="2"/>
  <c r="P28" i="2"/>
  <c r="Q28" i="2"/>
  <c r="R28" i="2"/>
  <c r="S28" i="2"/>
  <c r="T28" i="2"/>
  <c r="U28" i="2"/>
  <c r="V28" i="2"/>
  <c r="W28" i="2"/>
  <c r="X28" i="2"/>
  <c r="Y28" i="2"/>
  <c r="Z28" i="2"/>
  <c r="AA28" i="2"/>
  <c r="AB28" i="2"/>
  <c r="AC28" i="2"/>
  <c r="AD28" i="2"/>
  <c r="AE28" i="2"/>
  <c r="AF28" i="2"/>
  <c r="AG28" i="2"/>
  <c r="AH28" i="2"/>
  <c r="AI28" i="2"/>
  <c r="AJ28" i="2"/>
  <c r="AK28" i="2"/>
  <c r="AL28" i="2"/>
  <c r="AM28" i="2"/>
  <c r="AN28" i="2"/>
  <c r="AO28" i="2"/>
  <c r="AP28" i="2"/>
  <c r="AQ28" i="2"/>
  <c r="AR28" i="2"/>
  <c r="AS28" i="2"/>
  <c r="AT28" i="2"/>
  <c r="AU28" i="2"/>
  <c r="AV28" i="2"/>
  <c r="AW28" i="2"/>
  <c r="AX28" i="2"/>
  <c r="AY28" i="2"/>
  <c r="AZ28" i="2"/>
  <c r="BA28" i="2"/>
  <c r="BB28" i="2"/>
  <c r="BC28" i="2"/>
  <c r="BD28" i="2"/>
  <c r="BE28" i="2"/>
  <c r="BF28" i="2"/>
  <c r="BG28" i="2"/>
  <c r="BH28" i="2"/>
  <c r="BI28" i="2"/>
  <c r="BJ28" i="2"/>
  <c r="BK28" i="2"/>
  <c r="BL28" i="2"/>
  <c r="BM28" i="2"/>
  <c r="BN28" i="2"/>
  <c r="BO28" i="2"/>
  <c r="BP28" i="2"/>
  <c r="BQ28" i="2"/>
  <c r="BR28" i="2"/>
  <c r="BS28" i="2"/>
  <c r="BT28" i="2"/>
  <c r="BU28" i="2"/>
  <c r="BV28" i="2"/>
  <c r="BW28" i="2"/>
  <c r="BX28" i="2"/>
  <c r="BY28" i="2"/>
  <c r="BZ28" i="2"/>
  <c r="CA28" i="2"/>
  <c r="CB28" i="2"/>
  <c r="CC28" i="2"/>
  <c r="CD28" i="2"/>
  <c r="CE28" i="2"/>
  <c r="CF28" i="2"/>
  <c r="CG28" i="2"/>
  <c r="CH28" i="2"/>
  <c r="CI28" i="2"/>
  <c r="CJ28" i="2"/>
  <c r="CK28" i="2"/>
  <c r="CL28" i="2"/>
  <c r="CM28" i="2"/>
  <c r="CN28" i="2"/>
  <c r="CO28" i="2"/>
  <c r="CP28" i="2"/>
  <c r="CQ28" i="2"/>
  <c r="CR28" i="2"/>
  <c r="CS28" i="2"/>
  <c r="CT28" i="2"/>
  <c r="CU28" i="2"/>
  <c r="CV28" i="2"/>
  <c r="CW28" i="2"/>
  <c r="CX28" i="2"/>
  <c r="CY28" i="2"/>
  <c r="CZ28" i="2"/>
  <c r="DA28" i="2"/>
  <c r="DB28" i="2"/>
  <c r="DC28" i="2"/>
  <c r="DD28" i="2"/>
  <c r="DE28" i="2"/>
  <c r="DF28" i="2"/>
  <c r="DG28" i="2"/>
  <c r="DH28" i="2"/>
  <c r="DI28" i="2"/>
  <c r="DJ28" i="2"/>
  <c r="DK28" i="2"/>
  <c r="DL28" i="2"/>
  <c r="DM28" i="2"/>
  <c r="DN28" i="2"/>
  <c r="DO28" i="2"/>
  <c r="DP28" i="2"/>
  <c r="DQ28" i="2"/>
  <c r="F29" i="2"/>
  <c r="G29" i="2"/>
  <c r="H29" i="2"/>
  <c r="I29" i="2"/>
  <c r="J29" i="2"/>
  <c r="K29" i="2"/>
  <c r="L29" i="2"/>
  <c r="M29" i="2"/>
  <c r="N29" i="2"/>
  <c r="O29" i="2"/>
  <c r="P29" i="2"/>
  <c r="Q29" i="2"/>
  <c r="R29" i="2"/>
  <c r="S29" i="2"/>
  <c r="T29" i="2"/>
  <c r="U29" i="2"/>
  <c r="V29" i="2"/>
  <c r="W29" i="2"/>
  <c r="X29" i="2"/>
  <c r="Y29" i="2"/>
  <c r="Z29" i="2"/>
  <c r="AA29" i="2"/>
  <c r="AB29" i="2"/>
  <c r="AC29" i="2"/>
  <c r="AD29" i="2"/>
  <c r="AE29" i="2"/>
  <c r="AF29" i="2"/>
  <c r="AG29" i="2"/>
  <c r="AH29" i="2"/>
  <c r="AI29" i="2"/>
  <c r="AJ29" i="2"/>
  <c r="AK29" i="2"/>
  <c r="AL29" i="2"/>
  <c r="AM29" i="2"/>
  <c r="AN29" i="2"/>
  <c r="AO29" i="2"/>
  <c r="AP29" i="2"/>
  <c r="AQ29" i="2"/>
  <c r="AR29" i="2"/>
  <c r="AS29" i="2"/>
  <c r="AT29" i="2"/>
  <c r="AU29" i="2"/>
  <c r="AV29" i="2"/>
  <c r="AW29" i="2"/>
  <c r="AX29" i="2"/>
  <c r="AY29" i="2"/>
  <c r="AZ29" i="2"/>
  <c r="BA29" i="2"/>
  <c r="BB29" i="2"/>
  <c r="BC29" i="2"/>
  <c r="BD29" i="2"/>
  <c r="BE29" i="2"/>
  <c r="BF29" i="2"/>
  <c r="BG29" i="2"/>
  <c r="BH29" i="2"/>
  <c r="BI29" i="2"/>
  <c r="BJ29" i="2"/>
  <c r="BK29" i="2"/>
  <c r="BL29" i="2"/>
  <c r="BM29" i="2"/>
  <c r="BN29" i="2"/>
  <c r="BO29" i="2"/>
  <c r="BP29" i="2"/>
  <c r="BQ29" i="2"/>
  <c r="BR29" i="2"/>
  <c r="BS29" i="2"/>
  <c r="BT29" i="2"/>
  <c r="BU29" i="2"/>
  <c r="BV29" i="2"/>
  <c r="BW29" i="2"/>
  <c r="BX29" i="2"/>
  <c r="BY29" i="2"/>
  <c r="BZ29" i="2"/>
  <c r="CA29" i="2"/>
  <c r="CB29" i="2"/>
  <c r="CC29" i="2"/>
  <c r="CD29" i="2"/>
  <c r="CE29" i="2"/>
  <c r="CF29" i="2"/>
  <c r="CG29" i="2"/>
  <c r="CH29" i="2"/>
  <c r="CI29" i="2"/>
  <c r="CJ29" i="2"/>
  <c r="CK29" i="2"/>
  <c r="CL29" i="2"/>
  <c r="CM29" i="2"/>
  <c r="CN29" i="2"/>
  <c r="CO29" i="2"/>
  <c r="CP29" i="2"/>
  <c r="CQ29" i="2"/>
  <c r="CR29" i="2"/>
  <c r="CS29" i="2"/>
  <c r="CT29" i="2"/>
  <c r="CU29" i="2"/>
  <c r="CV29" i="2"/>
  <c r="CW29" i="2"/>
  <c r="CX29" i="2"/>
  <c r="CY29" i="2"/>
  <c r="CZ29" i="2"/>
  <c r="DA29" i="2"/>
  <c r="DB29" i="2"/>
  <c r="DC29" i="2"/>
  <c r="DD29" i="2"/>
  <c r="DE29" i="2"/>
  <c r="DF29" i="2"/>
  <c r="DG29" i="2"/>
  <c r="DH29" i="2"/>
  <c r="DI29" i="2"/>
  <c r="DJ29" i="2"/>
  <c r="DK29" i="2"/>
  <c r="DL29" i="2"/>
  <c r="DM29" i="2"/>
  <c r="DN29" i="2"/>
  <c r="DO29" i="2"/>
  <c r="DP29" i="2"/>
  <c r="DQ29" i="2"/>
  <c r="F33" i="2"/>
  <c r="G33" i="2"/>
  <c r="H33" i="2"/>
  <c r="I33" i="2"/>
  <c r="J33" i="2"/>
  <c r="K33" i="2"/>
  <c r="L33" i="2"/>
  <c r="M33" i="2"/>
  <c r="N33" i="2"/>
  <c r="O33" i="2"/>
  <c r="P33" i="2"/>
  <c r="Q33" i="2"/>
  <c r="R33" i="2"/>
  <c r="S33" i="2"/>
  <c r="T33" i="2"/>
  <c r="U33" i="2"/>
  <c r="V33" i="2"/>
  <c r="W33" i="2"/>
  <c r="X33" i="2"/>
  <c r="Y33" i="2"/>
  <c r="Z33" i="2"/>
  <c r="AA33" i="2"/>
  <c r="AB33" i="2"/>
  <c r="AC33" i="2"/>
  <c r="AD33" i="2"/>
  <c r="AE33" i="2"/>
  <c r="AF33" i="2"/>
  <c r="AG33" i="2"/>
  <c r="AH33" i="2"/>
  <c r="AI33" i="2"/>
  <c r="AJ33" i="2"/>
  <c r="AK33" i="2"/>
  <c r="AL33" i="2"/>
  <c r="AM33" i="2"/>
  <c r="AN33" i="2"/>
  <c r="AO33" i="2"/>
  <c r="AP33" i="2"/>
  <c r="AQ33" i="2"/>
  <c r="AR33" i="2"/>
  <c r="AS33" i="2"/>
  <c r="AT33" i="2"/>
  <c r="AU33" i="2"/>
  <c r="AV33" i="2"/>
  <c r="AW33" i="2"/>
  <c r="AX33" i="2"/>
  <c r="AY33" i="2"/>
  <c r="AZ33" i="2"/>
  <c r="BA33" i="2"/>
  <c r="BB33" i="2"/>
  <c r="BC33" i="2"/>
  <c r="BD33" i="2"/>
  <c r="BE33" i="2"/>
  <c r="BF33" i="2"/>
  <c r="BG33" i="2"/>
  <c r="BH33" i="2"/>
  <c r="BI33" i="2"/>
  <c r="BJ33" i="2"/>
  <c r="BK33" i="2"/>
  <c r="BL33" i="2"/>
  <c r="BM33" i="2"/>
  <c r="BN33" i="2"/>
  <c r="BO33" i="2"/>
  <c r="BP33" i="2"/>
  <c r="BQ33" i="2"/>
  <c r="BR33" i="2"/>
  <c r="BS33" i="2"/>
  <c r="BT33" i="2"/>
  <c r="BU33" i="2"/>
  <c r="BV33" i="2"/>
  <c r="BW33" i="2"/>
  <c r="BX33" i="2"/>
  <c r="BY33" i="2"/>
  <c r="BZ33" i="2"/>
  <c r="CA33" i="2"/>
  <c r="CB33" i="2"/>
  <c r="CC33" i="2"/>
  <c r="CD33" i="2"/>
  <c r="CE33" i="2"/>
  <c r="CF33" i="2"/>
  <c r="CG33" i="2"/>
  <c r="CH33" i="2"/>
  <c r="CI33" i="2"/>
  <c r="CJ33" i="2"/>
  <c r="CK33" i="2"/>
  <c r="CL33" i="2"/>
  <c r="CM33" i="2"/>
  <c r="CN33" i="2"/>
  <c r="CO33" i="2"/>
  <c r="CP33" i="2"/>
  <c r="CQ33" i="2"/>
  <c r="CR33" i="2"/>
  <c r="CS33" i="2"/>
  <c r="CT33" i="2"/>
  <c r="CU33" i="2"/>
  <c r="CV33" i="2"/>
  <c r="CW33" i="2"/>
  <c r="CX33" i="2"/>
  <c r="CY33" i="2"/>
  <c r="CZ33" i="2"/>
  <c r="DA33" i="2"/>
  <c r="DB33" i="2"/>
  <c r="DC33" i="2"/>
  <c r="DD33" i="2"/>
  <c r="DE33" i="2"/>
  <c r="DF33" i="2"/>
  <c r="DG33" i="2"/>
  <c r="DH33" i="2"/>
  <c r="DI33" i="2"/>
  <c r="DJ33" i="2"/>
  <c r="DK33" i="2"/>
  <c r="DL33" i="2"/>
  <c r="DM33" i="2"/>
  <c r="DN33" i="2"/>
  <c r="DO33" i="2"/>
  <c r="DP33" i="2"/>
  <c r="DQ33" i="2"/>
  <c r="F34" i="2"/>
  <c r="G34" i="2"/>
  <c r="H34" i="2"/>
  <c r="I34" i="2"/>
  <c r="J34" i="2"/>
  <c r="K34" i="2"/>
  <c r="L34" i="2"/>
  <c r="M34" i="2"/>
  <c r="N34" i="2"/>
  <c r="O34" i="2"/>
  <c r="P34" i="2"/>
  <c r="Q34" i="2"/>
  <c r="R34" i="2"/>
  <c r="S34" i="2"/>
  <c r="T34" i="2"/>
  <c r="U34" i="2"/>
  <c r="V34" i="2"/>
  <c r="W34" i="2"/>
  <c r="X34" i="2"/>
  <c r="Y34" i="2"/>
  <c r="Z34" i="2"/>
  <c r="AA34" i="2"/>
  <c r="AB34" i="2"/>
  <c r="AC34" i="2"/>
  <c r="AD34" i="2"/>
  <c r="AE34" i="2"/>
  <c r="AF34" i="2"/>
  <c r="AG34" i="2"/>
  <c r="AH34" i="2"/>
  <c r="AI34" i="2"/>
  <c r="AJ34" i="2"/>
  <c r="AK34" i="2"/>
  <c r="AL34" i="2"/>
  <c r="AM34" i="2"/>
  <c r="AN34" i="2"/>
  <c r="AO34" i="2"/>
  <c r="AP34" i="2"/>
  <c r="AQ34" i="2"/>
  <c r="AR34" i="2"/>
  <c r="AS34" i="2"/>
  <c r="AT34" i="2"/>
  <c r="AU34" i="2"/>
  <c r="AV34" i="2"/>
  <c r="AW34" i="2"/>
  <c r="AX34" i="2"/>
  <c r="AY34" i="2"/>
  <c r="AZ34" i="2"/>
  <c r="BA34" i="2"/>
  <c r="BB34" i="2"/>
  <c r="BC34" i="2"/>
  <c r="BD34" i="2"/>
  <c r="BE34" i="2"/>
  <c r="BF34" i="2"/>
  <c r="BG34" i="2"/>
  <c r="BH34" i="2"/>
  <c r="BI34" i="2"/>
  <c r="BJ34" i="2"/>
  <c r="BK34" i="2"/>
  <c r="BL34" i="2"/>
  <c r="BM34" i="2"/>
  <c r="BN34" i="2"/>
  <c r="BO34" i="2"/>
  <c r="BP34" i="2"/>
  <c r="BQ34" i="2"/>
  <c r="BR34" i="2"/>
  <c r="BS34" i="2"/>
  <c r="BT34" i="2"/>
  <c r="BU34" i="2"/>
  <c r="BV34" i="2"/>
  <c r="BW34" i="2"/>
  <c r="BX34" i="2"/>
  <c r="BY34" i="2"/>
  <c r="BZ34" i="2"/>
  <c r="CA34" i="2"/>
  <c r="CB34" i="2"/>
  <c r="CC34" i="2"/>
  <c r="CD34" i="2"/>
  <c r="CE34" i="2"/>
  <c r="CF34" i="2"/>
  <c r="CG34" i="2"/>
  <c r="CH34" i="2"/>
  <c r="CI34" i="2"/>
  <c r="CJ34" i="2"/>
  <c r="CK34" i="2"/>
  <c r="CL34" i="2"/>
  <c r="CM34" i="2"/>
  <c r="CN34" i="2"/>
  <c r="CO34" i="2"/>
  <c r="CP34" i="2"/>
  <c r="CQ34" i="2"/>
  <c r="CR34" i="2"/>
  <c r="CS34" i="2"/>
  <c r="CT34" i="2"/>
  <c r="CU34" i="2"/>
  <c r="CV34" i="2"/>
  <c r="CW34" i="2"/>
  <c r="CX34" i="2"/>
  <c r="CY34" i="2"/>
  <c r="CZ34" i="2"/>
  <c r="DA34" i="2"/>
  <c r="DB34" i="2"/>
  <c r="DC34" i="2"/>
  <c r="DD34" i="2"/>
  <c r="DE34" i="2"/>
  <c r="DF34" i="2"/>
  <c r="DG34" i="2"/>
  <c r="DH34" i="2"/>
  <c r="DI34" i="2"/>
  <c r="DJ34" i="2"/>
  <c r="DK34" i="2"/>
  <c r="DL34" i="2"/>
  <c r="DM34" i="2"/>
  <c r="DN34" i="2"/>
  <c r="DO34" i="2"/>
  <c r="DP34" i="2"/>
  <c r="DQ34" i="2"/>
  <c r="F35" i="2"/>
  <c r="G35" i="2"/>
  <c r="H35" i="2"/>
  <c r="I35" i="2"/>
  <c r="J35" i="2"/>
  <c r="K35" i="2"/>
  <c r="L35" i="2"/>
  <c r="M35" i="2"/>
  <c r="N35" i="2"/>
  <c r="O35" i="2"/>
  <c r="P35" i="2"/>
  <c r="Q35" i="2"/>
  <c r="R35" i="2"/>
  <c r="S35" i="2"/>
  <c r="T35" i="2"/>
  <c r="U35" i="2"/>
  <c r="V35" i="2"/>
  <c r="W35" i="2"/>
  <c r="X35" i="2"/>
  <c r="Y35" i="2"/>
  <c r="Z35" i="2"/>
  <c r="AA35" i="2"/>
  <c r="AB35" i="2"/>
  <c r="AC35" i="2"/>
  <c r="AD35" i="2"/>
  <c r="AE35" i="2"/>
  <c r="AF35" i="2"/>
  <c r="AG35" i="2"/>
  <c r="AH35" i="2"/>
  <c r="AI35" i="2"/>
  <c r="AJ35" i="2"/>
  <c r="AK35" i="2"/>
  <c r="AL35" i="2"/>
  <c r="AM35" i="2"/>
  <c r="AN35" i="2"/>
  <c r="AO35" i="2"/>
  <c r="AP35" i="2"/>
  <c r="AQ35" i="2"/>
  <c r="AR35" i="2"/>
  <c r="AS35" i="2"/>
  <c r="AT35" i="2"/>
  <c r="AU35" i="2"/>
  <c r="AV35" i="2"/>
  <c r="AW35" i="2"/>
  <c r="AX35" i="2"/>
  <c r="AY35" i="2"/>
  <c r="AZ35" i="2"/>
  <c r="BA35" i="2"/>
  <c r="BB35" i="2"/>
  <c r="BC35" i="2"/>
  <c r="BD35" i="2"/>
  <c r="BE35" i="2"/>
  <c r="BF35" i="2"/>
  <c r="BG35" i="2"/>
  <c r="BH35" i="2"/>
  <c r="BI35" i="2"/>
  <c r="BJ35" i="2"/>
  <c r="BK35" i="2"/>
  <c r="BL35" i="2"/>
  <c r="BM35" i="2"/>
  <c r="BN35" i="2"/>
  <c r="BO35" i="2"/>
  <c r="BP35" i="2"/>
  <c r="BQ35" i="2"/>
  <c r="BR35" i="2"/>
  <c r="BS35" i="2"/>
  <c r="BT35" i="2"/>
  <c r="BU35" i="2"/>
  <c r="BV35" i="2"/>
  <c r="BW35" i="2"/>
  <c r="BX35" i="2"/>
  <c r="BY35" i="2"/>
  <c r="BZ35" i="2"/>
  <c r="CA35" i="2"/>
  <c r="CB35" i="2"/>
  <c r="CC35" i="2"/>
  <c r="CD35" i="2"/>
  <c r="CE35" i="2"/>
  <c r="CF35" i="2"/>
  <c r="CG35" i="2"/>
  <c r="CH35" i="2"/>
  <c r="CI35" i="2"/>
  <c r="CJ35" i="2"/>
  <c r="CK35" i="2"/>
  <c r="CL35" i="2"/>
  <c r="CM35" i="2"/>
  <c r="CN35" i="2"/>
  <c r="CO35" i="2"/>
  <c r="CP35" i="2"/>
  <c r="CQ35" i="2"/>
  <c r="CR35" i="2"/>
  <c r="CS35" i="2"/>
  <c r="CT35" i="2"/>
  <c r="CU35" i="2"/>
  <c r="CV35" i="2"/>
  <c r="CW35" i="2"/>
  <c r="CX35" i="2"/>
  <c r="CY35" i="2"/>
  <c r="CZ35" i="2"/>
  <c r="DA35" i="2"/>
  <c r="DB35" i="2"/>
  <c r="DC35" i="2"/>
  <c r="DD35" i="2"/>
  <c r="DE35" i="2"/>
  <c r="DF35" i="2"/>
  <c r="DG35" i="2"/>
  <c r="DH35" i="2"/>
  <c r="DI35" i="2"/>
  <c r="DJ35" i="2"/>
  <c r="DK35" i="2"/>
  <c r="DL35" i="2"/>
  <c r="DM35" i="2"/>
  <c r="DN35" i="2"/>
  <c r="DO35" i="2"/>
  <c r="DP35" i="2"/>
  <c r="DQ35" i="2"/>
  <c r="F36" i="2"/>
  <c r="G36" i="2"/>
  <c r="H36" i="2"/>
  <c r="I36" i="2"/>
  <c r="J36" i="2"/>
  <c r="K36" i="2"/>
  <c r="L36" i="2"/>
  <c r="M36" i="2"/>
  <c r="N36" i="2"/>
  <c r="O36" i="2"/>
  <c r="P36" i="2"/>
  <c r="Q36" i="2"/>
  <c r="R36" i="2"/>
  <c r="S36" i="2"/>
  <c r="T36" i="2"/>
  <c r="U36" i="2"/>
  <c r="V36" i="2"/>
  <c r="W36" i="2"/>
  <c r="X36" i="2"/>
  <c r="Y36" i="2"/>
  <c r="Z36" i="2"/>
  <c r="AA36" i="2"/>
  <c r="AB36" i="2"/>
  <c r="AC36" i="2"/>
  <c r="AD36" i="2"/>
  <c r="AE36" i="2"/>
  <c r="AF36" i="2"/>
  <c r="AG36" i="2"/>
  <c r="AH36" i="2"/>
  <c r="AI36" i="2"/>
  <c r="AJ36" i="2"/>
  <c r="AK36" i="2"/>
  <c r="AL36" i="2"/>
  <c r="AM36" i="2"/>
  <c r="AN36" i="2"/>
  <c r="AO36" i="2"/>
  <c r="AP36" i="2"/>
  <c r="AQ36" i="2"/>
  <c r="AR36" i="2"/>
  <c r="AS36" i="2"/>
  <c r="AT36" i="2"/>
  <c r="AU36" i="2"/>
  <c r="AV36" i="2"/>
  <c r="AW36" i="2"/>
  <c r="AX36" i="2"/>
  <c r="AY36" i="2"/>
  <c r="AZ36" i="2"/>
  <c r="BA36" i="2"/>
  <c r="BB36" i="2"/>
  <c r="BC36" i="2"/>
  <c r="BD36" i="2"/>
  <c r="BE36" i="2"/>
  <c r="BF36" i="2"/>
  <c r="BG36" i="2"/>
  <c r="BH36" i="2"/>
  <c r="BI36" i="2"/>
  <c r="BJ36" i="2"/>
  <c r="BK36" i="2"/>
  <c r="BL36" i="2"/>
  <c r="BM36" i="2"/>
  <c r="BN36" i="2"/>
  <c r="BO36" i="2"/>
  <c r="BP36" i="2"/>
  <c r="BQ36" i="2"/>
  <c r="BR36" i="2"/>
  <c r="BS36" i="2"/>
  <c r="BT36" i="2"/>
  <c r="BU36" i="2"/>
  <c r="BV36" i="2"/>
  <c r="BW36" i="2"/>
  <c r="BX36" i="2"/>
  <c r="BY36" i="2"/>
  <c r="BZ36" i="2"/>
  <c r="CA36" i="2"/>
  <c r="CB36" i="2"/>
  <c r="CC36" i="2"/>
  <c r="CD36" i="2"/>
  <c r="CE36" i="2"/>
  <c r="CF36" i="2"/>
  <c r="CG36" i="2"/>
  <c r="CH36" i="2"/>
  <c r="CI36" i="2"/>
  <c r="CJ36" i="2"/>
  <c r="CK36" i="2"/>
  <c r="CL36" i="2"/>
  <c r="CM36" i="2"/>
  <c r="CN36" i="2"/>
  <c r="CO36" i="2"/>
  <c r="CP36" i="2"/>
  <c r="CQ36" i="2"/>
  <c r="CR36" i="2"/>
  <c r="CS36" i="2"/>
  <c r="CT36" i="2"/>
  <c r="CU36" i="2"/>
  <c r="CV36" i="2"/>
  <c r="CW36" i="2"/>
  <c r="CX36" i="2"/>
  <c r="CY36" i="2"/>
  <c r="CZ36" i="2"/>
  <c r="DA36" i="2"/>
  <c r="DB36" i="2"/>
  <c r="DC36" i="2"/>
  <c r="DD36" i="2"/>
  <c r="DE36" i="2"/>
  <c r="DF36" i="2"/>
  <c r="DG36" i="2"/>
  <c r="DH36" i="2"/>
  <c r="DI36" i="2"/>
  <c r="DJ36" i="2"/>
  <c r="DK36" i="2"/>
  <c r="DL36" i="2"/>
  <c r="DM36" i="2"/>
  <c r="DN36" i="2"/>
  <c r="DO36" i="2"/>
  <c r="DP36" i="2"/>
  <c r="DQ36" i="2"/>
  <c r="F37" i="2"/>
  <c r="G37" i="2"/>
  <c r="H37" i="2"/>
  <c r="I37" i="2"/>
  <c r="J37" i="2"/>
  <c r="K37" i="2"/>
  <c r="L37" i="2"/>
  <c r="M37" i="2"/>
  <c r="N37" i="2"/>
  <c r="O37" i="2"/>
  <c r="P37" i="2"/>
  <c r="Q37" i="2"/>
  <c r="R37" i="2"/>
  <c r="S37" i="2"/>
  <c r="T37" i="2"/>
  <c r="U37" i="2"/>
  <c r="V37" i="2"/>
  <c r="W37" i="2"/>
  <c r="X37" i="2"/>
  <c r="Y37" i="2"/>
  <c r="Z37" i="2"/>
  <c r="AA37" i="2"/>
  <c r="AB37" i="2"/>
  <c r="AC37" i="2"/>
  <c r="AD37" i="2"/>
  <c r="AE37" i="2"/>
  <c r="AF37" i="2"/>
  <c r="AG37" i="2"/>
  <c r="AH37" i="2"/>
  <c r="AI37" i="2"/>
  <c r="AJ37" i="2"/>
  <c r="AK37" i="2"/>
  <c r="AL37" i="2"/>
  <c r="AM37" i="2"/>
  <c r="AN37" i="2"/>
  <c r="AO37" i="2"/>
  <c r="AP37" i="2"/>
  <c r="AQ37" i="2"/>
  <c r="AR37" i="2"/>
  <c r="AS37" i="2"/>
  <c r="AT37" i="2"/>
  <c r="AU37" i="2"/>
  <c r="AV37" i="2"/>
  <c r="AW37" i="2"/>
  <c r="AX37" i="2"/>
  <c r="AY37" i="2"/>
  <c r="AZ37" i="2"/>
  <c r="BA37" i="2"/>
  <c r="BB37" i="2"/>
  <c r="BC37" i="2"/>
  <c r="BD37" i="2"/>
  <c r="BE37" i="2"/>
  <c r="BF37" i="2"/>
  <c r="BG37" i="2"/>
  <c r="BH37" i="2"/>
  <c r="BI37" i="2"/>
  <c r="BJ37" i="2"/>
  <c r="BK37" i="2"/>
  <c r="BL37" i="2"/>
  <c r="BM37" i="2"/>
  <c r="BN37" i="2"/>
  <c r="BO37" i="2"/>
  <c r="BP37" i="2"/>
  <c r="BQ37" i="2"/>
  <c r="BR37" i="2"/>
  <c r="BS37" i="2"/>
  <c r="BT37" i="2"/>
  <c r="BU37" i="2"/>
  <c r="BV37" i="2"/>
  <c r="BW37" i="2"/>
  <c r="BX37" i="2"/>
  <c r="BY37" i="2"/>
  <c r="BZ37" i="2"/>
  <c r="CA37" i="2"/>
  <c r="CB37" i="2"/>
  <c r="CC37" i="2"/>
  <c r="CD37" i="2"/>
  <c r="CE37" i="2"/>
  <c r="CF37" i="2"/>
  <c r="CG37" i="2"/>
  <c r="CH37" i="2"/>
  <c r="CI37" i="2"/>
  <c r="CJ37" i="2"/>
  <c r="CK37" i="2"/>
  <c r="CL37" i="2"/>
  <c r="CM37" i="2"/>
  <c r="CN37" i="2"/>
  <c r="CO37" i="2"/>
  <c r="CP37" i="2"/>
  <c r="CQ37" i="2"/>
  <c r="CR37" i="2"/>
  <c r="CS37" i="2"/>
  <c r="CT37" i="2"/>
  <c r="CU37" i="2"/>
  <c r="CV37" i="2"/>
  <c r="CW37" i="2"/>
  <c r="CX37" i="2"/>
  <c r="CY37" i="2"/>
  <c r="CZ37" i="2"/>
  <c r="DA37" i="2"/>
  <c r="DB37" i="2"/>
  <c r="DC37" i="2"/>
  <c r="DD37" i="2"/>
  <c r="DE37" i="2"/>
  <c r="DF37" i="2"/>
  <c r="DG37" i="2"/>
  <c r="DH37" i="2"/>
  <c r="DI37" i="2"/>
  <c r="DJ37" i="2"/>
  <c r="DK37" i="2"/>
  <c r="DL37" i="2"/>
  <c r="DM37" i="2"/>
  <c r="DN37" i="2"/>
  <c r="DO37" i="2"/>
  <c r="DP37" i="2"/>
  <c r="DQ37" i="2"/>
  <c r="F38" i="2"/>
  <c r="G38" i="2"/>
  <c r="H38" i="2"/>
  <c r="I38" i="2"/>
  <c r="J38" i="2"/>
  <c r="K38" i="2"/>
  <c r="L38" i="2"/>
  <c r="M38" i="2"/>
  <c r="N38" i="2"/>
  <c r="O38" i="2"/>
  <c r="P38" i="2"/>
  <c r="Q38" i="2"/>
  <c r="R38" i="2"/>
  <c r="S38" i="2"/>
  <c r="T38" i="2"/>
  <c r="U38" i="2"/>
  <c r="V38" i="2"/>
  <c r="W38" i="2"/>
  <c r="X38" i="2"/>
  <c r="Y38" i="2"/>
  <c r="Z38" i="2"/>
  <c r="AA38" i="2"/>
  <c r="AB38" i="2"/>
  <c r="AC38" i="2"/>
  <c r="AD38" i="2"/>
  <c r="AE38" i="2"/>
  <c r="AF38" i="2"/>
  <c r="AG38" i="2"/>
  <c r="AH38" i="2"/>
  <c r="AI38" i="2"/>
  <c r="AJ38" i="2"/>
  <c r="AK38" i="2"/>
  <c r="AL38" i="2"/>
  <c r="AM38" i="2"/>
  <c r="AN38" i="2"/>
  <c r="AO38" i="2"/>
  <c r="AP38" i="2"/>
  <c r="AQ38" i="2"/>
  <c r="AR38" i="2"/>
  <c r="AS38" i="2"/>
  <c r="AT38" i="2"/>
  <c r="AU38" i="2"/>
  <c r="AV38" i="2"/>
  <c r="AW38" i="2"/>
  <c r="AX38" i="2"/>
  <c r="AY38" i="2"/>
  <c r="AZ38" i="2"/>
  <c r="BA38" i="2"/>
  <c r="BB38" i="2"/>
  <c r="BC38" i="2"/>
  <c r="BD38" i="2"/>
  <c r="BE38" i="2"/>
  <c r="BF38" i="2"/>
  <c r="BG38" i="2"/>
  <c r="BH38" i="2"/>
  <c r="BI38" i="2"/>
  <c r="BJ38" i="2"/>
  <c r="BK38" i="2"/>
  <c r="BL38" i="2"/>
  <c r="BM38" i="2"/>
  <c r="BN38" i="2"/>
  <c r="BO38" i="2"/>
  <c r="BP38" i="2"/>
  <c r="BQ38" i="2"/>
  <c r="BR38" i="2"/>
  <c r="BS38" i="2"/>
  <c r="BT38" i="2"/>
  <c r="BU38" i="2"/>
  <c r="BV38" i="2"/>
  <c r="BW38" i="2"/>
  <c r="BX38" i="2"/>
  <c r="BY38" i="2"/>
  <c r="BZ38" i="2"/>
  <c r="CA38" i="2"/>
  <c r="CB38" i="2"/>
  <c r="CC38" i="2"/>
  <c r="CD38" i="2"/>
  <c r="CE38" i="2"/>
  <c r="CF38" i="2"/>
  <c r="CG38" i="2"/>
  <c r="CH38" i="2"/>
  <c r="CI38" i="2"/>
  <c r="CJ38" i="2"/>
  <c r="CK38" i="2"/>
  <c r="CL38" i="2"/>
  <c r="CM38" i="2"/>
  <c r="CN38" i="2"/>
  <c r="CO38" i="2"/>
  <c r="CP38" i="2"/>
  <c r="CQ38" i="2"/>
  <c r="CR38" i="2"/>
  <c r="CS38" i="2"/>
  <c r="CT38" i="2"/>
  <c r="CU38" i="2"/>
  <c r="CV38" i="2"/>
  <c r="CW38" i="2"/>
  <c r="CX38" i="2"/>
  <c r="CY38" i="2"/>
  <c r="CZ38" i="2"/>
  <c r="DA38" i="2"/>
  <c r="DB38" i="2"/>
  <c r="DC38" i="2"/>
  <c r="DD38" i="2"/>
  <c r="DE38" i="2"/>
  <c r="DF38" i="2"/>
  <c r="DG38" i="2"/>
  <c r="DH38" i="2"/>
  <c r="DI38" i="2"/>
  <c r="DJ38" i="2"/>
  <c r="DK38" i="2"/>
  <c r="DL38" i="2"/>
  <c r="DM38" i="2"/>
  <c r="DN38" i="2"/>
  <c r="DO38" i="2"/>
  <c r="DP38" i="2"/>
  <c r="DQ38" i="2"/>
  <c r="E38" i="2"/>
  <c r="E37" i="2"/>
  <c r="E36" i="2"/>
  <c r="E35" i="2"/>
  <c r="E34" i="2"/>
  <c r="E33" i="2"/>
  <c r="E29" i="2"/>
  <c r="E28" i="2"/>
  <c r="E27" i="2"/>
  <c r="E26" i="2"/>
  <c r="E25" i="2"/>
  <c r="E24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DS31" i="2" l="1"/>
  <c r="DQ209" i="20"/>
  <c r="DS40" i="2" s="1"/>
  <c r="DQ30" i="2"/>
  <c r="DN148" i="20"/>
  <c r="DP30" i="2" s="1"/>
  <c r="DM148" i="20"/>
  <c r="DO30" i="2" s="1"/>
  <c r="DL148" i="20"/>
  <c r="DK148" i="20"/>
  <c r="DJ148" i="20"/>
  <c r="DI148" i="20"/>
  <c r="DK30" i="2" s="1"/>
  <c r="DH148" i="20"/>
  <c r="DJ30" i="2" s="1"/>
  <c r="DG148" i="20"/>
  <c r="DI30" i="2" s="1"/>
  <c r="DF148" i="20"/>
  <c r="DH30" i="2" s="1"/>
  <c r="DE148" i="20"/>
  <c r="DG30" i="2" s="1"/>
  <c r="DD148" i="20"/>
  <c r="DF30" i="2" s="1"/>
  <c r="DC148" i="20"/>
  <c r="DE30" i="2" s="1"/>
  <c r="DB148" i="20"/>
  <c r="DD30" i="2" s="1"/>
  <c r="DA148" i="20"/>
  <c r="DC30" i="2" s="1"/>
  <c r="CZ148" i="20"/>
  <c r="CY148" i="20"/>
  <c r="CX148" i="20"/>
  <c r="CW148" i="20"/>
  <c r="CY30" i="2" s="1"/>
  <c r="CV148" i="20"/>
  <c r="CX30" i="2" s="1"/>
  <c r="CU148" i="20"/>
  <c r="CW30" i="2" s="1"/>
  <c r="CT148" i="20"/>
  <c r="CV30" i="2" s="1"/>
  <c r="CS148" i="20"/>
  <c r="CU30" i="2" s="1"/>
  <c r="CR148" i="20"/>
  <c r="CT30" i="2" s="1"/>
  <c r="CQ148" i="20"/>
  <c r="CS30" i="2" s="1"/>
  <c r="CP148" i="20"/>
  <c r="CR30" i="2" s="1"/>
  <c r="CO148" i="20"/>
  <c r="CQ30" i="2" s="1"/>
  <c r="CN148" i="20"/>
  <c r="CM148" i="20"/>
  <c r="CL148" i="20"/>
  <c r="CK148" i="20"/>
  <c r="CM30" i="2" s="1"/>
  <c r="CJ148" i="20"/>
  <c r="CL30" i="2" s="1"/>
  <c r="CI148" i="20"/>
  <c r="CK30" i="2" s="1"/>
  <c r="CH148" i="20"/>
  <c r="CJ30" i="2" s="1"/>
  <c r="CG148" i="20"/>
  <c r="CI30" i="2" s="1"/>
  <c r="CF148" i="20"/>
  <c r="CH30" i="2" s="1"/>
  <c r="CE148" i="20"/>
  <c r="CG30" i="2" s="1"/>
  <c r="CD148" i="20"/>
  <c r="CF30" i="2" s="1"/>
  <c r="CC148" i="20"/>
  <c r="CE30" i="2" s="1"/>
  <c r="CB148" i="20"/>
  <c r="CA148" i="20"/>
  <c r="BZ148" i="20"/>
  <c r="BY148" i="20"/>
  <c r="CA30" i="2" s="1"/>
  <c r="BX148" i="20"/>
  <c r="BZ30" i="2" s="1"/>
  <c r="BW148" i="20"/>
  <c r="BY30" i="2" s="1"/>
  <c r="BV148" i="20"/>
  <c r="BX30" i="2" s="1"/>
  <c r="BU148" i="20"/>
  <c r="BW30" i="2" s="1"/>
  <c r="BT148" i="20"/>
  <c r="BV30" i="2" s="1"/>
  <c r="BS148" i="20"/>
  <c r="BU30" i="2" s="1"/>
  <c r="BR148" i="20"/>
  <c r="BT30" i="2" s="1"/>
  <c r="BQ148" i="20"/>
  <c r="BS30" i="2" s="1"/>
  <c r="BP148" i="20"/>
  <c r="BO148" i="20"/>
  <c r="BN148" i="20"/>
  <c r="BM148" i="20"/>
  <c r="BO30" i="2" s="1"/>
  <c r="BL148" i="20"/>
  <c r="BN30" i="2" s="1"/>
  <c r="BK148" i="20"/>
  <c r="BM30" i="2" s="1"/>
  <c r="BJ148" i="20"/>
  <c r="BL30" i="2" s="1"/>
  <c r="BI148" i="20"/>
  <c r="BK30" i="2" s="1"/>
  <c r="BH148" i="20"/>
  <c r="BJ30" i="2" s="1"/>
  <c r="BG148" i="20"/>
  <c r="BI30" i="2" s="1"/>
  <c r="BF148" i="20"/>
  <c r="BH30" i="2" s="1"/>
  <c r="BE148" i="20"/>
  <c r="BG30" i="2" s="1"/>
  <c r="BD148" i="20"/>
  <c r="BC148" i="20"/>
  <c r="BB148" i="20"/>
  <c r="BA148" i="20"/>
  <c r="BC30" i="2" s="1"/>
  <c r="AZ148" i="20"/>
  <c r="BB30" i="2" s="1"/>
  <c r="AY148" i="20"/>
  <c r="BA30" i="2" s="1"/>
  <c r="AX148" i="20"/>
  <c r="AZ30" i="2" s="1"/>
  <c r="AW148" i="20"/>
  <c r="AY30" i="2" s="1"/>
  <c r="AV148" i="20"/>
  <c r="AX30" i="2" s="1"/>
  <c r="AU148" i="20"/>
  <c r="AW30" i="2" s="1"/>
  <c r="AT148" i="20"/>
  <c r="AV30" i="2" s="1"/>
  <c r="AS148" i="20"/>
  <c r="AU30" i="2" s="1"/>
  <c r="AR148" i="20"/>
  <c r="AQ148" i="20"/>
  <c r="AP148" i="20"/>
  <c r="AO148" i="20"/>
  <c r="AQ30" i="2" s="1"/>
  <c r="AN148" i="20"/>
  <c r="AP30" i="2" s="1"/>
  <c r="AM148" i="20"/>
  <c r="AO30" i="2" s="1"/>
  <c r="AL148" i="20"/>
  <c r="AN30" i="2" s="1"/>
  <c r="AK148" i="20"/>
  <c r="AM30" i="2" s="1"/>
  <c r="AJ148" i="20"/>
  <c r="AL30" i="2" s="1"/>
  <c r="AI148" i="20"/>
  <c r="AK30" i="2" s="1"/>
  <c r="AH148" i="20"/>
  <c r="AJ30" i="2" s="1"/>
  <c r="AG148" i="20"/>
  <c r="AI30" i="2" s="1"/>
  <c r="AF148" i="20"/>
  <c r="AE148" i="20"/>
  <c r="AD148" i="20"/>
  <c r="AC148" i="20"/>
  <c r="AE30" i="2" s="1"/>
  <c r="AB148" i="20"/>
  <c r="AD30" i="2" s="1"/>
  <c r="AA148" i="20"/>
  <c r="AC30" i="2" s="1"/>
  <c r="Z148" i="20"/>
  <c r="AB30" i="2" s="1"/>
  <c r="Y148" i="20"/>
  <c r="AA30" i="2" s="1"/>
  <c r="X148" i="20"/>
  <c r="Z30" i="2" s="1"/>
  <c r="W148" i="20"/>
  <c r="Y30" i="2" s="1"/>
  <c r="V148" i="20"/>
  <c r="X30" i="2" s="1"/>
  <c r="U148" i="20"/>
  <c r="W30" i="2" s="1"/>
  <c r="T148" i="20"/>
  <c r="S148" i="20"/>
  <c r="R148" i="20"/>
  <c r="Q148" i="20"/>
  <c r="S30" i="2" s="1"/>
  <c r="P148" i="20"/>
  <c r="R30" i="2" s="1"/>
  <c r="O148" i="20"/>
  <c r="Q30" i="2" s="1"/>
  <c r="N148" i="20"/>
  <c r="P30" i="2" s="1"/>
  <c r="M148" i="20"/>
  <c r="O30" i="2" s="1"/>
  <c r="L148" i="20"/>
  <c r="N30" i="2" s="1"/>
  <c r="K148" i="20"/>
  <c r="M30" i="2" s="1"/>
  <c r="J148" i="20"/>
  <c r="L30" i="2" s="1"/>
  <c r="I148" i="20"/>
  <c r="K30" i="2" s="1"/>
  <c r="H148" i="20"/>
  <c r="G148" i="20"/>
  <c r="F148" i="20"/>
  <c r="E148" i="20"/>
  <c r="G30" i="2" s="1"/>
  <c r="D148" i="20"/>
  <c r="F30" i="2" s="1"/>
  <c r="C148" i="20"/>
  <c r="E30" i="2" s="1"/>
  <c r="DO133" i="20"/>
  <c r="DQ23" i="2" s="1"/>
  <c r="DN133" i="20"/>
  <c r="DP23" i="2" s="1"/>
  <c r="DM133" i="20"/>
  <c r="DO23" i="2" s="1"/>
  <c r="DL133" i="20"/>
  <c r="DN23" i="2" s="1"/>
  <c r="DK133" i="20"/>
  <c r="DM23" i="2" s="1"/>
  <c r="DJ133" i="20"/>
  <c r="DL23" i="2" s="1"/>
  <c r="DI133" i="20"/>
  <c r="DK23" i="2" s="1"/>
  <c r="DH133" i="20"/>
  <c r="DJ23" i="2" s="1"/>
  <c r="DG133" i="20"/>
  <c r="DI23" i="2" s="1"/>
  <c r="DF133" i="20"/>
  <c r="DH23" i="2" s="1"/>
  <c r="DE133" i="20"/>
  <c r="DG23" i="2" s="1"/>
  <c r="DD133" i="20"/>
  <c r="DF23" i="2" s="1"/>
  <c r="DC133" i="20"/>
  <c r="DE23" i="2" s="1"/>
  <c r="DB133" i="20"/>
  <c r="DD23" i="2" s="1"/>
  <c r="DA133" i="20"/>
  <c r="DC23" i="2" s="1"/>
  <c r="CZ133" i="20"/>
  <c r="DB23" i="2" s="1"/>
  <c r="CY133" i="20"/>
  <c r="DA23" i="2" s="1"/>
  <c r="CX133" i="20"/>
  <c r="CZ23" i="2" s="1"/>
  <c r="CW133" i="20"/>
  <c r="CY23" i="2" s="1"/>
  <c r="CV133" i="20"/>
  <c r="CX23" i="2" s="1"/>
  <c r="CU133" i="20"/>
  <c r="CW23" i="2" s="1"/>
  <c r="CT133" i="20"/>
  <c r="CV23" i="2" s="1"/>
  <c r="CS133" i="20"/>
  <c r="CU23" i="2" s="1"/>
  <c r="CR133" i="20"/>
  <c r="CT23" i="2" s="1"/>
  <c r="CQ133" i="20"/>
  <c r="CS23" i="2" s="1"/>
  <c r="CP133" i="20"/>
  <c r="CR23" i="2" s="1"/>
  <c r="CO133" i="20"/>
  <c r="CQ23" i="2" s="1"/>
  <c r="CN133" i="20"/>
  <c r="CP23" i="2" s="1"/>
  <c r="CM133" i="20"/>
  <c r="CO23" i="2" s="1"/>
  <c r="CL133" i="20"/>
  <c r="CN23" i="2" s="1"/>
  <c r="CK133" i="20"/>
  <c r="CM23" i="2" s="1"/>
  <c r="CJ133" i="20"/>
  <c r="CL23" i="2" s="1"/>
  <c r="CI133" i="20"/>
  <c r="CK23" i="2" s="1"/>
  <c r="CH133" i="20"/>
  <c r="CJ23" i="2" s="1"/>
  <c r="CG133" i="20"/>
  <c r="CI23" i="2" s="1"/>
  <c r="CF133" i="20"/>
  <c r="CH23" i="2" s="1"/>
  <c r="CE133" i="20"/>
  <c r="CG23" i="2" s="1"/>
  <c r="CD133" i="20"/>
  <c r="CF23" i="2" s="1"/>
  <c r="CC133" i="20"/>
  <c r="CE23" i="2" s="1"/>
  <c r="CB133" i="20"/>
  <c r="CD23" i="2" s="1"/>
  <c r="CA133" i="20"/>
  <c r="CC23" i="2" s="1"/>
  <c r="BZ133" i="20"/>
  <c r="CB23" i="2" s="1"/>
  <c r="BY133" i="20"/>
  <c r="CA23" i="2" s="1"/>
  <c r="BX133" i="20"/>
  <c r="BZ23" i="2" s="1"/>
  <c r="BW133" i="20"/>
  <c r="BY23" i="2" s="1"/>
  <c r="BV133" i="20"/>
  <c r="BX23" i="2" s="1"/>
  <c r="BU133" i="20"/>
  <c r="BW23" i="2" s="1"/>
  <c r="BT133" i="20"/>
  <c r="BV23" i="2" s="1"/>
  <c r="BS133" i="20"/>
  <c r="BU23" i="2" s="1"/>
  <c r="BR133" i="20"/>
  <c r="BT23" i="2" s="1"/>
  <c r="BQ133" i="20"/>
  <c r="BS23" i="2" s="1"/>
  <c r="BP133" i="20"/>
  <c r="BR23" i="2" s="1"/>
  <c r="BO133" i="20"/>
  <c r="BQ23" i="2" s="1"/>
  <c r="BN133" i="20"/>
  <c r="BP23" i="2" s="1"/>
  <c r="BM133" i="20"/>
  <c r="BO23" i="2" s="1"/>
  <c r="BL133" i="20"/>
  <c r="BN23" i="2" s="1"/>
  <c r="BK133" i="20"/>
  <c r="BM23" i="2" s="1"/>
  <c r="BJ133" i="20"/>
  <c r="BL23" i="2" s="1"/>
  <c r="BI133" i="20"/>
  <c r="BK23" i="2" s="1"/>
  <c r="BH133" i="20"/>
  <c r="BJ23" i="2" s="1"/>
  <c r="BG133" i="20"/>
  <c r="BI23" i="2" s="1"/>
  <c r="BF133" i="20"/>
  <c r="BH23" i="2" s="1"/>
  <c r="BE133" i="20"/>
  <c r="BG23" i="2" s="1"/>
  <c r="BD133" i="20"/>
  <c r="BF23" i="2" s="1"/>
  <c r="BC133" i="20"/>
  <c r="BE23" i="2" s="1"/>
  <c r="BB133" i="20"/>
  <c r="BD23" i="2" s="1"/>
  <c r="BA133" i="20"/>
  <c r="BC23" i="2" s="1"/>
  <c r="AZ133" i="20"/>
  <c r="BB23" i="2" s="1"/>
  <c r="AY133" i="20"/>
  <c r="BA23" i="2" s="1"/>
  <c r="AX133" i="20"/>
  <c r="AZ23" i="2" s="1"/>
  <c r="AW133" i="20"/>
  <c r="AY23" i="2" s="1"/>
  <c r="AV133" i="20"/>
  <c r="AX23" i="2" s="1"/>
  <c r="AU133" i="20"/>
  <c r="AW23" i="2" s="1"/>
  <c r="AT133" i="20"/>
  <c r="AV23" i="2" s="1"/>
  <c r="AS133" i="20"/>
  <c r="AU23" i="2" s="1"/>
  <c r="AR133" i="20"/>
  <c r="AT23" i="2" s="1"/>
  <c r="AQ133" i="20"/>
  <c r="AS23" i="2" s="1"/>
  <c r="AP133" i="20"/>
  <c r="AR23" i="2" s="1"/>
  <c r="AO133" i="20"/>
  <c r="AQ23" i="2" s="1"/>
  <c r="AN133" i="20"/>
  <c r="AP23" i="2" s="1"/>
  <c r="AM133" i="20"/>
  <c r="AO23" i="2" s="1"/>
  <c r="AL133" i="20"/>
  <c r="AN23" i="2" s="1"/>
  <c r="AK133" i="20"/>
  <c r="AM23" i="2" s="1"/>
  <c r="AJ133" i="20"/>
  <c r="AL23" i="2" s="1"/>
  <c r="AI133" i="20"/>
  <c r="AK23" i="2" s="1"/>
  <c r="AH133" i="20"/>
  <c r="AJ23" i="2" s="1"/>
  <c r="AG133" i="20"/>
  <c r="AI23" i="2" s="1"/>
  <c r="AF133" i="20"/>
  <c r="AH23" i="2" s="1"/>
  <c r="AE133" i="20"/>
  <c r="AG23" i="2" s="1"/>
  <c r="AD133" i="20"/>
  <c r="AF23" i="2" s="1"/>
  <c r="AC133" i="20"/>
  <c r="AE23" i="2" s="1"/>
  <c r="AB133" i="20"/>
  <c r="AD23" i="2" s="1"/>
  <c r="AA133" i="20"/>
  <c r="AC23" i="2" s="1"/>
  <c r="Z133" i="20"/>
  <c r="AB23" i="2" s="1"/>
  <c r="Y133" i="20"/>
  <c r="AA23" i="2" s="1"/>
  <c r="X133" i="20"/>
  <c r="Z23" i="2" s="1"/>
  <c r="W133" i="20"/>
  <c r="Y23" i="2" s="1"/>
  <c r="V133" i="20"/>
  <c r="X23" i="2" s="1"/>
  <c r="U133" i="20"/>
  <c r="W23" i="2" s="1"/>
  <c r="T133" i="20"/>
  <c r="V23" i="2" s="1"/>
  <c r="S133" i="20"/>
  <c r="U23" i="2" s="1"/>
  <c r="R133" i="20"/>
  <c r="T23" i="2" s="1"/>
  <c r="Q133" i="20"/>
  <c r="S23" i="2" s="1"/>
  <c r="P133" i="20"/>
  <c r="R23" i="2" s="1"/>
  <c r="O133" i="20"/>
  <c r="Q23" i="2" s="1"/>
  <c r="N133" i="20"/>
  <c r="P23" i="2" s="1"/>
  <c r="M133" i="20"/>
  <c r="O23" i="2" s="1"/>
  <c r="L133" i="20"/>
  <c r="N23" i="2" s="1"/>
  <c r="K133" i="20"/>
  <c r="M23" i="2" s="1"/>
  <c r="J133" i="20"/>
  <c r="L23" i="2" s="1"/>
  <c r="I133" i="20"/>
  <c r="K23" i="2" s="1"/>
  <c r="H133" i="20"/>
  <c r="J23" i="2" s="1"/>
  <c r="G133" i="20"/>
  <c r="I23" i="2" s="1"/>
  <c r="F133" i="20"/>
  <c r="H23" i="2" s="1"/>
  <c r="E133" i="20"/>
  <c r="G23" i="2" s="1"/>
  <c r="D133" i="20"/>
  <c r="F23" i="2" s="1"/>
  <c r="C133" i="20"/>
  <c r="E23" i="2" s="1"/>
  <c r="DO132" i="20"/>
  <c r="DQ22" i="2" s="1"/>
  <c r="DN132" i="20"/>
  <c r="DP22" i="2" s="1"/>
  <c r="DM132" i="20"/>
  <c r="DO22" i="2" s="1"/>
  <c r="DL132" i="20"/>
  <c r="DN22" i="2" s="1"/>
  <c r="DK132" i="20"/>
  <c r="DM22" i="2" s="1"/>
  <c r="DJ132" i="20"/>
  <c r="DL22" i="2" s="1"/>
  <c r="DI132" i="20"/>
  <c r="DK22" i="2" s="1"/>
  <c r="DH132" i="20"/>
  <c r="DJ22" i="2" s="1"/>
  <c r="DG132" i="20"/>
  <c r="DI22" i="2" s="1"/>
  <c r="DF132" i="20"/>
  <c r="DH22" i="2" s="1"/>
  <c r="DE132" i="20"/>
  <c r="DG22" i="2" s="1"/>
  <c r="DD132" i="20"/>
  <c r="DF22" i="2" s="1"/>
  <c r="DC132" i="20"/>
  <c r="DE22" i="2" s="1"/>
  <c r="DB132" i="20"/>
  <c r="DD22" i="2" s="1"/>
  <c r="DA132" i="20"/>
  <c r="DC22" i="2" s="1"/>
  <c r="CZ132" i="20"/>
  <c r="DB22" i="2" s="1"/>
  <c r="CY132" i="20"/>
  <c r="DA22" i="2" s="1"/>
  <c r="CX132" i="20"/>
  <c r="CZ22" i="2" s="1"/>
  <c r="CW132" i="20"/>
  <c r="CY22" i="2" s="1"/>
  <c r="CV132" i="20"/>
  <c r="CX22" i="2" s="1"/>
  <c r="CU132" i="20"/>
  <c r="CW22" i="2" s="1"/>
  <c r="CT132" i="20"/>
  <c r="CV22" i="2" s="1"/>
  <c r="CS132" i="20"/>
  <c r="CU22" i="2" s="1"/>
  <c r="CR132" i="20"/>
  <c r="CT22" i="2" s="1"/>
  <c r="CQ132" i="20"/>
  <c r="CS22" i="2" s="1"/>
  <c r="CP132" i="20"/>
  <c r="CR22" i="2" s="1"/>
  <c r="CO132" i="20"/>
  <c r="CQ22" i="2" s="1"/>
  <c r="CN132" i="20"/>
  <c r="CP22" i="2" s="1"/>
  <c r="CM132" i="20"/>
  <c r="CO22" i="2" s="1"/>
  <c r="CL132" i="20"/>
  <c r="CN22" i="2" s="1"/>
  <c r="CK132" i="20"/>
  <c r="CM22" i="2" s="1"/>
  <c r="CJ132" i="20"/>
  <c r="CL22" i="2" s="1"/>
  <c r="CI132" i="20"/>
  <c r="CK22" i="2" s="1"/>
  <c r="CH132" i="20"/>
  <c r="CJ22" i="2" s="1"/>
  <c r="CG132" i="20"/>
  <c r="CI22" i="2" s="1"/>
  <c r="CF132" i="20"/>
  <c r="CH22" i="2" s="1"/>
  <c r="CE132" i="20"/>
  <c r="CG22" i="2" s="1"/>
  <c r="CD132" i="20"/>
  <c r="CF22" i="2" s="1"/>
  <c r="CC132" i="20"/>
  <c r="CE22" i="2" s="1"/>
  <c r="CB132" i="20"/>
  <c r="CD22" i="2" s="1"/>
  <c r="CA132" i="20"/>
  <c r="CC22" i="2" s="1"/>
  <c r="BZ132" i="20"/>
  <c r="CB22" i="2" s="1"/>
  <c r="BY132" i="20"/>
  <c r="CA22" i="2" s="1"/>
  <c r="BX132" i="20"/>
  <c r="BZ22" i="2" s="1"/>
  <c r="BW132" i="20"/>
  <c r="BY22" i="2" s="1"/>
  <c r="BV132" i="20"/>
  <c r="BX22" i="2" s="1"/>
  <c r="BU132" i="20"/>
  <c r="BW22" i="2" s="1"/>
  <c r="BT132" i="20"/>
  <c r="BV22" i="2" s="1"/>
  <c r="BS132" i="20"/>
  <c r="BU22" i="2" s="1"/>
  <c r="BR132" i="20"/>
  <c r="BT22" i="2" s="1"/>
  <c r="BQ132" i="20"/>
  <c r="BS22" i="2" s="1"/>
  <c r="BP132" i="20"/>
  <c r="BR22" i="2" s="1"/>
  <c r="BO132" i="20"/>
  <c r="BQ22" i="2" s="1"/>
  <c r="BN132" i="20"/>
  <c r="BP22" i="2" s="1"/>
  <c r="BM132" i="20"/>
  <c r="BO22" i="2" s="1"/>
  <c r="BL132" i="20"/>
  <c r="BN22" i="2" s="1"/>
  <c r="BK132" i="20"/>
  <c r="BM22" i="2" s="1"/>
  <c r="BJ132" i="20"/>
  <c r="BL22" i="2" s="1"/>
  <c r="BI132" i="20"/>
  <c r="BK22" i="2" s="1"/>
  <c r="BH132" i="20"/>
  <c r="BJ22" i="2" s="1"/>
  <c r="BG132" i="20"/>
  <c r="BI22" i="2" s="1"/>
  <c r="BF132" i="20"/>
  <c r="BH22" i="2" s="1"/>
  <c r="BE132" i="20"/>
  <c r="BG22" i="2" s="1"/>
  <c r="BD132" i="20"/>
  <c r="BF22" i="2" s="1"/>
  <c r="BC132" i="20"/>
  <c r="BE22" i="2" s="1"/>
  <c r="BB132" i="20"/>
  <c r="BD22" i="2" s="1"/>
  <c r="BA132" i="20"/>
  <c r="BC22" i="2" s="1"/>
  <c r="AZ132" i="20"/>
  <c r="BB22" i="2" s="1"/>
  <c r="AY132" i="20"/>
  <c r="BA22" i="2" s="1"/>
  <c r="AX132" i="20"/>
  <c r="AZ22" i="2" s="1"/>
  <c r="AW132" i="20"/>
  <c r="AY22" i="2" s="1"/>
  <c r="AV132" i="20"/>
  <c r="AX22" i="2" s="1"/>
  <c r="AU132" i="20"/>
  <c r="AW22" i="2" s="1"/>
  <c r="AT132" i="20"/>
  <c r="AV22" i="2" s="1"/>
  <c r="AS132" i="20"/>
  <c r="AU22" i="2" s="1"/>
  <c r="AR132" i="20"/>
  <c r="AT22" i="2" s="1"/>
  <c r="AQ132" i="20"/>
  <c r="AS22" i="2" s="1"/>
  <c r="AP132" i="20"/>
  <c r="AR22" i="2" s="1"/>
  <c r="AO132" i="20"/>
  <c r="AQ22" i="2" s="1"/>
  <c r="AN132" i="20"/>
  <c r="AP22" i="2" s="1"/>
  <c r="AM132" i="20"/>
  <c r="AO22" i="2" s="1"/>
  <c r="AL132" i="20"/>
  <c r="AN22" i="2" s="1"/>
  <c r="AK132" i="20"/>
  <c r="AM22" i="2" s="1"/>
  <c r="AJ132" i="20"/>
  <c r="AL22" i="2" s="1"/>
  <c r="AI132" i="20"/>
  <c r="AK22" i="2" s="1"/>
  <c r="AH132" i="20"/>
  <c r="AJ22" i="2" s="1"/>
  <c r="AG132" i="20"/>
  <c r="AI22" i="2" s="1"/>
  <c r="AF132" i="20"/>
  <c r="AH22" i="2" s="1"/>
  <c r="AE132" i="20"/>
  <c r="AG22" i="2" s="1"/>
  <c r="AD132" i="20"/>
  <c r="AF22" i="2" s="1"/>
  <c r="AC132" i="20"/>
  <c r="AE22" i="2" s="1"/>
  <c r="AB132" i="20"/>
  <c r="AD22" i="2" s="1"/>
  <c r="AA132" i="20"/>
  <c r="AC22" i="2" s="1"/>
  <c r="Z132" i="20"/>
  <c r="AB22" i="2" s="1"/>
  <c r="Y132" i="20"/>
  <c r="AA22" i="2" s="1"/>
  <c r="X132" i="20"/>
  <c r="Z22" i="2" s="1"/>
  <c r="W132" i="20"/>
  <c r="Y22" i="2" s="1"/>
  <c r="V132" i="20"/>
  <c r="X22" i="2" s="1"/>
  <c r="U132" i="20"/>
  <c r="W22" i="2" s="1"/>
  <c r="T132" i="20"/>
  <c r="V22" i="2" s="1"/>
  <c r="S132" i="20"/>
  <c r="U22" i="2" s="1"/>
  <c r="R132" i="20"/>
  <c r="T22" i="2" s="1"/>
  <c r="Q132" i="20"/>
  <c r="S22" i="2" s="1"/>
  <c r="P132" i="20"/>
  <c r="R22" i="2" s="1"/>
  <c r="O132" i="20"/>
  <c r="Q22" i="2" s="1"/>
  <c r="N132" i="20"/>
  <c r="P22" i="2" s="1"/>
  <c r="M132" i="20"/>
  <c r="O22" i="2" s="1"/>
  <c r="L132" i="20"/>
  <c r="N22" i="2" s="1"/>
  <c r="K132" i="20"/>
  <c r="M22" i="2" s="1"/>
  <c r="J132" i="20"/>
  <c r="L22" i="2" s="1"/>
  <c r="I132" i="20"/>
  <c r="K22" i="2" s="1"/>
  <c r="H132" i="20"/>
  <c r="J22" i="2" s="1"/>
  <c r="G132" i="20"/>
  <c r="I22" i="2" s="1"/>
  <c r="F132" i="20"/>
  <c r="H22" i="2" s="1"/>
  <c r="E132" i="20"/>
  <c r="G22" i="2" s="1"/>
  <c r="D132" i="20"/>
  <c r="F22" i="2" s="1"/>
  <c r="C132" i="20"/>
  <c r="E22" i="2" s="1"/>
  <c r="BA149" i="20" l="1"/>
  <c r="BC31" i="2" s="1"/>
  <c r="CV149" i="20"/>
  <c r="DM149" i="20"/>
  <c r="I149" i="20"/>
  <c r="K31" i="2" s="1"/>
  <c r="AB149" i="20"/>
  <c r="AD31" i="2" s="1"/>
  <c r="AC149" i="20"/>
  <c r="AE31" i="2" s="1"/>
  <c r="DN149" i="20"/>
  <c r="W149" i="20"/>
  <c r="Y31" i="2" s="1"/>
  <c r="BR149" i="20"/>
  <c r="BS149" i="20"/>
  <c r="BY149" i="20"/>
  <c r="CW149" i="20"/>
  <c r="BX149" i="20"/>
  <c r="AT149" i="20"/>
  <c r="AV31" i="2" s="1"/>
  <c r="AU149" i="20"/>
  <c r="AW31" i="2" s="1"/>
  <c r="D149" i="20"/>
  <c r="F31" i="2" s="1"/>
  <c r="AY149" i="20"/>
  <c r="BA31" i="2" s="1"/>
  <c r="CQ149" i="20"/>
  <c r="C149" i="20"/>
  <c r="E31" i="2" s="1"/>
  <c r="CP149" i="20"/>
  <c r="E149" i="20"/>
  <c r="G31" i="2" s="1"/>
  <c r="AZ149" i="20"/>
  <c r="BB31" i="2" s="1"/>
  <c r="CU149" i="20"/>
  <c r="J149" i="20"/>
  <c r="L31" i="2" s="1"/>
  <c r="BE149" i="20"/>
  <c r="K149" i="20"/>
  <c r="M31" i="2" s="1"/>
  <c r="BF149" i="20"/>
  <c r="DA149" i="20"/>
  <c r="U149" i="20"/>
  <c r="W31" i="2" s="1"/>
  <c r="BG149" i="20"/>
  <c r="DB149" i="20"/>
  <c r="V149" i="20"/>
  <c r="X31" i="2" s="1"/>
  <c r="BQ149" i="20"/>
  <c r="DC149" i="20"/>
  <c r="CG149" i="20"/>
  <c r="AL149" i="20"/>
  <c r="AN31" i="2" s="1"/>
  <c r="X149" i="20"/>
  <c r="Z31" i="2" s="1"/>
  <c r="AM149" i="20"/>
  <c r="AO31" i="2" s="1"/>
  <c r="BT149" i="20"/>
  <c r="CI149" i="20"/>
  <c r="Y149" i="20"/>
  <c r="AA31" i="2" s="1"/>
  <c r="AN149" i="20"/>
  <c r="AP31" i="2" s="1"/>
  <c r="BU149" i="20"/>
  <c r="CJ149" i="20"/>
  <c r="Z149" i="20"/>
  <c r="AB31" i="2" s="1"/>
  <c r="AO149" i="20"/>
  <c r="AQ31" i="2" s="1"/>
  <c r="BV149" i="20"/>
  <c r="CK149" i="20"/>
  <c r="F149" i="20"/>
  <c r="H31" i="2" s="1"/>
  <c r="H30" i="2"/>
  <c r="R149" i="20"/>
  <c r="T31" i="2" s="1"/>
  <c r="T30" i="2"/>
  <c r="AD149" i="20"/>
  <c r="AF31" i="2" s="1"/>
  <c r="AF30" i="2"/>
  <c r="AP149" i="20"/>
  <c r="AR31" i="2" s="1"/>
  <c r="AR30" i="2"/>
  <c r="BB149" i="20"/>
  <c r="BD31" i="2" s="1"/>
  <c r="BD30" i="2"/>
  <c r="BN149" i="20"/>
  <c r="BP30" i="2"/>
  <c r="BZ149" i="20"/>
  <c r="CB30" i="2"/>
  <c r="CL149" i="20"/>
  <c r="CN30" i="2"/>
  <c r="CX149" i="20"/>
  <c r="CZ30" i="2"/>
  <c r="DJ149" i="20"/>
  <c r="DL30" i="2"/>
  <c r="L149" i="20"/>
  <c r="N31" i="2" s="1"/>
  <c r="AA149" i="20"/>
  <c r="AC31" i="2" s="1"/>
  <c r="AS149" i="20"/>
  <c r="AU31" i="2" s="1"/>
  <c r="BH149" i="20"/>
  <c r="BW149" i="20"/>
  <c r="CO149" i="20"/>
  <c r="DD149" i="20"/>
  <c r="AK149" i="20"/>
  <c r="AM31" i="2" s="1"/>
  <c r="CH149" i="20"/>
  <c r="G149" i="20"/>
  <c r="I31" i="2" s="1"/>
  <c r="I30" i="2"/>
  <c r="S149" i="20"/>
  <c r="U31" i="2" s="1"/>
  <c r="U30" i="2"/>
  <c r="AE149" i="20"/>
  <c r="AG31" i="2" s="1"/>
  <c r="AG30" i="2"/>
  <c r="AQ149" i="20"/>
  <c r="AS31" i="2" s="1"/>
  <c r="AS30" i="2"/>
  <c r="BC149" i="20"/>
  <c r="BE30" i="2"/>
  <c r="BO149" i="20"/>
  <c r="BQ30" i="2"/>
  <c r="CA149" i="20"/>
  <c r="CC30" i="2"/>
  <c r="CM149" i="20"/>
  <c r="CO30" i="2"/>
  <c r="CY149" i="20"/>
  <c r="DA30" i="2"/>
  <c r="DK149" i="20"/>
  <c r="DM30" i="2"/>
  <c r="M149" i="20"/>
  <c r="O31" i="2" s="1"/>
  <c r="H149" i="20"/>
  <c r="J31" i="2" s="1"/>
  <c r="J30" i="2"/>
  <c r="T149" i="20"/>
  <c r="V31" i="2" s="1"/>
  <c r="V30" i="2"/>
  <c r="AR149" i="20"/>
  <c r="AT31" i="2" s="1"/>
  <c r="AT30" i="2"/>
  <c r="BD149" i="20"/>
  <c r="BF30" i="2"/>
  <c r="BP149" i="20"/>
  <c r="BR30" i="2"/>
  <c r="CB149" i="20"/>
  <c r="CD30" i="2"/>
  <c r="CN149" i="20"/>
  <c r="CP30" i="2"/>
  <c r="CZ149" i="20"/>
  <c r="DB30" i="2"/>
  <c r="DL149" i="20"/>
  <c r="DN30" i="2"/>
  <c r="N149" i="20"/>
  <c r="P31" i="2" s="1"/>
  <c r="O149" i="20"/>
  <c r="Q31" i="2" s="1"/>
  <c r="AG149" i="20"/>
  <c r="AI31" i="2" s="1"/>
  <c r="AV149" i="20"/>
  <c r="AX31" i="2" s="1"/>
  <c r="BK149" i="20"/>
  <c r="CC149" i="20"/>
  <c r="CR149" i="20"/>
  <c r="DG149" i="20"/>
  <c r="P149" i="20"/>
  <c r="R31" i="2" s="1"/>
  <c r="AH149" i="20"/>
  <c r="AJ31" i="2" s="1"/>
  <c r="AW149" i="20"/>
  <c r="AY31" i="2" s="1"/>
  <c r="BL149" i="20"/>
  <c r="CD149" i="20"/>
  <c r="CS149" i="20"/>
  <c r="DH149" i="20"/>
  <c r="AJ149" i="20"/>
  <c r="AL31" i="2" s="1"/>
  <c r="CF149" i="20"/>
  <c r="BI149" i="20"/>
  <c r="DE149" i="20"/>
  <c r="AF149" i="20"/>
  <c r="AH31" i="2" s="1"/>
  <c r="AH30" i="2"/>
  <c r="BJ149" i="20"/>
  <c r="DF149" i="20"/>
  <c r="Q149" i="20"/>
  <c r="S31" i="2" s="1"/>
  <c r="AI149" i="20"/>
  <c r="AK31" i="2" s="1"/>
  <c r="AX149" i="20"/>
  <c r="AZ31" i="2" s="1"/>
  <c r="BM149" i="20"/>
  <c r="CE149" i="20"/>
  <c r="CT149" i="20"/>
  <c r="DI149" i="20"/>
  <c r="BU31" i="2" l="1"/>
  <c r="BS209" i="20"/>
  <c r="BU40" i="2" s="1"/>
  <c r="BO31" i="2"/>
  <c r="BM209" i="20"/>
  <c r="BO40" i="2" s="1"/>
  <c r="DJ31" i="2"/>
  <c r="DH209" i="20"/>
  <c r="DJ40" i="2" s="1"/>
  <c r="BR31" i="2"/>
  <c r="BP209" i="20"/>
  <c r="BR40" i="2" s="1"/>
  <c r="BP31" i="2"/>
  <c r="BN209" i="20"/>
  <c r="BP40" i="2" s="1"/>
  <c r="BX31" i="2"/>
  <c r="BV209" i="20"/>
  <c r="BX40" i="2" s="1"/>
  <c r="CI31" i="2"/>
  <c r="CG209" i="20"/>
  <c r="CI40" i="2" s="1"/>
  <c r="CW31" i="2"/>
  <c r="CU209" i="20"/>
  <c r="CW40" i="2" s="1"/>
  <c r="CA31" i="2"/>
  <c r="BY209" i="20"/>
  <c r="CA40" i="2" s="1"/>
  <c r="CU31" i="2"/>
  <c r="CS209" i="20"/>
  <c r="CU40" i="2" s="1"/>
  <c r="DE31" i="2"/>
  <c r="DC209" i="20"/>
  <c r="DE40" i="2" s="1"/>
  <c r="BT31" i="2"/>
  <c r="BR209" i="20"/>
  <c r="BT40" i="2" s="1"/>
  <c r="BN31" i="2"/>
  <c r="BL209" i="20"/>
  <c r="BN40" i="2" s="1"/>
  <c r="CO31" i="2"/>
  <c r="CM209" i="20"/>
  <c r="CO40" i="2" s="1"/>
  <c r="CL31" i="2"/>
  <c r="CJ209" i="20"/>
  <c r="CL40" i="2" s="1"/>
  <c r="DD31" i="2"/>
  <c r="DB209" i="20"/>
  <c r="DD40" i="2" s="1"/>
  <c r="BI31" i="2"/>
  <c r="BG209" i="20"/>
  <c r="BI40" i="2" s="1"/>
  <c r="CZ31" i="2"/>
  <c r="CX209" i="20"/>
  <c r="CZ40" i="2" s="1"/>
  <c r="DI31" i="2"/>
  <c r="DG209" i="20"/>
  <c r="DI40" i="2" s="1"/>
  <c r="BQ31" i="2"/>
  <c r="BO209" i="20"/>
  <c r="BQ40" i="2" s="1"/>
  <c r="BH31" i="2"/>
  <c r="BF209" i="20"/>
  <c r="BH40" i="2" s="1"/>
  <c r="CE31" i="2"/>
  <c r="CC209" i="20"/>
  <c r="CE40" i="2" s="1"/>
  <c r="BE31" i="2"/>
  <c r="BC209" i="20"/>
  <c r="BE40" i="2" s="1"/>
  <c r="CQ31" i="2"/>
  <c r="CO209" i="20"/>
  <c r="CQ40" i="2" s="1"/>
  <c r="DO31" i="2"/>
  <c r="DM209" i="20"/>
  <c r="DO40" i="2" s="1"/>
  <c r="DA31" i="2"/>
  <c r="CY209" i="20"/>
  <c r="DA40" i="2" s="1"/>
  <c r="CF31" i="2"/>
  <c r="CD209" i="20"/>
  <c r="CF40" i="2" s="1"/>
  <c r="DH31" i="2"/>
  <c r="DF209" i="20"/>
  <c r="DH40" i="2" s="1"/>
  <c r="DN31" i="2"/>
  <c r="DL209" i="20"/>
  <c r="DN40" i="2" s="1"/>
  <c r="CS31" i="2"/>
  <c r="CQ209" i="20"/>
  <c r="CS40" i="2" s="1"/>
  <c r="CK31" i="2"/>
  <c r="CI209" i="20"/>
  <c r="CK40" i="2" s="1"/>
  <c r="DC31" i="2"/>
  <c r="DA209" i="20"/>
  <c r="DC40" i="2" s="1"/>
  <c r="DG31" i="2"/>
  <c r="DE209" i="20"/>
  <c r="DG40" i="2" s="1"/>
  <c r="CP31" i="2"/>
  <c r="CN209" i="20"/>
  <c r="CP40" i="2" s="1"/>
  <c r="CN31" i="2"/>
  <c r="CL209" i="20"/>
  <c r="CN40" i="2" s="1"/>
  <c r="BV31" i="2"/>
  <c r="BT209" i="20"/>
  <c r="BV40" i="2" s="1"/>
  <c r="DK31" i="2"/>
  <c r="DI209" i="20"/>
  <c r="DK40" i="2" s="1"/>
  <c r="BK31" i="2"/>
  <c r="BI209" i="20"/>
  <c r="BK40" i="2" s="1"/>
  <c r="CV31" i="2"/>
  <c r="CT209" i="20"/>
  <c r="CV40" i="2" s="1"/>
  <c r="BM31" i="2"/>
  <c r="BK209" i="20"/>
  <c r="BM40" i="2" s="1"/>
  <c r="BY31" i="2"/>
  <c r="BW209" i="20"/>
  <c r="BY40" i="2" s="1"/>
  <c r="CB31" i="2"/>
  <c r="BZ209" i="20"/>
  <c r="CB40" i="2" s="1"/>
  <c r="BG31" i="2"/>
  <c r="BE209" i="20"/>
  <c r="BG40" i="2" s="1"/>
  <c r="BZ31" i="2"/>
  <c r="BX209" i="20"/>
  <c r="BZ40" i="2" s="1"/>
  <c r="CX31" i="2"/>
  <c r="CV209" i="20"/>
  <c r="CX40" i="2" s="1"/>
  <c r="BF31" i="2"/>
  <c r="BD209" i="20"/>
  <c r="BF40" i="2" s="1"/>
  <c r="BS31" i="2"/>
  <c r="BQ209" i="20"/>
  <c r="BS40" i="2" s="1"/>
  <c r="CR31" i="2"/>
  <c r="CP209" i="20"/>
  <c r="CR40" i="2" s="1"/>
  <c r="DL31" i="2"/>
  <c r="DJ209" i="20"/>
  <c r="DL40" i="2" s="1"/>
  <c r="BW31" i="2"/>
  <c r="BU209" i="20"/>
  <c r="BW40" i="2" s="1"/>
  <c r="DQ31" i="2"/>
  <c r="DO209" i="20"/>
  <c r="DQ40" i="2" s="1"/>
  <c r="BL31" i="2"/>
  <c r="BJ209" i="20"/>
  <c r="BL40" i="2" s="1"/>
  <c r="CC31" i="2"/>
  <c r="CA209" i="20"/>
  <c r="CC40" i="2" s="1"/>
  <c r="DP31" i="2"/>
  <c r="DN209" i="20"/>
  <c r="DP40" i="2" s="1"/>
  <c r="DB31" i="2"/>
  <c r="CZ209" i="20"/>
  <c r="DB40" i="2" s="1"/>
  <c r="CJ31" i="2"/>
  <c r="CH209" i="20"/>
  <c r="CJ40" i="2" s="1"/>
  <c r="CT31" i="2"/>
  <c r="CR209" i="20"/>
  <c r="CT40" i="2" s="1"/>
  <c r="DF31" i="2"/>
  <c r="DD209" i="20"/>
  <c r="DF40" i="2" s="1"/>
  <c r="CH31" i="2"/>
  <c r="CF209" i="20"/>
  <c r="CH40" i="2" s="1"/>
  <c r="CD31" i="2"/>
  <c r="CB209" i="20"/>
  <c r="CD40" i="2" s="1"/>
  <c r="CG31" i="2"/>
  <c r="CE209" i="20"/>
  <c r="CG40" i="2" s="1"/>
  <c r="DM31" i="2"/>
  <c r="DK209" i="20"/>
  <c r="DM40" i="2" s="1"/>
  <c r="BJ31" i="2"/>
  <c r="BH209" i="20"/>
  <c r="BJ40" i="2" s="1"/>
  <c r="CM31" i="2"/>
  <c r="CK209" i="20"/>
  <c r="CM40" i="2" s="1"/>
  <c r="CY31" i="2"/>
  <c r="CW209" i="20"/>
  <c r="CY40" i="2" s="1"/>
</calcChain>
</file>

<file path=xl/sharedStrings.xml><?xml version="1.0" encoding="utf-8"?>
<sst xmlns="http://schemas.openxmlformats.org/spreadsheetml/2006/main" count="332" uniqueCount="238">
  <si>
    <t>ESTADO DE OPERACIONES</t>
  </si>
  <si>
    <t>x</t>
  </si>
  <si>
    <t>TRANSACCIONES QUE AFECTAN AL PATRIMONIO NETO:</t>
  </si>
  <si>
    <t xml:space="preserve"> </t>
  </si>
  <si>
    <t>Ingreso ..................................................................................................................................</t>
  </si>
  <si>
    <t>11</t>
  </si>
  <si>
    <t xml:space="preserve">Impuestos .................................................................................................................................................................. </t>
  </si>
  <si>
    <t>12</t>
  </si>
  <si>
    <t>Contribuciones sociales ...........................................................................................................................................</t>
  </si>
  <si>
    <t>13</t>
  </si>
  <si>
    <t xml:space="preserve">Donaciones ............................................................................................................................................................ </t>
  </si>
  <si>
    <t>14</t>
  </si>
  <si>
    <t>Otros ingresos..........................................................................................................................................................</t>
  </si>
  <si>
    <t>2</t>
  </si>
  <si>
    <t>Gasto....................................................................................................................................................................................</t>
  </si>
  <si>
    <t>21</t>
  </si>
  <si>
    <t xml:space="preserve">Remuneración a los empleados ............................................................................................................................................................ </t>
  </si>
  <si>
    <t>22</t>
  </si>
  <si>
    <t xml:space="preserve">Uso de bienes y servicios ............................................................................................................................................................ </t>
  </si>
  <si>
    <t>23</t>
  </si>
  <si>
    <t xml:space="preserve">Consumo de capital fijo ............................................................................................................................................................ </t>
  </si>
  <si>
    <t>24</t>
  </si>
  <si>
    <t xml:space="preserve">Intereses ............................................................................................................................................................ </t>
  </si>
  <si>
    <t>25</t>
  </si>
  <si>
    <t xml:space="preserve">Subsidios ............................................................................................................................................................ </t>
  </si>
  <si>
    <t>26</t>
  </si>
  <si>
    <t>27</t>
  </si>
  <si>
    <t xml:space="preserve">Prestaciones sociales ............................................................................................................................................................. </t>
  </si>
  <si>
    <t>28</t>
  </si>
  <si>
    <t xml:space="preserve">Otros gastos ............................................................................................................................................................ </t>
  </si>
  <si>
    <t>GOB</t>
  </si>
  <si>
    <t>Resultado operativo bruto   (1-2+23) ..................................................................................................................................</t>
  </si>
  <si>
    <t>NOB</t>
  </si>
  <si>
    <t>Resultado operativo neto       (1-2) ...............................................................................................................................................</t>
  </si>
  <si>
    <t>TRANSACCIONES EN ACTIVOS NO FINANCIEROS:</t>
  </si>
  <si>
    <t>31</t>
  </si>
  <si>
    <t>Inversión neta/bruta en activos no financieros .......................................................................................................................</t>
  </si>
  <si>
    <t>311</t>
  </si>
  <si>
    <t>Activos fijos .............................................................................................................................................................................</t>
  </si>
  <si>
    <t>312</t>
  </si>
  <si>
    <t>Existencias .............................................................................................................................................................................</t>
  </si>
  <si>
    <t>313</t>
  </si>
  <si>
    <t>Objetos de valor .............................................................................................................................................................................</t>
  </si>
  <si>
    <t>314</t>
  </si>
  <si>
    <t>Activos no producidos ..............................................................................................................................................................................</t>
  </si>
  <si>
    <t>2M</t>
  </si>
  <si>
    <t>Erogación (2+31) .........................................................................................................................................</t>
  </si>
  <si>
    <t>NLB</t>
  </si>
  <si>
    <t>Préstamo neto (+) / endeudamiento neto (-) (1-2-31) o (1-2M) .........................................................................................................................................</t>
  </si>
  <si>
    <t>TRANSACCIONES EN ACTIVOS Y PASIVOS FINANCIEROS (FINANCIAMIENTO):</t>
  </si>
  <si>
    <t>32</t>
  </si>
  <si>
    <t>Adquisición neta de activos financieros ................................................................................................................................</t>
  </si>
  <si>
    <t>321</t>
  </si>
  <si>
    <t>Deudores internos ...................................................................................................................................................................................</t>
  </si>
  <si>
    <t>322</t>
  </si>
  <si>
    <t>Deudores externos ........................................................................................................................................................................................</t>
  </si>
  <si>
    <t>33</t>
  </si>
  <si>
    <t>Incurrimiento neto de pasivos ....................................................................................................................................................................................</t>
  </si>
  <si>
    <t>331</t>
  </si>
  <si>
    <t>Acreedores internos ....................................................................................................................................................................................</t>
  </si>
  <si>
    <t>332</t>
  </si>
  <si>
    <t>Acreedores externos ...................................................................................................................................................................................</t>
  </si>
  <si>
    <t>NLBz</t>
  </si>
  <si>
    <t>Discrepancia estadística global: Diferencia entre préstamo/endeudam. neto y financiamiento (32-33-NLB) ..................................................................................................................</t>
  </si>
  <si>
    <t>Total 2016</t>
  </si>
  <si>
    <t>Total 2017</t>
  </si>
  <si>
    <t>Total 2018</t>
  </si>
  <si>
    <t>Total 2019</t>
  </si>
  <si>
    <t>Total 2020</t>
  </si>
  <si>
    <t>Total 2021</t>
  </si>
  <si>
    <t>Total 2022</t>
  </si>
  <si>
    <t>Total 2023</t>
  </si>
  <si>
    <t>total 2024</t>
  </si>
  <si>
    <t>Total 24</t>
  </si>
  <si>
    <t xml:space="preserve">Estado de Operaciones </t>
  </si>
  <si>
    <t xml:space="preserve">INGRESO </t>
  </si>
  <si>
    <t xml:space="preserve">Impuestos </t>
  </si>
  <si>
    <t>Impuestos sobre el ingreso, las utilidades y las ganancias de capital</t>
  </si>
  <si>
    <t xml:space="preserve">Pagaderos por personas físicas </t>
  </si>
  <si>
    <t xml:space="preserve">Pagaderos por sociedades y otras empresas </t>
  </si>
  <si>
    <t xml:space="preserve">Otros </t>
  </si>
  <si>
    <t xml:space="preserve">Impuestos sobre la nómina y la fuerza de trabajo </t>
  </si>
  <si>
    <t xml:space="preserve">Impuestos sobre la propiedad </t>
  </si>
  <si>
    <t xml:space="preserve">Impuestos recurrentes sobre la propiedad inmueble </t>
  </si>
  <si>
    <t xml:space="preserve">Impuestos recurrentes sobre el patrimonio neto </t>
  </si>
  <si>
    <t xml:space="preserve">Impuestos sobre sucesiones, herencia y regalos </t>
  </si>
  <si>
    <t xml:space="preserve">Gravámenes sobre el capital </t>
  </si>
  <si>
    <t xml:space="preserve">Otros impuestos recurrentes sobre la propiedad </t>
  </si>
  <si>
    <t xml:space="preserve">Impuestos sobre los bienes y servicios </t>
  </si>
  <si>
    <t xml:space="preserve">Impuestos generales sobre los bienes y servicios </t>
  </si>
  <si>
    <t xml:space="preserve">Impuestos sobre el valor agregado </t>
  </si>
  <si>
    <t xml:space="preserve">Impuestos sobre las ventas </t>
  </si>
  <si>
    <t xml:space="preserve">Impuestos sobre el volumen de ventas y otros impuestos generales sobre los bienes y servicios </t>
  </si>
  <si>
    <t xml:space="preserve">Impuestos sobre transacciones financieras y de capital </t>
  </si>
  <si>
    <t xml:space="preserve">Impuestos selectivos </t>
  </si>
  <si>
    <t xml:space="preserve">Utilidades de los monopolios fiscales </t>
  </si>
  <si>
    <t xml:space="preserve">Impuestos sobre servicios específicos </t>
  </si>
  <si>
    <t xml:space="preserve">Impuestos sobre el uso de bienes y sobre el permiso para usar bienes o realizar actividades </t>
  </si>
  <si>
    <t xml:space="preserve"> Impuestos sobre los vehículos automotores </t>
  </si>
  <si>
    <t xml:space="preserve">Otros impuestos sobre los bienes y servicios </t>
  </si>
  <si>
    <t xml:space="preserve">Impuestos sobre el comercio y las transacciones internacionales </t>
  </si>
  <si>
    <t xml:space="preserve">Derechos de aduana y otros derechos de importación </t>
  </si>
  <si>
    <t xml:space="preserve">Impuestos sobre las exportaciones </t>
  </si>
  <si>
    <t xml:space="preserve">Utilidades de los monopolios de exportación o de importación </t>
  </si>
  <si>
    <t xml:space="preserve">Utilidades de operaciones cambiarias </t>
  </si>
  <si>
    <t xml:space="preserve">Impuestos sobre las operaciones cambiarias </t>
  </si>
  <si>
    <t xml:space="preserve">Otros impuestos sobre el comercio y las transacciones internacionales </t>
  </si>
  <si>
    <t xml:space="preserve">Otros impuestos </t>
  </si>
  <si>
    <t xml:space="preserve">Contribuciones sociales </t>
  </si>
  <si>
    <t xml:space="preserve">Contribuciones a la seguridad social </t>
  </si>
  <si>
    <t xml:space="preserve">Contribuciones de los empleados </t>
  </si>
  <si>
    <t xml:space="preserve">Contribuciones de los empleadores </t>
  </si>
  <si>
    <t xml:space="preserve">Contribuciones de los trabajadores por cuenta propia o no empleados </t>
  </si>
  <si>
    <t xml:space="preserve">Contribuciones no clasificables </t>
  </si>
  <si>
    <t xml:space="preserve">Otras contribuciones sociales </t>
  </si>
  <si>
    <t xml:space="preserve">Contribuciones imputadas </t>
  </si>
  <si>
    <t xml:space="preserve">Donaciones </t>
  </si>
  <si>
    <t xml:space="preserve">De gobiernos extranjeros </t>
  </si>
  <si>
    <t xml:space="preserve">Corrientes </t>
  </si>
  <si>
    <t xml:space="preserve">Capital </t>
  </si>
  <si>
    <t>De organismos internacionales</t>
  </si>
  <si>
    <t xml:space="preserve">De otras unidades del gobierno general </t>
  </si>
  <si>
    <t xml:space="preserve">Otros ingresos </t>
  </si>
  <si>
    <t xml:space="preserve">Rentas de la propiedad </t>
  </si>
  <si>
    <t xml:space="preserve">Intereses </t>
  </si>
  <si>
    <t>De no residentes</t>
  </si>
  <si>
    <t xml:space="preserve">De residentes distintos del gobierno general </t>
  </si>
  <si>
    <t xml:space="preserve">Dividendos  </t>
  </si>
  <si>
    <t xml:space="preserve">Retiros de los ingresos de las cuasisociedades </t>
  </si>
  <si>
    <t xml:space="preserve">Rentas de la propiedad relac con distribución de rentas de la inversión </t>
  </si>
  <si>
    <t xml:space="preserve">Arriendo de activos públicos naturales </t>
  </si>
  <si>
    <t xml:space="preserve">Utilidades reinvertidas en inversión extranjera directa </t>
  </si>
  <si>
    <t xml:space="preserve">Venta de bienes y servicios  </t>
  </si>
  <si>
    <t xml:space="preserve">Ventas de establecimientos de mercado </t>
  </si>
  <si>
    <t xml:space="preserve">Derechos administrativos </t>
  </si>
  <si>
    <t xml:space="preserve">Ventas incidentales de establecimientos no de mercado </t>
  </si>
  <si>
    <t xml:space="preserve">Ventas imputadas de bienes y servicios </t>
  </si>
  <si>
    <t xml:space="preserve">Multas, sanciones pecuniarias y depósitos en caución transferidos </t>
  </si>
  <si>
    <t xml:space="preserve">Transferencias no clasificadas en otra parte </t>
  </si>
  <si>
    <t xml:space="preserve">Subsidios </t>
  </si>
  <si>
    <t xml:space="preserve">Primas, tasas y acreencias relacionadas con seguros no de vida y sistemas de garantías estandarizadas </t>
  </si>
  <si>
    <t xml:space="preserve">Primas, tasas y derechos corrientes </t>
  </si>
  <si>
    <t xml:space="preserve">Primas </t>
  </si>
  <si>
    <t xml:space="preserve">Tasas para sistemas de garantías estandarizadas  </t>
  </si>
  <si>
    <t xml:space="preserve">Derechos corrientes </t>
  </si>
  <si>
    <t xml:space="preserve">Indemnizaciones de capital </t>
  </si>
  <si>
    <t xml:space="preserve">GASTO </t>
  </si>
  <si>
    <t xml:space="preserve">Remuneración a los empleados </t>
  </si>
  <si>
    <t xml:space="preserve">Sueldos y salarios </t>
  </si>
  <si>
    <t xml:space="preserve">Contribuciones sociales de empleadores </t>
  </si>
  <si>
    <t xml:space="preserve">Contribuciones sociales efectivas de empleadores </t>
  </si>
  <si>
    <t xml:space="preserve">Contribuciones sociales imputadas de empleadores </t>
  </si>
  <si>
    <t xml:space="preserve">Uso de bienes y servicios  </t>
  </si>
  <si>
    <t>Consumo de capital fijo (Nota 1)</t>
  </si>
  <si>
    <t xml:space="preserve">A no residentes </t>
  </si>
  <si>
    <t xml:space="preserve">A residentes distintos del gobierno general </t>
  </si>
  <si>
    <t xml:space="preserve">A otras unidades del gobierno general </t>
  </si>
  <si>
    <t xml:space="preserve">A corporaciones públicas </t>
  </si>
  <si>
    <t xml:space="preserve">A empresas privadas </t>
  </si>
  <si>
    <t xml:space="preserve">A otros sectores </t>
  </si>
  <si>
    <t xml:space="preserve">A gobiernos extranjeros </t>
  </si>
  <si>
    <t xml:space="preserve">A organismos internacionales </t>
  </si>
  <si>
    <t xml:space="preserve">Prestaciones sociales </t>
  </si>
  <si>
    <t xml:space="preserve">Prestaciones de la seguridad social </t>
  </si>
  <si>
    <t xml:space="preserve">Prestaciones de asistencia social </t>
  </si>
  <si>
    <t xml:space="preserve">Prestaciones sociales relacionadas al empleo </t>
  </si>
  <si>
    <t xml:space="preserve">Otros gastos </t>
  </si>
  <si>
    <t xml:space="preserve">Gasto de la propiedad distinto de intereses </t>
  </si>
  <si>
    <t xml:space="preserve">Dividendos </t>
  </si>
  <si>
    <t xml:space="preserve">Primas, tasas y derechos relacionados con seguros no de vida y sistemas de garantías estandarizadas </t>
  </si>
  <si>
    <t xml:space="preserve">Derechos de capital </t>
  </si>
  <si>
    <t xml:space="preserve">Resultado operativo bruto   (1-2+23) </t>
  </si>
  <si>
    <t xml:space="preserve">Resultado operativo neto       (1-2) </t>
  </si>
  <si>
    <t xml:space="preserve">Inversión neta/bruta en activos no financieros </t>
  </si>
  <si>
    <t>Activos fijos (Nota 2)</t>
  </si>
  <si>
    <t xml:space="preserve">Edificios y estructuras </t>
  </si>
  <si>
    <t xml:space="preserve">Maquinaria y equipo </t>
  </si>
  <si>
    <t xml:space="preserve">Otros activos fijos </t>
  </si>
  <si>
    <t xml:space="preserve">Sistemas de armamentos </t>
  </si>
  <si>
    <t xml:space="preserve">Existencias </t>
  </si>
  <si>
    <t xml:space="preserve">Objetos de valor </t>
  </si>
  <si>
    <t xml:space="preserve">Activos no producidos </t>
  </si>
  <si>
    <t xml:space="preserve">Tierras y terrenos </t>
  </si>
  <si>
    <t xml:space="preserve">Recursos minerales y energéticos </t>
  </si>
  <si>
    <t xml:space="preserve">Otros activos de origen natural </t>
  </si>
  <si>
    <t xml:space="preserve">Activos intangibles no producidos </t>
  </si>
  <si>
    <t xml:space="preserve">Erogación (2+31) </t>
  </si>
  <si>
    <t xml:space="preserve">Préstamo neto (+) / endeudamiento neto (-) (1-2-31) o (1-2M) </t>
  </si>
  <si>
    <t xml:space="preserve">Adquisición neta de activos financieros </t>
  </si>
  <si>
    <t xml:space="preserve">Oro monetario y DEG [3211+3212] </t>
  </si>
  <si>
    <t xml:space="preserve">Billetes y monedas y depósitos [3212+3222] </t>
  </si>
  <si>
    <t>Títulos de deuda [3213+3223]</t>
  </si>
  <si>
    <t xml:space="preserve">Préstamos  [3214+3224] </t>
  </si>
  <si>
    <t xml:space="preserve">Participaciones de capital y en fondos de inversión [3215+3225] </t>
  </si>
  <si>
    <t xml:space="preserve">Seguros, pensiones y sistemas de garantías estandarizadas [3216+3226] </t>
  </si>
  <si>
    <t xml:space="preserve">Derivados fin. y opciones de compra de acciones por empleados [3217+3227] </t>
  </si>
  <si>
    <t xml:space="preserve">Otras cuentas por cobrar [3218+3228] </t>
  </si>
  <si>
    <t>Deudores internos</t>
  </si>
  <si>
    <t>Oro monetario y DEG</t>
  </si>
  <si>
    <t xml:space="preserve">Billetes y monedas y depósitos </t>
  </si>
  <si>
    <t xml:space="preserve">Títulos de deuda </t>
  </si>
  <si>
    <t xml:space="preserve">Préstamos </t>
  </si>
  <si>
    <t xml:space="preserve">Derivados fin. y opciones de compra de acciones por parte de empleados </t>
  </si>
  <si>
    <t xml:space="preserve">Otras cuentas por cobrar </t>
  </si>
  <si>
    <t>Deudores externos</t>
  </si>
  <si>
    <t xml:space="preserve">Oro monetario y DEG </t>
  </si>
  <si>
    <t xml:space="preserve">Participaciones de capital y en fondos de inversión </t>
  </si>
  <si>
    <t xml:space="preserve">Seguros, pensiones y sistemas de garantías estandarizadas </t>
  </si>
  <si>
    <t>Otras cuentas por cobrar</t>
  </si>
  <si>
    <t xml:space="preserve">Incurrimiento neto de pasivos </t>
  </si>
  <si>
    <t>Derechos especiales de giro (DEG) [3321]</t>
  </si>
  <si>
    <t>Billetes y monedas y depósitos [3312+3322]</t>
  </si>
  <si>
    <t xml:space="preserve">Títulos de deuda [3313+3323] </t>
  </si>
  <si>
    <t xml:space="preserve">Préstamos [3314+3324] </t>
  </si>
  <si>
    <t xml:space="preserve">Participaciones de capital y en fondos de inversión [3315+3325] </t>
  </si>
  <si>
    <t>Seguros, pensiones y sistemas de garantías estandarizadas [3316+3326]</t>
  </si>
  <si>
    <t xml:space="preserve">Reservas técnicas de seguros no de vida </t>
  </si>
  <si>
    <t>Seguros de vida y derechos a rentas vitalicias</t>
  </si>
  <si>
    <t xml:space="preserve">Derechos de pensiones </t>
  </si>
  <si>
    <t xml:space="preserve">Derechos de los fondos de pensiones frente a los administradores de pensiones </t>
  </si>
  <si>
    <t xml:space="preserve">Provisiones para las peticiones de fondos en virtud de garantías estandarizadas </t>
  </si>
  <si>
    <t xml:space="preserve">Derivados fin. y opciones de compra de acciones por empleados [3317+3327] </t>
  </si>
  <si>
    <t xml:space="preserve">Otras cuentas por pagar [3318+3328] </t>
  </si>
  <si>
    <t xml:space="preserve">Acreedores internos </t>
  </si>
  <si>
    <t>Títulos de deuda</t>
  </si>
  <si>
    <t>Préstamos</t>
  </si>
  <si>
    <t>Derivados fin. y opciones de compra de acciones por parte de empleados</t>
  </si>
  <si>
    <t xml:space="preserve">Acreedores externos </t>
  </si>
  <si>
    <t>Derechos especiales de giro (DEG)</t>
  </si>
  <si>
    <t>Seguros, pensiones y sistemas de garantías estandarizadas</t>
  </si>
  <si>
    <t>Derivados financieros y opciones de compra de acciones por parte de empleados</t>
  </si>
  <si>
    <t xml:space="preserve">Otras cuentas por pagar </t>
  </si>
  <si>
    <t>Discrepancia estadística global: Diferencia entre préstamo/endeudam neto y financiamiento (32-33-NLB)</t>
  </si>
  <si>
    <t>Fondos de Protección Social</t>
  </si>
  <si>
    <t>Millones de Lempiras</t>
  </si>
  <si>
    <t>Fondos de Protección Social Mensual</t>
  </si>
  <si>
    <t>total 2025</t>
  </si>
  <si>
    <t>Total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</si>
</sst>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(* #,##0.00_);_(* \(#,##0.00\);_(* &quot;-&quot;??_);_(@_)"/>
    <numFmt numFmtId="165" formatCode="#,##0.00_ ;[Red]\-#,##0.00\ "/>
    <numFmt numFmtId="166" formatCode="#,##0.0"/>
  </numFmts>
  <fonts count="24">
    <font>
      <sz val="11"/>
      <color theme="1"/>
      <name val="Calibri"/>
      <family val="2"/>
      <scheme val="minor"/>
    </font>
    <font>
      <sz val="10"/>
      <name val="Arial"/>
      <family val="2"/>
    </font>
    <font>
      <sz val="7.5"/>
      <name val="Segoe Print"/>
      <family val="2"/>
    </font>
    <font>
      <b/>
      <sz val="7.5"/>
      <name val="Futura Lt BT"/>
      <family val="2"/>
    </font>
    <font>
      <sz val="7.5"/>
      <name val="Futura Lt BT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0"/>
      <color theme="10"/>
      <name val="Arial"/>
      <family val="2"/>
    </font>
    <font>
      <sz val="10"/>
      <color theme="0"/>
      <name val="Futura Md BT"/>
      <family val="2"/>
    </font>
    <font>
      <sz val="7.5"/>
      <color theme="0"/>
      <name val="Futura Md BT"/>
      <family val="2"/>
    </font>
    <font>
      <sz val="7.5"/>
      <color theme="0"/>
      <name val="Futura Lt BT"/>
      <family val="2"/>
    </font>
    <font>
      <b/>
      <sz val="10"/>
      <color theme="0"/>
      <name val="Futura Md BT"/>
      <family val="2"/>
    </font>
    <font>
      <b/>
      <sz val="7.5"/>
      <color theme="1"/>
      <name val="Futura Lt BT"/>
    </font>
    <font>
      <b/>
      <sz val="14"/>
      <color theme="1"/>
      <name val="Calibri"/>
      <family val="2"/>
      <scheme val="minor"/>
    </font>
    <font>
      <b/>
      <sz val="10"/>
      <name val="Arial"/>
      <family val="2"/>
    </font>
    <font>
      <b/>
      <i/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i/>
      <sz val="7.5"/>
      <color theme="1"/>
      <name val="Futura Lt BT"/>
    </font>
    <font>
      <b/>
      <sz val="7.5"/>
      <name val="Futura Lt BT"/>
    </font>
    <font>
      <b/>
      <sz val="10"/>
      <color theme="0"/>
      <name val="Futura Lt BT"/>
    </font>
    <font>
      <b/>
      <sz val="12"/>
      <color theme="0"/>
      <name val="Futura Lt BT"/>
    </font>
    <font>
      <b/>
      <sz val="10"/>
      <color theme="0"/>
      <name val="Futura Lt BT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83838"/>
        <bgColor indexed="64"/>
      </patternFill>
    </fill>
    <fill>
      <patternFill patternType="solid">
        <fgColor rgb="FFCECECE"/>
        <bgColor indexed="64"/>
      </patternFill>
    </fill>
    <fill>
      <patternFill patternType="solid">
        <fgColor theme="2" tint="-0.74999237037263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164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9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</cellStyleXfs>
  <cellXfs count="102">
    <xf numFmtId="0" fontId="0" fillId="0" borderId="0" xfId="0"/>
    <xf numFmtId="0" fontId="6" fillId="0" borderId="0" xfId="1" applyAlignment="1" applyProtection="1"/>
    <xf numFmtId="164" fontId="0" fillId="0" borderId="0" xfId="3" applyFont="1"/>
    <xf numFmtId="0" fontId="13" fillId="0" borderId="0" xfId="0" applyFont="1"/>
    <xf numFmtId="43" fontId="0" fillId="0" borderId="0" xfId="8" applyFont="1"/>
    <xf numFmtId="0" fontId="17" fillId="3" borderId="1" xfId="0" applyFont="1" applyFill="1" applyBorder="1"/>
    <xf numFmtId="0" fontId="14" fillId="4" borderId="8" xfId="9" applyFont="1" applyFill="1" applyBorder="1" applyAlignment="1">
      <alignment horizontal="left"/>
    </xf>
    <xf numFmtId="165" fontId="15" fillId="4" borderId="11" xfId="9" applyNumberFormat="1" applyFont="1" applyFill="1" applyBorder="1"/>
    <xf numFmtId="0" fontId="17" fillId="3" borderId="2" xfId="0" applyFont="1" applyFill="1" applyBorder="1"/>
    <xf numFmtId="17" fontId="17" fillId="3" borderId="2" xfId="4" applyNumberFormat="1" applyFont="1" applyFill="1" applyBorder="1" applyAlignment="1">
      <alignment horizontal="center"/>
    </xf>
    <xf numFmtId="17" fontId="17" fillId="3" borderId="15" xfId="4" applyNumberFormat="1" applyFont="1" applyFill="1" applyBorder="1" applyAlignment="1">
      <alignment horizontal="center"/>
    </xf>
    <xf numFmtId="0" fontId="14" fillId="4" borderId="0" xfId="9" applyFont="1" applyFill="1"/>
    <xf numFmtId="43" fontId="18" fillId="4" borderId="0" xfId="8" applyFont="1" applyFill="1" applyBorder="1" applyAlignment="1">
      <alignment horizontal="center"/>
    </xf>
    <xf numFmtId="43" fontId="18" fillId="4" borderId="0" xfId="8" applyFont="1" applyFill="1" applyBorder="1"/>
    <xf numFmtId="43" fontId="18" fillId="4" borderId="16" xfId="8" applyFont="1" applyFill="1" applyBorder="1"/>
    <xf numFmtId="0" fontId="14" fillId="0" borderId="0" xfId="9" applyFont="1"/>
    <xf numFmtId="43" fontId="0" fillId="0" borderId="0" xfId="8" applyFont="1" applyBorder="1"/>
    <xf numFmtId="43" fontId="0" fillId="0" borderId="16" xfId="8" applyFont="1" applyBorder="1"/>
    <xf numFmtId="2" fontId="14" fillId="0" borderId="8" xfId="9" applyNumberFormat="1" applyFont="1" applyBorder="1" applyAlignment="1">
      <alignment horizontal="left"/>
    </xf>
    <xf numFmtId="0" fontId="14" fillId="0" borderId="0" xfId="9" applyFont="1" applyAlignment="1">
      <alignment horizontal="left" indent="1"/>
    </xf>
    <xf numFmtId="0" fontId="1" fillId="0" borderId="0" xfId="9" applyAlignment="1">
      <alignment horizontal="left" indent="2"/>
    </xf>
    <xf numFmtId="0" fontId="1" fillId="0" borderId="0" xfId="9" applyAlignment="1">
      <alignment horizontal="left" indent="3"/>
    </xf>
    <xf numFmtId="0" fontId="1" fillId="0" borderId="0" xfId="9" applyAlignment="1">
      <alignment horizontal="left" wrapText="1" indent="3"/>
    </xf>
    <xf numFmtId="0" fontId="1" fillId="0" borderId="0" xfId="9"/>
    <xf numFmtId="0" fontId="1" fillId="0" borderId="0" xfId="9" applyAlignment="1">
      <alignment horizontal="left" indent="1"/>
    </xf>
    <xf numFmtId="0" fontId="14" fillId="0" borderId="0" xfId="9" applyFont="1" applyAlignment="1">
      <alignment horizontal="left" wrapText="1" indent="1"/>
    </xf>
    <xf numFmtId="43" fontId="16" fillId="4" borderId="0" xfId="8" applyFont="1" applyFill="1" applyBorder="1"/>
    <xf numFmtId="43" fontId="16" fillId="4" borderId="16" xfId="8" applyFont="1" applyFill="1" applyBorder="1"/>
    <xf numFmtId="2" fontId="15" fillId="4" borderId="8" xfId="9" applyNumberFormat="1" applyFont="1" applyFill="1" applyBorder="1" applyAlignment="1">
      <alignment horizontal="left"/>
    </xf>
    <xf numFmtId="0" fontId="15" fillId="4" borderId="0" xfId="9" applyFont="1" applyFill="1"/>
    <xf numFmtId="43" fontId="16" fillId="4" borderId="4" xfId="8" applyFont="1" applyFill="1" applyBorder="1"/>
    <xf numFmtId="43" fontId="16" fillId="4" borderId="17" xfId="8" applyFont="1" applyFill="1" applyBorder="1"/>
    <xf numFmtId="0" fontId="14" fillId="0" borderId="0" xfId="9" applyFont="1" applyAlignment="1">
      <alignment horizontal="left" vertical="center"/>
    </xf>
    <xf numFmtId="0" fontId="14" fillId="0" borderId="0" xfId="9" applyFont="1" applyAlignment="1">
      <alignment horizontal="left" indent="2"/>
    </xf>
    <xf numFmtId="165" fontId="14" fillId="4" borderId="0" xfId="9" applyNumberFormat="1" applyFont="1" applyFill="1" applyAlignment="1">
      <alignment horizontal="left" vertical="center"/>
    </xf>
    <xf numFmtId="0" fontId="1" fillId="0" borderId="8" xfId="9" applyBorder="1" applyAlignment="1">
      <alignment horizontal="left"/>
    </xf>
    <xf numFmtId="165" fontId="1" fillId="0" borderId="0" xfId="9" applyNumberFormat="1" applyAlignment="1">
      <alignment horizontal="left"/>
    </xf>
    <xf numFmtId="165" fontId="14" fillId="0" borderId="0" xfId="9" applyNumberFormat="1" applyFont="1" applyAlignment="1">
      <alignment horizontal="left"/>
    </xf>
    <xf numFmtId="165" fontId="14" fillId="4" borderId="0" xfId="9" applyNumberFormat="1" applyFont="1" applyFill="1" applyAlignment="1">
      <alignment horizontal="left"/>
    </xf>
    <xf numFmtId="0" fontId="15" fillId="4" borderId="10" xfId="9" applyFont="1" applyFill="1" applyBorder="1" applyAlignment="1">
      <alignment horizontal="left"/>
    </xf>
    <xf numFmtId="0" fontId="14" fillId="0" borderId="8" xfId="9" applyFont="1" applyBorder="1" applyAlignment="1">
      <alignment horizontal="left"/>
    </xf>
    <xf numFmtId="0" fontId="3" fillId="2" borderId="8" xfId="0" applyFont="1" applyFill="1" applyBorder="1" applyAlignment="1">
      <alignment horizontal="left"/>
    </xf>
    <xf numFmtId="0" fontId="3" fillId="2" borderId="0" xfId="0" applyFont="1" applyFill="1"/>
    <xf numFmtId="0" fontId="4" fillId="2" borderId="0" xfId="0" applyFont="1" applyFill="1"/>
    <xf numFmtId="0" fontId="4" fillId="2" borderId="0" xfId="0" applyFont="1" applyFill="1" applyAlignment="1">
      <alignment horizontal="left" indent="1"/>
    </xf>
    <xf numFmtId="0" fontId="4" fillId="2" borderId="5" xfId="0" applyFont="1" applyFill="1" applyBorder="1" applyAlignment="1">
      <alignment horizontal="left" indent="1"/>
    </xf>
    <xf numFmtId="0" fontId="4" fillId="2" borderId="5" xfId="0" applyFont="1" applyFill="1" applyBorder="1"/>
    <xf numFmtId="49" fontId="19" fillId="4" borderId="8" xfId="0" applyNumberFormat="1" applyFont="1" applyFill="1" applyBorder="1" applyAlignment="1">
      <alignment horizontal="left"/>
    </xf>
    <xf numFmtId="0" fontId="19" fillId="4" borderId="0" xfId="0" applyFont="1" applyFill="1"/>
    <xf numFmtId="0" fontId="12" fillId="4" borderId="0" xfId="0" applyFont="1" applyFill="1"/>
    <xf numFmtId="49" fontId="19" fillId="4" borderId="6" xfId="0" applyNumberFormat="1" applyFont="1" applyFill="1" applyBorder="1" applyAlignment="1">
      <alignment horizontal="left"/>
    </xf>
    <xf numFmtId="0" fontId="19" fillId="4" borderId="7" xfId="0" applyFont="1" applyFill="1" applyBorder="1"/>
    <xf numFmtId="0" fontId="12" fillId="4" borderId="7" xfId="0" applyFont="1" applyFill="1" applyBorder="1"/>
    <xf numFmtId="49" fontId="3" fillId="0" borderId="8" xfId="0" applyNumberFormat="1" applyFont="1" applyBorder="1" applyAlignment="1">
      <alignment horizontal="left"/>
    </xf>
    <xf numFmtId="0" fontId="3" fillId="0" borderId="0" xfId="0" applyFont="1" applyAlignment="1">
      <alignment horizontal="left" vertical="center"/>
    </xf>
    <xf numFmtId="0" fontId="4" fillId="0" borderId="0" xfId="0" applyFont="1"/>
    <xf numFmtId="0" fontId="3" fillId="0" borderId="0" xfId="0" applyFont="1"/>
    <xf numFmtId="49" fontId="4" fillId="0" borderId="8" xfId="0" applyNumberFormat="1" applyFont="1" applyBorder="1" applyAlignment="1">
      <alignment horizontal="left"/>
    </xf>
    <xf numFmtId="0" fontId="4" fillId="0" borderId="0" xfId="0" applyFont="1" applyAlignment="1">
      <alignment horizontal="left" indent="1"/>
    </xf>
    <xf numFmtId="49" fontId="4" fillId="0" borderId="9" xfId="0" applyNumberFormat="1" applyFont="1" applyBorder="1" applyAlignment="1">
      <alignment horizontal="left"/>
    </xf>
    <xf numFmtId="0" fontId="4" fillId="0" borderId="5" xfId="0" applyFont="1" applyBorder="1" applyAlignment="1">
      <alignment horizontal="left" indent="1"/>
    </xf>
    <xf numFmtId="0" fontId="4" fillId="0" borderId="5" xfId="0" applyFont="1" applyBorder="1"/>
    <xf numFmtId="49" fontId="19" fillId="4" borderId="9" xfId="0" applyNumberFormat="1" applyFont="1" applyFill="1" applyBorder="1" applyAlignment="1">
      <alignment horizontal="left"/>
    </xf>
    <xf numFmtId="0" fontId="19" fillId="4" borderId="5" xfId="0" applyFont="1" applyFill="1" applyBorder="1"/>
    <xf numFmtId="0" fontId="12" fillId="4" borderId="5" xfId="0" applyFont="1" applyFill="1" applyBorder="1"/>
    <xf numFmtId="49" fontId="12" fillId="4" borderId="12" xfId="0" applyNumberFormat="1" applyFont="1" applyFill="1" applyBorder="1" applyAlignment="1">
      <alignment vertical="top" wrapText="1"/>
    </xf>
    <xf numFmtId="0" fontId="12" fillId="4" borderId="13" xfId="0" applyFont="1" applyFill="1" applyBorder="1" applyAlignment="1">
      <alignment vertical="center"/>
    </xf>
    <xf numFmtId="166" fontId="4" fillId="4" borderId="14" xfId="0" applyNumberFormat="1" applyFont="1" applyFill="1" applyBorder="1" applyAlignment="1">
      <alignment horizontal="right"/>
    </xf>
    <xf numFmtId="166" fontId="20" fillId="2" borderId="14" xfId="0" applyNumberFormat="1" applyFont="1" applyFill="1" applyBorder="1" applyAlignment="1">
      <alignment horizontal="right"/>
    </xf>
    <xf numFmtId="166" fontId="4" fillId="2" borderId="14" xfId="0" applyNumberFormat="1" applyFont="1" applyFill="1" applyBorder="1" applyAlignment="1">
      <alignment horizontal="right"/>
    </xf>
    <xf numFmtId="166" fontId="20" fillId="4" borderId="14" xfId="0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49" fontId="11" fillId="3" borderId="8" xfId="0" applyNumberFormat="1" applyFont="1" applyFill="1" applyBorder="1" applyAlignment="1">
      <alignment horizontal="left"/>
    </xf>
    <xf numFmtId="0" fontId="8" fillId="3" borderId="0" xfId="0" applyFont="1" applyFill="1"/>
    <xf numFmtId="0" fontId="9" fillId="3" borderId="0" xfId="0" applyFont="1" applyFill="1"/>
    <xf numFmtId="0" fontId="10" fillId="3" borderId="2" xfId="0" applyFont="1" applyFill="1" applyBorder="1"/>
    <xf numFmtId="0" fontId="10" fillId="3" borderId="0" xfId="0" applyFont="1" applyFill="1"/>
    <xf numFmtId="0" fontId="21" fillId="3" borderId="10" xfId="0" applyFont="1" applyFill="1" applyBorder="1" applyAlignment="1">
      <alignment vertical="center" wrapText="1"/>
    </xf>
    <xf numFmtId="0" fontId="21" fillId="3" borderId="11" xfId="0" applyFont="1" applyFill="1" applyBorder="1" applyAlignment="1">
      <alignment horizontal="center" vertical="center" wrapText="1"/>
    </xf>
    <xf numFmtId="0" fontId="21" fillId="3" borderId="4" xfId="0" applyFont="1" applyFill="1" applyBorder="1" applyAlignment="1">
      <alignment horizontal="center" vertical="center" wrapText="1"/>
    </xf>
    <xf numFmtId="17" fontId="21" fillId="3" borderId="14" xfId="4" applyNumberFormat="1" applyFont="1" applyFill="1" applyBorder="1" applyAlignment="1">
      <alignment horizontal="center"/>
    </xf>
    <xf numFmtId="0" fontId="3" fillId="4" borderId="10" xfId="0" applyFont="1" applyFill="1" applyBorder="1" applyAlignment="1">
      <alignment horizontal="left"/>
    </xf>
    <xf numFmtId="0" fontId="4" fillId="4" borderId="11" xfId="0" applyFont="1" applyFill="1" applyBorder="1" applyAlignment="1">
      <alignment horizontal="left" indent="1"/>
    </xf>
    <xf numFmtId="0" fontId="4" fillId="4" borderId="18" xfId="0" applyFont="1" applyFill="1" applyBorder="1"/>
    <xf numFmtId="0" fontId="21" fillId="3" borderId="4" xfId="0" applyFont="1" applyFill="1" applyBorder="1" applyAlignment="1">
      <alignment horizontal="center" vertical="center" wrapText="1"/>
    </xf>
    <xf numFmtId="0" fontId="21" fillId="3" borderId="10" xfId="0" applyFont="1" applyFill="1" applyBorder="1" applyAlignment="1">
      <alignment horizontal="center" vertical="center" wrapText="1"/>
    </xf>
    <xf numFmtId="0" fontId="21" fillId="3" borderId="11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/>
    </xf>
    <xf numFmtId="0" fontId="10" fillId="3" borderId="0" xfId="0" applyFont="1" applyFill="1" applyAlignment="1">
      <alignment horizontal="center"/>
    </xf>
    <xf numFmtId="0" fontId="10" fillId="3" borderId="4" xfId="0" applyFont="1" applyFill="1" applyBorder="1" applyAlignment="1">
      <alignment horizontal="center"/>
    </xf>
    <xf numFmtId="0" fontId="0" fillId="5" borderId="0" xfId="0" applyFill="1" applyAlignment="1">
      <alignment horizontal="center"/>
    </xf>
    <xf numFmtId="0" fontId="0" fillId="5" borderId="4" xfId="0" applyFill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23" fillId="3" borderId="8" xfId="0" applyFont="1" applyFill="1" applyBorder="1" applyAlignment="1">
      <alignment horizontal="center" vertical="center" wrapText="1"/>
    </xf>
    <xf numFmtId="0" fontId="23" fillId="3" borderId="0" xfId="0" applyFont="1" applyFill="1" applyAlignment="1">
      <alignment horizontal="center" vertical="center" wrapText="1"/>
    </xf>
    <xf numFmtId="0" fontId="23" fillId="3" borderId="16" xfId="0" applyFont="1" applyFill="1" applyBorder="1" applyAlignment="1">
      <alignment horizontal="center" vertical="center" wrapText="1"/>
    </xf>
    <xf numFmtId="0" fontId="23" fillId="3" borderId="3" xfId="0" applyFont="1" applyFill="1" applyBorder="1" applyAlignment="1">
      <alignment horizontal="center" vertical="center" wrapText="1"/>
    </xf>
    <xf numFmtId="0" fontId="23" fillId="3" borderId="4" xfId="0" applyFont="1" applyFill="1" applyBorder="1" applyAlignment="1">
      <alignment horizontal="center" vertical="center" wrapText="1"/>
    </xf>
    <xf numFmtId="0" fontId="23" fillId="3" borderId="17" xfId="0" applyFont="1" applyFill="1" applyBorder="1" applyAlignment="1">
      <alignment horizontal="center" vertical="center" wrapText="1"/>
    </xf>
    <xf numFmtId="0" fontId="22" fillId="3" borderId="0" xfId="0" applyFont="1" applyFill="1" applyAlignment="1">
      <alignment horizontal="center"/>
    </xf>
  </cellXfs>
  <cellStyles count="10">
    <cellStyle name="Hipervínculo" xfId="1" builtinId="8"/>
    <cellStyle name="Hipervínculo 2" xfId="2"/>
    <cellStyle name="Millares" xfId="3" builtinId="3"/>
    <cellStyle name="Millares 2" xfId="8"/>
    <cellStyle name="Normal" xfId="0" builtinId="0"/>
    <cellStyle name="Normal 2" xfId="4"/>
    <cellStyle name="Normal 3" xfId="5"/>
    <cellStyle name="Normal 3 10" xfId="6"/>
    <cellStyle name="Normal 8" xfId="9"/>
    <cellStyle name="Porcentual 2" xfId="7"/>
  </cellStyles>
  <dxfs count="0"/>
  <tableStyles count="0" defaultTableStyle="TableStyleMedium2" defaultPivotStyle="PivotStyleLight16"/>
  <colors>
    <mruColors>
      <color rgb="FF383838"/>
      <color rgb="FFCECECE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efin1-my.sharepoint.com/Users/cherrera/Desktop/Trabajo/FMI/EFP/MEFP2014/Cuadros%20para%20entrega/Reuni&#243;n%20GTEFP%20marzo%202019/Copia%20de%20258GYQ14_2016%20(FINAL)%20Modelo%20Tablas%20estandarizadas%20EF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me"/>
      <sheetName val="Coverpage"/>
      <sheetName val="StatementI"/>
      <sheetName val="StatementII"/>
      <sheetName val="StatementIII"/>
      <sheetName val="StatementIV"/>
      <sheetName val="Table1"/>
      <sheetName val="Table2"/>
      <sheetName val="Table3"/>
      <sheetName val="Table4"/>
      <sheetName val="Table5"/>
      <sheetName val="Table6"/>
      <sheetName val="Table6A"/>
      <sheetName val="Table6B"/>
      <sheetName val="Table7"/>
      <sheetName val="Table8A"/>
      <sheetName val="Table8B"/>
      <sheetName val="Table9"/>
      <sheetName val="Annex1"/>
      <sheetName val="Annex2"/>
      <sheetName val="Consolidation Checks"/>
      <sheetName val="OtherThanCashData Checks Report"/>
      <sheetName val="Cash Data Checks Report"/>
      <sheetName val="Report Form"/>
    </sheetNames>
    <sheetDataSet>
      <sheetData sheetId="0"/>
      <sheetData sheetId="1">
        <row r="8">
          <cell r="I8" t="str">
            <v>Guatemala</v>
          </cell>
        </row>
        <row r="9">
          <cell r="I9" t="str">
            <v>258</v>
          </cell>
        </row>
        <row r="10">
          <cell r="I10" t="str">
            <v>2016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B1:ED40"/>
  <sheetViews>
    <sheetView showGridLines="0" zoomScaleNormal="100" workbookViewId="0">
      <pane xSplit="4" ySplit="6" topLeftCell="DQ19" activePane="bottomRight" state="frozen"/>
      <selection pane="topRight" activeCell="E1" sqref="E1"/>
      <selection pane="bottomLeft" activeCell="A8" sqref="A8"/>
      <selection pane="bottomRight" activeCell="EC40" sqref="EC40"/>
    </sheetView>
  </sheetViews>
  <sheetFormatPr baseColWidth="10" defaultRowHeight="15"/>
  <cols>
    <col min="2" max="2" width="8.5703125" customWidth="1"/>
    <col min="3" max="3" width="47.140625" customWidth="1"/>
    <col min="4" max="4" width="7.28515625" customWidth="1"/>
    <col min="5" max="5" width="11.5703125" style="2"/>
    <col min="6" max="44" width="11.5703125" style="2" customWidth="1"/>
    <col min="45" max="49" width="11.5703125" style="2"/>
  </cols>
  <sheetData>
    <row r="1" spans="2:134">
      <c r="B1" s="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</row>
    <row r="2" spans="2:134">
      <c r="B2" s="72"/>
      <c r="C2" s="73"/>
      <c r="D2" s="74"/>
      <c r="E2" s="73"/>
      <c r="F2" s="74"/>
      <c r="G2" s="73"/>
      <c r="H2" s="74"/>
      <c r="I2" s="73"/>
      <c r="J2" s="74"/>
      <c r="K2" s="73"/>
      <c r="L2" s="74"/>
      <c r="M2" s="73"/>
      <c r="N2" s="74"/>
      <c r="O2" s="73"/>
      <c r="P2" s="74"/>
      <c r="Q2" s="73"/>
      <c r="R2" s="74"/>
      <c r="S2" s="73"/>
      <c r="T2" s="74"/>
      <c r="U2" s="73"/>
      <c r="V2" s="74"/>
      <c r="W2" s="73"/>
      <c r="X2" s="74"/>
      <c r="Y2" s="73"/>
      <c r="Z2" s="74"/>
      <c r="AA2" s="73"/>
      <c r="AB2" s="74"/>
      <c r="AC2" s="73"/>
      <c r="AD2" s="74"/>
      <c r="AE2" s="73"/>
      <c r="AF2" s="74"/>
      <c r="AG2" s="73"/>
      <c r="AH2" s="74"/>
      <c r="AI2" s="73"/>
      <c r="AJ2" s="74"/>
      <c r="AK2" s="73"/>
      <c r="AL2" s="74"/>
      <c r="AM2" s="73"/>
      <c r="AN2" s="74"/>
      <c r="AO2" s="73"/>
      <c r="AP2" s="74"/>
      <c r="AQ2" s="73"/>
      <c r="AR2" s="74"/>
      <c r="AS2" s="73"/>
      <c r="AT2" s="74"/>
      <c r="AU2" s="73"/>
      <c r="AV2" s="74"/>
      <c r="AW2" s="73"/>
      <c r="AX2" s="74"/>
      <c r="AY2" s="73"/>
      <c r="AZ2" s="74"/>
      <c r="BA2" s="73"/>
      <c r="BB2" s="74"/>
      <c r="BC2" s="73"/>
      <c r="BD2" s="74"/>
      <c r="BE2" s="73"/>
      <c r="BF2" s="74"/>
      <c r="BG2" s="73"/>
      <c r="BH2" s="74"/>
      <c r="BI2" s="73"/>
      <c r="BJ2" s="74"/>
      <c r="BK2" s="73"/>
      <c r="BL2" s="74"/>
      <c r="BM2" s="73"/>
      <c r="BN2" s="74"/>
      <c r="BO2" s="73"/>
      <c r="BP2" s="74"/>
      <c r="BQ2" s="73"/>
      <c r="BR2" s="74"/>
      <c r="BS2" s="73"/>
      <c r="BT2" s="74"/>
      <c r="BU2" s="73"/>
      <c r="BV2" s="74"/>
      <c r="BW2" s="73"/>
      <c r="BX2" s="74"/>
      <c r="BY2" s="73"/>
      <c r="BZ2" s="74"/>
      <c r="CA2" s="73"/>
      <c r="CB2" s="74"/>
      <c r="CC2" s="73"/>
      <c r="CD2" s="74"/>
      <c r="CE2" s="73"/>
      <c r="CF2" s="74"/>
      <c r="CG2" s="73"/>
      <c r="CH2" s="74"/>
      <c r="CI2" s="73"/>
      <c r="CJ2" s="74"/>
      <c r="CK2" s="73"/>
      <c r="CL2" s="74"/>
      <c r="CM2" s="73"/>
      <c r="CN2" s="74"/>
      <c r="CO2" s="73"/>
      <c r="CP2" s="74"/>
      <c r="CQ2" s="73"/>
      <c r="CR2" s="74"/>
      <c r="CS2" s="73"/>
      <c r="CT2" s="74"/>
      <c r="CU2" s="73"/>
      <c r="CV2" s="74"/>
      <c r="CW2" s="73"/>
      <c r="CX2" s="74"/>
      <c r="CY2" s="73"/>
      <c r="CZ2" s="74"/>
      <c r="DA2" s="73"/>
      <c r="DB2" s="74"/>
      <c r="DC2" s="73"/>
      <c r="DD2" s="74"/>
      <c r="DE2" s="87"/>
      <c r="DF2" s="87"/>
      <c r="DG2" s="87"/>
      <c r="DH2" s="87"/>
      <c r="DI2" s="87"/>
      <c r="DJ2" s="87"/>
      <c r="DK2" s="87"/>
      <c r="DL2" s="87"/>
      <c r="DM2" s="87"/>
      <c r="DN2" s="87"/>
      <c r="DO2" s="87"/>
      <c r="DP2" s="87"/>
      <c r="DQ2" s="87"/>
      <c r="DR2" s="87"/>
      <c r="DS2" s="87"/>
      <c r="DT2" s="87"/>
      <c r="DU2" s="87"/>
      <c r="DV2" s="87"/>
      <c r="DW2" s="87"/>
      <c r="DX2" s="87"/>
      <c r="DY2" s="87"/>
      <c r="DZ2" s="87"/>
      <c r="EA2" s="87"/>
      <c r="EB2" s="87"/>
      <c r="EC2" s="87"/>
      <c r="ED2" s="90"/>
    </row>
    <row r="3" spans="2:134" ht="15" customHeight="1">
      <c r="B3" s="101" t="s">
        <v>235</v>
      </c>
      <c r="C3" s="101"/>
      <c r="D3" s="101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75"/>
      <c r="AT3" s="75"/>
      <c r="AU3" s="75"/>
      <c r="AV3" s="75"/>
      <c r="AW3" s="75"/>
      <c r="AX3" s="75"/>
      <c r="AY3" s="75"/>
      <c r="AZ3" s="75"/>
      <c r="BA3" s="75"/>
      <c r="BB3" s="75"/>
      <c r="BC3" s="75"/>
      <c r="BD3" s="75"/>
      <c r="BE3" s="75"/>
      <c r="BF3" s="75"/>
      <c r="BG3" s="75"/>
      <c r="BH3" s="75"/>
      <c r="BI3" s="75"/>
      <c r="BJ3" s="75"/>
      <c r="BK3" s="75"/>
      <c r="BL3" s="75"/>
      <c r="BM3" s="75"/>
      <c r="BN3" s="75"/>
      <c r="BO3" s="75"/>
      <c r="BP3" s="75"/>
      <c r="BQ3" s="75"/>
      <c r="BR3" s="75"/>
      <c r="BS3" s="75"/>
      <c r="BT3" s="75"/>
      <c r="BU3" s="75"/>
      <c r="BV3" s="75"/>
      <c r="BW3" s="75"/>
      <c r="BX3" s="75"/>
      <c r="BY3" s="75"/>
      <c r="BZ3" s="75"/>
      <c r="CA3" s="75"/>
      <c r="CB3" s="75"/>
      <c r="CC3" s="75"/>
      <c r="CD3" s="75"/>
      <c r="CE3" s="75"/>
      <c r="CF3" s="75"/>
      <c r="CG3" s="75"/>
      <c r="CH3" s="75"/>
      <c r="CI3" s="75"/>
      <c r="CJ3" s="75"/>
      <c r="CK3" s="75"/>
      <c r="CL3" s="75"/>
      <c r="CM3" s="75"/>
      <c r="CN3" s="75"/>
      <c r="CO3" s="75"/>
      <c r="CP3" s="75"/>
      <c r="CQ3" s="75"/>
      <c r="CR3" s="75"/>
      <c r="CS3" s="75"/>
      <c r="CT3" s="75"/>
      <c r="CU3" s="75"/>
      <c r="CV3" s="75"/>
      <c r="CW3" s="75"/>
      <c r="CX3" s="75"/>
      <c r="CY3" s="75"/>
      <c r="CZ3" s="75"/>
      <c r="DA3" s="75"/>
      <c r="DB3" s="75"/>
      <c r="DC3" s="75"/>
      <c r="DD3" s="75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90"/>
    </row>
    <row r="4" spans="2:134" ht="15" customHeight="1">
      <c r="B4" s="101" t="s">
        <v>234</v>
      </c>
      <c r="C4" s="101"/>
      <c r="D4" s="101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/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6"/>
      <c r="CN4" s="76"/>
      <c r="CO4" s="76"/>
      <c r="CP4" s="76"/>
      <c r="CQ4" s="76"/>
      <c r="CR4" s="76"/>
      <c r="CS4" s="76"/>
      <c r="CT4" s="76"/>
      <c r="CU4" s="76"/>
      <c r="CV4" s="76"/>
      <c r="CW4" s="76"/>
      <c r="CX4" s="76"/>
      <c r="CY4" s="76"/>
      <c r="CZ4" s="76"/>
      <c r="DA4" s="76"/>
      <c r="DB4" s="76"/>
      <c r="DC4" s="76"/>
      <c r="DD4" s="76"/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  <c r="DP4" s="89"/>
      <c r="DQ4" s="89"/>
      <c r="DR4" s="89"/>
      <c r="DS4" s="89"/>
      <c r="DT4" s="89"/>
      <c r="DU4" s="89"/>
      <c r="DV4" s="89"/>
      <c r="DW4" s="89"/>
      <c r="DX4" s="89"/>
      <c r="DY4" s="89"/>
      <c r="DZ4" s="89"/>
      <c r="EA4" s="89"/>
      <c r="EB4" s="89"/>
      <c r="EC4" s="89"/>
      <c r="ED4" s="91"/>
    </row>
    <row r="5" spans="2:134" ht="14.45" customHeight="1">
      <c r="B5" s="95" t="s">
        <v>0</v>
      </c>
      <c r="C5" s="96"/>
      <c r="D5" s="97"/>
      <c r="E5" s="77"/>
      <c r="F5" s="86">
        <v>2016</v>
      </c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78"/>
      <c r="S5" s="86">
        <v>2017</v>
      </c>
      <c r="T5" s="86"/>
      <c r="U5" s="86"/>
      <c r="V5" s="86"/>
      <c r="W5" s="86"/>
      <c r="X5" s="86"/>
      <c r="Y5" s="86"/>
      <c r="Z5" s="86"/>
      <c r="AA5" s="86"/>
      <c r="AB5" s="86"/>
      <c r="AC5" s="86"/>
      <c r="AD5" s="86"/>
      <c r="AE5" s="78"/>
      <c r="AF5" s="86">
        <v>2018</v>
      </c>
      <c r="AG5" s="86"/>
      <c r="AH5" s="86"/>
      <c r="AI5" s="86"/>
      <c r="AJ5" s="86"/>
      <c r="AK5" s="86"/>
      <c r="AL5" s="86"/>
      <c r="AM5" s="86"/>
      <c r="AN5" s="86"/>
      <c r="AO5" s="86"/>
      <c r="AP5" s="86"/>
      <c r="AQ5" s="86"/>
      <c r="AR5" s="78"/>
      <c r="AS5" s="84">
        <v>2019</v>
      </c>
      <c r="AT5" s="84"/>
      <c r="AU5" s="84"/>
      <c r="AV5" s="84"/>
      <c r="AW5" s="84"/>
      <c r="AX5" s="84"/>
      <c r="AY5" s="84"/>
      <c r="AZ5" s="84"/>
      <c r="BA5" s="84"/>
      <c r="BB5" s="84"/>
      <c r="BC5" s="84"/>
      <c r="BD5" s="84"/>
      <c r="BE5" s="79"/>
      <c r="BF5" s="84">
        <v>2020</v>
      </c>
      <c r="BG5" s="84"/>
      <c r="BH5" s="84"/>
      <c r="BI5" s="84"/>
      <c r="BJ5" s="84"/>
      <c r="BK5" s="84"/>
      <c r="BL5" s="84"/>
      <c r="BM5" s="84"/>
      <c r="BN5" s="84"/>
      <c r="BO5" s="84"/>
      <c r="BP5" s="84"/>
      <c r="BQ5" s="84"/>
      <c r="BR5" s="84">
        <v>2021</v>
      </c>
      <c r="BS5" s="84"/>
      <c r="BT5" s="84"/>
      <c r="BU5" s="84"/>
      <c r="BV5" s="84"/>
      <c r="BW5" s="84"/>
      <c r="BX5" s="84"/>
      <c r="BY5" s="84"/>
      <c r="BZ5" s="84"/>
      <c r="CA5" s="84"/>
      <c r="CB5" s="84"/>
      <c r="CC5" s="84"/>
      <c r="CD5" s="84"/>
      <c r="CE5" s="85">
        <v>2022</v>
      </c>
      <c r="CF5" s="86"/>
      <c r="CG5" s="86"/>
      <c r="CH5" s="86"/>
      <c r="CI5" s="86"/>
      <c r="CJ5" s="86"/>
      <c r="CK5" s="86"/>
      <c r="CL5" s="86"/>
      <c r="CM5" s="86"/>
      <c r="CN5" s="86"/>
      <c r="CO5" s="86"/>
      <c r="CP5" s="86"/>
      <c r="CQ5" s="86"/>
      <c r="CR5" s="85">
        <v>2023</v>
      </c>
      <c r="CS5" s="86"/>
      <c r="CT5" s="86"/>
      <c r="CU5" s="86"/>
      <c r="CV5" s="86"/>
      <c r="CW5" s="86"/>
      <c r="CX5" s="86"/>
      <c r="CY5" s="86"/>
      <c r="CZ5" s="86"/>
      <c r="DA5" s="86"/>
      <c r="DB5" s="86"/>
      <c r="DC5" s="86"/>
      <c r="DD5" s="86"/>
      <c r="DE5" s="85">
        <v>2024</v>
      </c>
      <c r="DF5" s="86"/>
      <c r="DG5" s="86"/>
      <c r="DH5" s="86"/>
      <c r="DI5" s="86"/>
      <c r="DJ5" s="86"/>
      <c r="DK5" s="86"/>
      <c r="DL5" s="86"/>
      <c r="DM5" s="86"/>
      <c r="DN5" s="86"/>
      <c r="DO5" s="86"/>
      <c r="DP5" s="86"/>
      <c r="DQ5" s="86"/>
      <c r="DR5" s="85">
        <v>2025</v>
      </c>
      <c r="DS5" s="86"/>
      <c r="DT5" s="86"/>
      <c r="DU5" s="86"/>
      <c r="DV5" s="86"/>
      <c r="DW5" s="86"/>
      <c r="DX5" s="86"/>
      <c r="DY5" s="86"/>
      <c r="DZ5" s="86"/>
      <c r="EA5" s="86"/>
      <c r="EB5" s="86"/>
      <c r="EC5" s="86"/>
      <c r="ED5" s="86"/>
    </row>
    <row r="6" spans="2:134">
      <c r="B6" s="98"/>
      <c r="C6" s="99"/>
      <c r="D6" s="100"/>
      <c r="E6" s="80" t="s">
        <v>64</v>
      </c>
      <c r="F6" s="80">
        <v>42370</v>
      </c>
      <c r="G6" s="80">
        <v>42401</v>
      </c>
      <c r="H6" s="80">
        <v>42430</v>
      </c>
      <c r="I6" s="80">
        <v>42461</v>
      </c>
      <c r="J6" s="80">
        <v>42491</v>
      </c>
      <c r="K6" s="80">
        <v>42522</v>
      </c>
      <c r="L6" s="80">
        <v>42552</v>
      </c>
      <c r="M6" s="80">
        <v>42583</v>
      </c>
      <c r="N6" s="80">
        <v>42614</v>
      </c>
      <c r="O6" s="80">
        <v>42644</v>
      </c>
      <c r="P6" s="80">
        <v>42675</v>
      </c>
      <c r="Q6" s="80">
        <v>42705</v>
      </c>
      <c r="R6" s="80" t="s">
        <v>65</v>
      </c>
      <c r="S6" s="80">
        <v>42736</v>
      </c>
      <c r="T6" s="80">
        <v>42767</v>
      </c>
      <c r="U6" s="80">
        <v>42795</v>
      </c>
      <c r="V6" s="80">
        <v>42826</v>
      </c>
      <c r="W6" s="80">
        <v>42856</v>
      </c>
      <c r="X6" s="80">
        <v>42887</v>
      </c>
      <c r="Y6" s="80">
        <v>42917</v>
      </c>
      <c r="Z6" s="80">
        <v>42948</v>
      </c>
      <c r="AA6" s="80">
        <v>42979</v>
      </c>
      <c r="AB6" s="80">
        <v>43009</v>
      </c>
      <c r="AC6" s="80">
        <v>43040</v>
      </c>
      <c r="AD6" s="80">
        <v>43070</v>
      </c>
      <c r="AE6" s="80" t="s">
        <v>66</v>
      </c>
      <c r="AF6" s="80">
        <v>43101</v>
      </c>
      <c r="AG6" s="80">
        <v>43132</v>
      </c>
      <c r="AH6" s="80">
        <v>43160</v>
      </c>
      <c r="AI6" s="80">
        <v>43191</v>
      </c>
      <c r="AJ6" s="80">
        <v>43221</v>
      </c>
      <c r="AK6" s="80">
        <v>43252</v>
      </c>
      <c r="AL6" s="80">
        <v>43282</v>
      </c>
      <c r="AM6" s="80">
        <v>43313</v>
      </c>
      <c r="AN6" s="80">
        <v>43344</v>
      </c>
      <c r="AO6" s="80">
        <v>43374</v>
      </c>
      <c r="AP6" s="80">
        <v>43405</v>
      </c>
      <c r="AQ6" s="80">
        <v>43435</v>
      </c>
      <c r="AR6" s="80" t="s">
        <v>67</v>
      </c>
      <c r="AS6" s="80">
        <v>43466</v>
      </c>
      <c r="AT6" s="80">
        <v>43497</v>
      </c>
      <c r="AU6" s="80">
        <v>43525</v>
      </c>
      <c r="AV6" s="80">
        <v>43556</v>
      </c>
      <c r="AW6" s="80">
        <v>43586</v>
      </c>
      <c r="AX6" s="80">
        <v>43617</v>
      </c>
      <c r="AY6" s="80">
        <v>43647</v>
      </c>
      <c r="AZ6" s="80">
        <v>43678</v>
      </c>
      <c r="BA6" s="80">
        <v>43709</v>
      </c>
      <c r="BB6" s="80">
        <v>43739</v>
      </c>
      <c r="BC6" s="80">
        <v>43770</v>
      </c>
      <c r="BD6" s="80">
        <v>43800</v>
      </c>
      <c r="BE6" s="80" t="s">
        <v>68</v>
      </c>
      <c r="BF6" s="80">
        <v>43831</v>
      </c>
      <c r="BG6" s="80">
        <v>43862</v>
      </c>
      <c r="BH6" s="80">
        <v>43891</v>
      </c>
      <c r="BI6" s="80">
        <v>43922</v>
      </c>
      <c r="BJ6" s="80">
        <v>43952</v>
      </c>
      <c r="BK6" s="80">
        <v>43983</v>
      </c>
      <c r="BL6" s="80">
        <v>44013</v>
      </c>
      <c r="BM6" s="80">
        <v>44044</v>
      </c>
      <c r="BN6" s="80">
        <v>44075</v>
      </c>
      <c r="BO6" s="80">
        <v>44105</v>
      </c>
      <c r="BP6" s="80">
        <v>44136</v>
      </c>
      <c r="BQ6" s="80">
        <v>44166</v>
      </c>
      <c r="BR6" s="80" t="s">
        <v>69</v>
      </c>
      <c r="BS6" s="80">
        <v>44197</v>
      </c>
      <c r="BT6" s="80">
        <v>44228</v>
      </c>
      <c r="BU6" s="80">
        <v>44256</v>
      </c>
      <c r="BV6" s="80">
        <v>44287</v>
      </c>
      <c r="BW6" s="80">
        <v>44317</v>
      </c>
      <c r="BX6" s="80">
        <v>44348</v>
      </c>
      <c r="BY6" s="80">
        <v>44378</v>
      </c>
      <c r="BZ6" s="80">
        <v>44409</v>
      </c>
      <c r="CA6" s="80">
        <v>44440</v>
      </c>
      <c r="CB6" s="80">
        <v>44470</v>
      </c>
      <c r="CC6" s="80">
        <v>44501</v>
      </c>
      <c r="CD6" s="80">
        <v>44531</v>
      </c>
      <c r="CE6" s="80" t="s">
        <v>70</v>
      </c>
      <c r="CF6" s="80">
        <v>44562</v>
      </c>
      <c r="CG6" s="80">
        <v>44593</v>
      </c>
      <c r="CH6" s="80">
        <v>44621</v>
      </c>
      <c r="CI6" s="80">
        <v>44652</v>
      </c>
      <c r="CJ6" s="80">
        <v>44682</v>
      </c>
      <c r="CK6" s="80">
        <v>44713</v>
      </c>
      <c r="CL6" s="80">
        <v>44743</v>
      </c>
      <c r="CM6" s="80">
        <v>44774</v>
      </c>
      <c r="CN6" s="80">
        <v>44805</v>
      </c>
      <c r="CO6" s="80">
        <v>44835</v>
      </c>
      <c r="CP6" s="80">
        <v>44866</v>
      </c>
      <c r="CQ6" s="80">
        <v>44896</v>
      </c>
      <c r="CR6" s="80" t="s">
        <v>71</v>
      </c>
      <c r="CS6" s="80">
        <v>44927</v>
      </c>
      <c r="CT6" s="80">
        <v>44958</v>
      </c>
      <c r="CU6" s="80">
        <v>44986</v>
      </c>
      <c r="CV6" s="80">
        <v>45017</v>
      </c>
      <c r="CW6" s="80">
        <v>45047</v>
      </c>
      <c r="CX6" s="80">
        <v>45078</v>
      </c>
      <c r="CY6" s="80">
        <v>45108</v>
      </c>
      <c r="CZ6" s="80">
        <v>45139</v>
      </c>
      <c r="DA6" s="80">
        <v>45170</v>
      </c>
      <c r="DB6" s="80">
        <v>45200</v>
      </c>
      <c r="DC6" s="80">
        <v>45231</v>
      </c>
      <c r="DD6" s="80">
        <v>45261</v>
      </c>
      <c r="DE6" s="80" t="s">
        <v>73</v>
      </c>
      <c r="DF6" s="80">
        <v>45292</v>
      </c>
      <c r="DG6" s="80">
        <v>45323</v>
      </c>
      <c r="DH6" s="80">
        <v>45352</v>
      </c>
      <c r="DI6" s="80">
        <v>45383</v>
      </c>
      <c r="DJ6" s="80">
        <v>45413</v>
      </c>
      <c r="DK6" s="80">
        <v>45444</v>
      </c>
      <c r="DL6" s="80">
        <v>45474</v>
      </c>
      <c r="DM6" s="80">
        <v>45505</v>
      </c>
      <c r="DN6" s="80">
        <v>45536</v>
      </c>
      <c r="DO6" s="80">
        <v>45566</v>
      </c>
      <c r="DP6" s="80">
        <v>45597</v>
      </c>
      <c r="DQ6" s="80">
        <v>45627</v>
      </c>
      <c r="DR6" s="80" t="s">
        <v>237</v>
      </c>
      <c r="DS6" s="80">
        <v>45658</v>
      </c>
      <c r="DT6" s="80">
        <v>45689</v>
      </c>
      <c r="DU6" s="80">
        <v>45717</v>
      </c>
      <c r="DV6" s="80">
        <v>45748</v>
      </c>
      <c r="DW6" s="80">
        <v>45778</v>
      </c>
      <c r="DX6" s="80">
        <v>45809</v>
      </c>
      <c r="DY6" s="80">
        <v>45839</v>
      </c>
      <c r="DZ6" s="80">
        <v>45870</v>
      </c>
      <c r="EA6" s="80">
        <v>45901</v>
      </c>
      <c r="EB6" s="80">
        <v>45931</v>
      </c>
      <c r="EC6" s="80">
        <v>45962</v>
      </c>
      <c r="ED6" s="80">
        <v>45992</v>
      </c>
    </row>
    <row r="7" spans="2:134" ht="32.25" customHeight="1">
      <c r="B7" s="92" t="s">
        <v>2</v>
      </c>
      <c r="C7" s="93"/>
      <c r="D7" s="94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7"/>
      <c r="AI7" s="67"/>
      <c r="AJ7" s="67"/>
      <c r="AK7" s="67"/>
      <c r="AL7" s="67"/>
      <c r="AM7" s="67"/>
      <c r="AN7" s="67"/>
      <c r="AO7" s="67"/>
      <c r="AP7" s="67"/>
      <c r="AQ7" s="67"/>
      <c r="AR7" s="67"/>
      <c r="AS7" s="67"/>
      <c r="AT7" s="67"/>
      <c r="AU7" s="67"/>
      <c r="AV7" s="67"/>
      <c r="AW7" s="67"/>
      <c r="AX7" s="67"/>
      <c r="AY7" s="67"/>
      <c r="AZ7" s="67"/>
      <c r="BA7" s="67"/>
      <c r="BB7" s="67"/>
      <c r="BC7" s="67"/>
      <c r="BD7" s="67"/>
      <c r="BE7" s="67"/>
      <c r="BF7" s="67"/>
      <c r="BG7" s="67"/>
      <c r="BH7" s="67"/>
      <c r="BI7" s="67"/>
      <c r="BJ7" s="67"/>
      <c r="BK7" s="67"/>
      <c r="BL7" s="67"/>
      <c r="BM7" s="67"/>
      <c r="BN7" s="67"/>
      <c r="BO7" s="67"/>
      <c r="BP7" s="67"/>
      <c r="BQ7" s="67"/>
      <c r="BR7" s="67"/>
      <c r="BS7" s="67"/>
      <c r="BT7" s="67"/>
      <c r="BU7" s="67"/>
      <c r="BV7" s="67"/>
      <c r="BW7" s="67"/>
      <c r="BX7" s="67"/>
      <c r="BY7" s="67"/>
      <c r="BZ7" s="67"/>
      <c r="CA7" s="67"/>
      <c r="CB7" s="67"/>
      <c r="CC7" s="67"/>
      <c r="CD7" s="67"/>
      <c r="CE7" s="67"/>
      <c r="CF7" s="67"/>
      <c r="CG7" s="67"/>
      <c r="CH7" s="67"/>
      <c r="CI7" s="67"/>
      <c r="CJ7" s="67"/>
      <c r="CK7" s="67"/>
      <c r="CL7" s="67"/>
      <c r="CM7" s="67"/>
      <c r="CN7" s="67"/>
      <c r="CO7" s="67"/>
      <c r="CP7" s="67"/>
      <c r="CQ7" s="67"/>
      <c r="CR7" s="67"/>
      <c r="CS7" s="67"/>
      <c r="CT7" s="67"/>
      <c r="CU7" s="67"/>
      <c r="CV7" s="67"/>
      <c r="CW7" s="67"/>
      <c r="CX7" s="67"/>
      <c r="CY7" s="67"/>
      <c r="CZ7" s="67"/>
      <c r="DA7" s="67"/>
      <c r="DB7" s="67"/>
      <c r="DC7" s="67"/>
      <c r="DD7" s="67"/>
      <c r="DE7" s="67"/>
      <c r="DF7" s="67"/>
      <c r="DG7" s="67"/>
      <c r="DH7" s="67"/>
      <c r="DI7" s="67"/>
      <c r="DJ7" s="67"/>
      <c r="DK7" s="67"/>
      <c r="DL7" s="67"/>
      <c r="DM7" s="67"/>
      <c r="DN7" s="67"/>
      <c r="DO7" s="67"/>
      <c r="DP7" s="67"/>
      <c r="DQ7" s="67"/>
      <c r="DR7" s="67"/>
      <c r="DS7" s="67"/>
      <c r="DT7" s="67"/>
      <c r="DU7" s="67"/>
      <c r="DV7" s="67"/>
      <c r="DW7" s="67"/>
      <c r="DX7" s="67"/>
      <c r="DY7" s="67"/>
      <c r="DZ7" s="67"/>
      <c r="EA7" s="67"/>
      <c r="EB7" s="67"/>
      <c r="EC7" s="67"/>
      <c r="ED7" s="67"/>
    </row>
    <row r="8" spans="2:134">
      <c r="B8" s="41">
        <v>1</v>
      </c>
      <c r="C8" s="42" t="s">
        <v>4</v>
      </c>
      <c r="D8" s="43" t="s">
        <v>3</v>
      </c>
      <c r="E8" s="68">
        <f>Transacciones!C4</f>
        <v>25279.733736329996</v>
      </c>
      <c r="F8" s="68">
        <f>Transacciones!D4</f>
        <v>1902.5807315700001</v>
      </c>
      <c r="G8" s="68">
        <f>Transacciones!E4</f>
        <v>1958.44961988</v>
      </c>
      <c r="H8" s="68">
        <f>Transacciones!F4</f>
        <v>1989.66958948</v>
      </c>
      <c r="I8" s="68">
        <f>Transacciones!G4</f>
        <v>2536.3079456099995</v>
      </c>
      <c r="J8" s="68">
        <f>Transacciones!H4</f>
        <v>2052.8044638100005</v>
      </c>
      <c r="K8" s="68">
        <f>Transacciones!I4</f>
        <v>2034.6643710899998</v>
      </c>
      <c r="L8" s="68">
        <f>Transacciones!J4</f>
        <v>2278.3037678999999</v>
      </c>
      <c r="M8" s="68">
        <f>Transacciones!K4</f>
        <v>2076.1793806400001</v>
      </c>
      <c r="N8" s="68">
        <f>Transacciones!L4</f>
        <v>1887.0907953700005</v>
      </c>
      <c r="O8" s="68">
        <f>Transacciones!M4</f>
        <v>2132.3351174499994</v>
      </c>
      <c r="P8" s="68">
        <f>Transacciones!N4</f>
        <v>2492.64869112</v>
      </c>
      <c r="Q8" s="68">
        <f>Transacciones!O4</f>
        <v>1938.6992624100001</v>
      </c>
      <c r="R8" s="68">
        <f>Transacciones!P4</f>
        <v>29775.07893358</v>
      </c>
      <c r="S8" s="68">
        <f>Transacciones!Q4</f>
        <v>2069.2778426700002</v>
      </c>
      <c r="T8" s="68">
        <f>Transacciones!R4</f>
        <v>2401.4361331800001</v>
      </c>
      <c r="U8" s="68">
        <f>Transacciones!S4</f>
        <v>2171.0130100200004</v>
      </c>
      <c r="V8" s="68">
        <f>Transacciones!T4</f>
        <v>2584.4657215299999</v>
      </c>
      <c r="W8" s="68">
        <f>Transacciones!U4</f>
        <v>2165.5082788700001</v>
      </c>
      <c r="X8" s="68">
        <f>Transacciones!V4</f>
        <v>2397.7358387699996</v>
      </c>
      <c r="Y8" s="68">
        <f>Transacciones!W4</f>
        <v>2742.1854350100007</v>
      </c>
      <c r="Z8" s="68">
        <f>Transacciones!X4</f>
        <v>2334.6872948199998</v>
      </c>
      <c r="AA8" s="68">
        <f>Transacciones!Y4</f>
        <v>2804.5630505699992</v>
      </c>
      <c r="AB8" s="68">
        <f>Transacciones!Z4</f>
        <v>2662.5243470400005</v>
      </c>
      <c r="AC8" s="68">
        <f>Transacciones!AA4</f>
        <v>2474.0981296399996</v>
      </c>
      <c r="AD8" s="68">
        <f>Transacciones!AB4</f>
        <v>2967.58385146</v>
      </c>
      <c r="AE8" s="68">
        <f>Transacciones!AC4</f>
        <v>32892.501703140006</v>
      </c>
      <c r="AF8" s="68">
        <f>Transacciones!AD4</f>
        <v>2546.7116430299998</v>
      </c>
      <c r="AG8" s="68">
        <f>Transacciones!AE4</f>
        <v>2496.83981528</v>
      </c>
      <c r="AH8" s="68">
        <f>Transacciones!AF4</f>
        <v>2709.8295891430002</v>
      </c>
      <c r="AI8" s="68">
        <f>Transacciones!AG4</f>
        <v>2942.23242157</v>
      </c>
      <c r="AJ8" s="68">
        <f>Transacciones!AH4</f>
        <v>2707.3928343970001</v>
      </c>
      <c r="AK8" s="68">
        <f>Transacciones!AI4</f>
        <v>2655.60005602</v>
      </c>
      <c r="AL8" s="68">
        <f>Transacciones!AJ4</f>
        <v>2812.8149294900004</v>
      </c>
      <c r="AM8" s="68">
        <f>Transacciones!AK4</f>
        <v>2645.46965813</v>
      </c>
      <c r="AN8" s="68">
        <f>Transacciones!AL4</f>
        <v>2729.2312488999996</v>
      </c>
      <c r="AO8" s="68">
        <f>Transacciones!AM4</f>
        <v>2485.1242227429998</v>
      </c>
      <c r="AP8" s="68">
        <f>Transacciones!AN4</f>
        <v>2671.4491759370003</v>
      </c>
      <c r="AQ8" s="68">
        <f>Transacciones!AO4</f>
        <v>3489.8061085000008</v>
      </c>
      <c r="AR8" s="68">
        <f>Transacciones!AP4</f>
        <v>36015.973317210002</v>
      </c>
      <c r="AS8" s="68">
        <f>Transacciones!AQ4</f>
        <v>2772.2933055200006</v>
      </c>
      <c r="AT8" s="68">
        <f>Transacciones!AR4</f>
        <v>2667.3053170210005</v>
      </c>
      <c r="AU8" s="68">
        <f>Transacciones!AS4</f>
        <v>2807.2827873090005</v>
      </c>
      <c r="AV8" s="68">
        <f>Transacciones!AT4</f>
        <v>3512.3992978900001</v>
      </c>
      <c r="AW8" s="68">
        <f>Transacciones!AU4</f>
        <v>2913.3812446000002</v>
      </c>
      <c r="AX8" s="68">
        <f>Transacciones!AV4</f>
        <v>3080.8480339999996</v>
      </c>
      <c r="AY8" s="68">
        <f>Transacciones!AW4</f>
        <v>3400.4237721500003</v>
      </c>
      <c r="AZ8" s="68">
        <f>Transacciones!AX4</f>
        <v>2848.2486890500004</v>
      </c>
      <c r="BA8" s="68">
        <f>Transacciones!AY4</f>
        <v>2877.4537375199993</v>
      </c>
      <c r="BB8" s="68">
        <f>Transacciones!AZ4</f>
        <v>2876.4394655169999</v>
      </c>
      <c r="BC8" s="68">
        <f>Transacciones!BA4</f>
        <v>3242.7798526630004</v>
      </c>
      <c r="BD8" s="68">
        <f>Transacciones!BB4</f>
        <v>3017.11781397</v>
      </c>
      <c r="BE8" s="68">
        <f>Transacciones!BC4</f>
        <v>37359.37757692</v>
      </c>
      <c r="BF8" s="68">
        <f>Transacciones!BD4</f>
        <v>2902.0305841300001</v>
      </c>
      <c r="BG8" s="68">
        <f>Transacciones!BE4</f>
        <v>2938.1533302200005</v>
      </c>
      <c r="BH8" s="68">
        <f>Transacciones!BF4</f>
        <v>3220.4145860099998</v>
      </c>
      <c r="BI8" s="68">
        <f>Transacciones!BG4</f>
        <v>2950.3897616300001</v>
      </c>
      <c r="BJ8" s="68">
        <f>Transacciones!BH4</f>
        <v>2991.1343299999999</v>
      </c>
      <c r="BK8" s="68">
        <f>Transacciones!BI4</f>
        <v>3078.7473245800006</v>
      </c>
      <c r="BL8" s="68">
        <f>Transacciones!BJ4</f>
        <v>3359.5389794299999</v>
      </c>
      <c r="BM8" s="68">
        <f>Transacciones!BK4</f>
        <v>2804.6498258600009</v>
      </c>
      <c r="BN8" s="68">
        <f>Transacciones!BL4</f>
        <v>3048.6771546800005</v>
      </c>
      <c r="BO8" s="68">
        <f>Transacciones!BM4</f>
        <v>3380.4122752100006</v>
      </c>
      <c r="BP8" s="68">
        <f>Transacciones!BN4</f>
        <v>2924.1078672099998</v>
      </c>
      <c r="BQ8" s="68">
        <f>Transacciones!BO4</f>
        <v>3761.1215579600007</v>
      </c>
      <c r="BR8" s="68">
        <f>Transacciones!BP4</f>
        <v>38149.395837370008</v>
      </c>
      <c r="BS8" s="68">
        <f>Transacciones!BQ4</f>
        <v>3379.47953568</v>
      </c>
      <c r="BT8" s="68">
        <f>Transacciones!BR4</f>
        <v>3054.1388599700003</v>
      </c>
      <c r="BU8" s="68">
        <f>Transacciones!BS4</f>
        <v>2338.7454588600003</v>
      </c>
      <c r="BV8" s="68">
        <f>Transacciones!BT4</f>
        <v>3320.8420836200003</v>
      </c>
      <c r="BW8" s="68">
        <f>Transacciones!BU4</f>
        <v>3024.2532358799999</v>
      </c>
      <c r="BX8" s="68">
        <f>Transacciones!BV4</f>
        <v>3306.9587420299995</v>
      </c>
      <c r="BY8" s="68">
        <f>Transacciones!BW4</f>
        <v>3125.0575298700005</v>
      </c>
      <c r="BZ8" s="68">
        <f>Transacciones!BX4</f>
        <v>3085.4063711299996</v>
      </c>
      <c r="CA8" s="68">
        <f>Transacciones!BY4</f>
        <v>3112.7626609999998</v>
      </c>
      <c r="CB8" s="68">
        <f>Transacciones!BZ4</f>
        <v>3143.65343274</v>
      </c>
      <c r="CC8" s="68">
        <f>Transacciones!CA4</f>
        <v>3177.9457919200004</v>
      </c>
      <c r="CD8" s="68">
        <f>Transacciones!CB4</f>
        <v>4080.1521346700001</v>
      </c>
      <c r="CE8" s="68">
        <f>Transacciones!CC4</f>
        <v>39162.887569900013</v>
      </c>
      <c r="CF8" s="68">
        <f>Transacciones!CD4</f>
        <v>2952.1530526300003</v>
      </c>
      <c r="CG8" s="68">
        <f>Transacciones!CE4</f>
        <v>3118.3968088699999</v>
      </c>
      <c r="CH8" s="68">
        <f>Transacciones!CF4</f>
        <v>3077.8996325900007</v>
      </c>
      <c r="CI8" s="68">
        <f>Transacciones!CG4</f>
        <v>3122.82837212</v>
      </c>
      <c r="CJ8" s="68">
        <f>Transacciones!CH4</f>
        <v>3002.5631743200001</v>
      </c>
      <c r="CK8" s="68">
        <f>Transacciones!CI4</f>
        <v>3309.4759870400003</v>
      </c>
      <c r="CL8" s="68">
        <f>Transacciones!CJ4</f>
        <v>3059.2886925199991</v>
      </c>
      <c r="CM8" s="68">
        <f>Transacciones!CK4</f>
        <v>3340.5179384700004</v>
      </c>
      <c r="CN8" s="68">
        <f>Transacciones!CL4</f>
        <v>3301.223683449999</v>
      </c>
      <c r="CO8" s="68">
        <f>Transacciones!CM4</f>
        <v>3761.3899508700006</v>
      </c>
      <c r="CP8" s="68">
        <f>Transacciones!CN4</f>
        <v>3236.2947462599996</v>
      </c>
      <c r="CQ8" s="68">
        <f>Transacciones!CO4</f>
        <v>3880.8555307600004</v>
      </c>
      <c r="CR8" s="68">
        <f>Transacciones!CP4</f>
        <v>43052.69239643</v>
      </c>
      <c r="CS8" s="68">
        <f>Transacciones!CQ4</f>
        <v>3595.4633036500009</v>
      </c>
      <c r="CT8" s="68">
        <f>Transacciones!CR4</f>
        <v>3417.39415091</v>
      </c>
      <c r="CU8" s="68">
        <f>Transacciones!CS4</f>
        <v>3203.0037547800002</v>
      </c>
      <c r="CV8" s="68">
        <f>Transacciones!CT4</f>
        <v>3690.8835294000005</v>
      </c>
      <c r="CW8" s="68">
        <f>Transacciones!CU4</f>
        <v>3387.6134223899999</v>
      </c>
      <c r="CX8" s="68">
        <f>Transacciones!CV4</f>
        <v>4390.3026839599997</v>
      </c>
      <c r="CY8" s="68">
        <f>Transacciones!CW4</f>
        <v>3213.9615936099995</v>
      </c>
      <c r="CZ8" s="68">
        <f>Transacciones!CX4</f>
        <v>3263.0535865800002</v>
      </c>
      <c r="DA8" s="68">
        <f>Transacciones!CY4</f>
        <v>2892.4649170500002</v>
      </c>
      <c r="DB8" s="68">
        <f>Transacciones!CZ4</f>
        <v>3874.9231419699995</v>
      </c>
      <c r="DC8" s="68">
        <f>Transacciones!DA4</f>
        <v>3430.4448433400003</v>
      </c>
      <c r="DD8" s="68">
        <f>Transacciones!DB4</f>
        <v>4693.18346879</v>
      </c>
      <c r="DE8" s="68">
        <f>Transacciones!DC4</f>
        <v>48825.524496260005</v>
      </c>
      <c r="DF8" s="68">
        <f>Transacciones!DD4</f>
        <v>3670.5327109500004</v>
      </c>
      <c r="DG8" s="68">
        <f>Transacciones!DE4</f>
        <v>3432.3958400700003</v>
      </c>
      <c r="DH8" s="68">
        <f>Transacciones!DF4</f>
        <v>3777.5751340100005</v>
      </c>
      <c r="DI8" s="68">
        <f>Transacciones!DG4</f>
        <v>3787.5457147599996</v>
      </c>
      <c r="DJ8" s="68">
        <f>Transacciones!DH4</f>
        <v>3745.4581724900004</v>
      </c>
      <c r="DK8" s="68">
        <f>Transacciones!DI4</f>
        <v>3390.9419535899997</v>
      </c>
      <c r="DL8" s="68">
        <f>Transacciones!DJ4</f>
        <v>4090.8240853299994</v>
      </c>
      <c r="DM8" s="68">
        <f>Transacciones!DK4</f>
        <v>4865.4075112700002</v>
      </c>
      <c r="DN8" s="68">
        <f>Transacciones!DL4</f>
        <v>4059.0586233599997</v>
      </c>
      <c r="DO8" s="68">
        <f>Transacciones!DM4</f>
        <v>4227.1084612599998</v>
      </c>
      <c r="DP8" s="68">
        <f>Transacciones!DN4</f>
        <v>4700.0825255</v>
      </c>
      <c r="DQ8" s="68">
        <f>Transacciones!DO4</f>
        <v>5078.5937636699982</v>
      </c>
      <c r="DR8" s="68">
        <f>Transacciones!DP4</f>
        <v>58557.048352939993</v>
      </c>
      <c r="DS8" s="68">
        <f>Transacciones!DQ4</f>
        <v>4181.5757088300006</v>
      </c>
      <c r="DT8" s="68">
        <f>Transacciones!DR4</f>
        <v>4658.0999784200012</v>
      </c>
      <c r="DU8" s="68">
        <f>Transacciones!DS4</f>
        <v>4573.5674285999994</v>
      </c>
      <c r="DV8" s="68">
        <f>Transacciones!DT4</f>
        <v>5077.43186659</v>
      </c>
      <c r="DW8" s="68">
        <f>Transacciones!DU4</f>
        <v>4944.0013759999993</v>
      </c>
      <c r="DX8" s="68">
        <f>Transacciones!DV4</f>
        <v>5127.9709304399994</v>
      </c>
      <c r="DY8" s="68">
        <f>Transacciones!DW4</f>
        <v>5026.9413493599986</v>
      </c>
      <c r="DZ8" s="68">
        <f>Transacciones!DX4</f>
        <v>4826.0529542900003</v>
      </c>
      <c r="EA8" s="68">
        <f>Transacciones!DY4</f>
        <v>4779.011620610001</v>
      </c>
      <c r="EB8" s="68">
        <f>Transacciones!DZ4</f>
        <v>4916.4930629099999</v>
      </c>
      <c r="EC8" s="68">
        <f>Transacciones!EA4</f>
        <v>4828.9906626300017</v>
      </c>
      <c r="ED8" s="68">
        <f>Transacciones!EB4</f>
        <v>5616.9114142599992</v>
      </c>
    </row>
    <row r="9" spans="2:134">
      <c r="B9" s="41" t="s">
        <v>5</v>
      </c>
      <c r="C9" s="44" t="s">
        <v>6</v>
      </c>
      <c r="D9" s="43" t="s">
        <v>3</v>
      </c>
      <c r="E9" s="69">
        <f>Transacciones!C6</f>
        <v>0</v>
      </c>
      <c r="F9" s="69">
        <f>Transacciones!D6</f>
        <v>0</v>
      </c>
      <c r="G9" s="69">
        <f>Transacciones!E6</f>
        <v>0</v>
      </c>
      <c r="H9" s="69">
        <f>Transacciones!F6</f>
        <v>0</v>
      </c>
      <c r="I9" s="69">
        <f>Transacciones!G6</f>
        <v>0</v>
      </c>
      <c r="J9" s="69">
        <f>Transacciones!H6</f>
        <v>0</v>
      </c>
      <c r="K9" s="69">
        <f>Transacciones!I6</f>
        <v>0</v>
      </c>
      <c r="L9" s="69">
        <f>Transacciones!J6</f>
        <v>0</v>
      </c>
      <c r="M9" s="69">
        <f>Transacciones!K6</f>
        <v>0</v>
      </c>
      <c r="N9" s="69">
        <f>Transacciones!L6</f>
        <v>0</v>
      </c>
      <c r="O9" s="69">
        <f>Transacciones!M6</f>
        <v>0</v>
      </c>
      <c r="P9" s="69">
        <f>Transacciones!N6</f>
        <v>0</v>
      </c>
      <c r="Q9" s="69">
        <f>Transacciones!O6</f>
        <v>0</v>
      </c>
      <c r="R9" s="69">
        <f>Transacciones!P6</f>
        <v>0</v>
      </c>
      <c r="S9" s="69">
        <f>Transacciones!Q6</f>
        <v>0</v>
      </c>
      <c r="T9" s="69">
        <f>Transacciones!R6</f>
        <v>0</v>
      </c>
      <c r="U9" s="69">
        <f>Transacciones!S6</f>
        <v>0</v>
      </c>
      <c r="V9" s="69">
        <f>Transacciones!T6</f>
        <v>0</v>
      </c>
      <c r="W9" s="69">
        <f>Transacciones!U6</f>
        <v>0</v>
      </c>
      <c r="X9" s="69">
        <f>Transacciones!V6</f>
        <v>0</v>
      </c>
      <c r="Y9" s="69">
        <f>Transacciones!W6</f>
        <v>0</v>
      </c>
      <c r="Z9" s="69">
        <f>Transacciones!X6</f>
        <v>0</v>
      </c>
      <c r="AA9" s="69">
        <f>Transacciones!Y6</f>
        <v>0</v>
      </c>
      <c r="AB9" s="69">
        <f>Transacciones!Z6</f>
        <v>0</v>
      </c>
      <c r="AC9" s="69">
        <f>Transacciones!AA6</f>
        <v>0</v>
      </c>
      <c r="AD9" s="69">
        <f>Transacciones!AB6</f>
        <v>0</v>
      </c>
      <c r="AE9" s="69">
        <f>Transacciones!AC6</f>
        <v>0</v>
      </c>
      <c r="AF9" s="69">
        <f>Transacciones!AD6</f>
        <v>0</v>
      </c>
      <c r="AG9" s="69">
        <f>Transacciones!AE6</f>
        <v>0</v>
      </c>
      <c r="AH9" s="69">
        <f>Transacciones!AF6</f>
        <v>0</v>
      </c>
      <c r="AI9" s="69">
        <f>Transacciones!AG6</f>
        <v>0</v>
      </c>
      <c r="AJ9" s="69">
        <f>Transacciones!AH6</f>
        <v>0</v>
      </c>
      <c r="AK9" s="69">
        <f>Transacciones!AI6</f>
        <v>0</v>
      </c>
      <c r="AL9" s="69">
        <f>Transacciones!AJ6</f>
        <v>0</v>
      </c>
      <c r="AM9" s="69">
        <f>Transacciones!AK6</f>
        <v>0</v>
      </c>
      <c r="AN9" s="69">
        <f>Transacciones!AL6</f>
        <v>0</v>
      </c>
      <c r="AO9" s="69">
        <f>Transacciones!AM6</f>
        <v>0</v>
      </c>
      <c r="AP9" s="69">
        <f>Transacciones!AN6</f>
        <v>0</v>
      </c>
      <c r="AQ9" s="69">
        <f>Transacciones!AO6</f>
        <v>0</v>
      </c>
      <c r="AR9" s="69">
        <f>Transacciones!AP6</f>
        <v>0</v>
      </c>
      <c r="AS9" s="69">
        <f>Transacciones!AQ6</f>
        <v>0</v>
      </c>
      <c r="AT9" s="69">
        <f>Transacciones!AR6</f>
        <v>0</v>
      </c>
      <c r="AU9" s="69">
        <f>Transacciones!AS6</f>
        <v>0</v>
      </c>
      <c r="AV9" s="69">
        <f>Transacciones!AT6</f>
        <v>0</v>
      </c>
      <c r="AW9" s="69">
        <f>Transacciones!AU6</f>
        <v>0</v>
      </c>
      <c r="AX9" s="69">
        <f>Transacciones!AV6</f>
        <v>0</v>
      </c>
      <c r="AY9" s="69">
        <f>Transacciones!AW6</f>
        <v>0</v>
      </c>
      <c r="AZ9" s="69">
        <f>Transacciones!AX6</f>
        <v>0</v>
      </c>
      <c r="BA9" s="69">
        <f>Transacciones!AY6</f>
        <v>0</v>
      </c>
      <c r="BB9" s="69">
        <f>Transacciones!AZ6</f>
        <v>0</v>
      </c>
      <c r="BC9" s="69">
        <f>Transacciones!BA6</f>
        <v>0</v>
      </c>
      <c r="BD9" s="69">
        <f>Transacciones!BB6</f>
        <v>0</v>
      </c>
      <c r="BE9" s="69">
        <f>Transacciones!BC6</f>
        <v>0</v>
      </c>
      <c r="BF9" s="69">
        <f>Transacciones!BD6</f>
        <v>0</v>
      </c>
      <c r="BG9" s="69">
        <f>Transacciones!BE6</f>
        <v>0</v>
      </c>
      <c r="BH9" s="69">
        <f>Transacciones!BF6</f>
        <v>0</v>
      </c>
      <c r="BI9" s="69">
        <f>Transacciones!BG6</f>
        <v>0</v>
      </c>
      <c r="BJ9" s="69">
        <f>Transacciones!BH6</f>
        <v>0</v>
      </c>
      <c r="BK9" s="69">
        <f>Transacciones!BI6</f>
        <v>0</v>
      </c>
      <c r="BL9" s="69">
        <f>Transacciones!BJ6</f>
        <v>0</v>
      </c>
      <c r="BM9" s="69">
        <f>Transacciones!BK6</f>
        <v>0</v>
      </c>
      <c r="BN9" s="69">
        <f>Transacciones!BL6</f>
        <v>0</v>
      </c>
      <c r="BO9" s="69">
        <f>Transacciones!BM6</f>
        <v>0</v>
      </c>
      <c r="BP9" s="69">
        <f>Transacciones!BN6</f>
        <v>0</v>
      </c>
      <c r="BQ9" s="69">
        <f>Transacciones!BO6</f>
        <v>0</v>
      </c>
      <c r="BR9" s="69">
        <f>Transacciones!BP6</f>
        <v>0</v>
      </c>
      <c r="BS9" s="69">
        <f>Transacciones!BQ6</f>
        <v>0</v>
      </c>
      <c r="BT9" s="69">
        <f>Transacciones!BR6</f>
        <v>0</v>
      </c>
      <c r="BU9" s="69">
        <f>Transacciones!BS6</f>
        <v>0</v>
      </c>
      <c r="BV9" s="69">
        <f>Transacciones!BT6</f>
        <v>0</v>
      </c>
      <c r="BW9" s="69">
        <f>Transacciones!BU6</f>
        <v>0</v>
      </c>
      <c r="BX9" s="69">
        <f>Transacciones!BV6</f>
        <v>0</v>
      </c>
      <c r="BY9" s="69">
        <f>Transacciones!BW6</f>
        <v>0</v>
      </c>
      <c r="BZ9" s="69">
        <f>Transacciones!BX6</f>
        <v>0</v>
      </c>
      <c r="CA9" s="69">
        <f>Transacciones!BY6</f>
        <v>0</v>
      </c>
      <c r="CB9" s="69">
        <f>Transacciones!BZ6</f>
        <v>0</v>
      </c>
      <c r="CC9" s="69">
        <f>Transacciones!CA6</f>
        <v>0</v>
      </c>
      <c r="CD9" s="69">
        <f>Transacciones!CB6</f>
        <v>0</v>
      </c>
      <c r="CE9" s="69">
        <f>Transacciones!CC6</f>
        <v>0</v>
      </c>
      <c r="CF9" s="69">
        <f>Transacciones!CD6</f>
        <v>0</v>
      </c>
      <c r="CG9" s="69">
        <f>Transacciones!CE6</f>
        <v>0</v>
      </c>
      <c r="CH9" s="69">
        <f>Transacciones!CF6</f>
        <v>0</v>
      </c>
      <c r="CI9" s="69">
        <f>Transacciones!CG6</f>
        <v>0</v>
      </c>
      <c r="CJ9" s="69">
        <f>Transacciones!CH6</f>
        <v>0</v>
      </c>
      <c r="CK9" s="69">
        <f>Transacciones!CI6</f>
        <v>0</v>
      </c>
      <c r="CL9" s="69">
        <f>Transacciones!CJ6</f>
        <v>0</v>
      </c>
      <c r="CM9" s="69">
        <f>Transacciones!CK6</f>
        <v>0</v>
      </c>
      <c r="CN9" s="69">
        <f>Transacciones!CL6</f>
        <v>0</v>
      </c>
      <c r="CO9" s="69">
        <f>Transacciones!CM6</f>
        <v>0</v>
      </c>
      <c r="CP9" s="69">
        <f>Transacciones!CN6</f>
        <v>0</v>
      </c>
      <c r="CQ9" s="69">
        <f>Transacciones!CO6</f>
        <v>0</v>
      </c>
      <c r="CR9" s="69">
        <f>Transacciones!CP6</f>
        <v>0</v>
      </c>
      <c r="CS9" s="69">
        <f>Transacciones!CQ6</f>
        <v>0</v>
      </c>
      <c r="CT9" s="69">
        <f>Transacciones!CR6</f>
        <v>0</v>
      </c>
      <c r="CU9" s="69">
        <f>Transacciones!CS6</f>
        <v>0</v>
      </c>
      <c r="CV9" s="69">
        <f>Transacciones!CT6</f>
        <v>0</v>
      </c>
      <c r="CW9" s="69">
        <f>Transacciones!CU6</f>
        <v>0</v>
      </c>
      <c r="CX9" s="69">
        <f>Transacciones!CV6</f>
        <v>0</v>
      </c>
      <c r="CY9" s="69">
        <f>Transacciones!CW6</f>
        <v>0</v>
      </c>
      <c r="CZ9" s="69">
        <f>Transacciones!CX6</f>
        <v>0</v>
      </c>
      <c r="DA9" s="69">
        <f>Transacciones!CY6</f>
        <v>0</v>
      </c>
      <c r="DB9" s="69">
        <f>Transacciones!CZ6</f>
        <v>0</v>
      </c>
      <c r="DC9" s="69">
        <f>Transacciones!DA6</f>
        <v>0</v>
      </c>
      <c r="DD9" s="69">
        <f>Transacciones!DB6</f>
        <v>0</v>
      </c>
      <c r="DE9" s="69">
        <f>Transacciones!DC6</f>
        <v>0</v>
      </c>
      <c r="DF9" s="69">
        <f>Transacciones!DD6</f>
        <v>0</v>
      </c>
      <c r="DG9" s="69">
        <f>Transacciones!DE6</f>
        <v>0</v>
      </c>
      <c r="DH9" s="69">
        <f>Transacciones!DF6</f>
        <v>0</v>
      </c>
      <c r="DI9" s="69">
        <f>Transacciones!DG6</f>
        <v>0</v>
      </c>
      <c r="DJ9" s="69">
        <f>Transacciones!DH6</f>
        <v>0</v>
      </c>
      <c r="DK9" s="69">
        <f>Transacciones!DI6</f>
        <v>0</v>
      </c>
      <c r="DL9" s="69">
        <f>Transacciones!DJ6</f>
        <v>0</v>
      </c>
      <c r="DM9" s="69">
        <f>Transacciones!DK6</f>
        <v>0</v>
      </c>
      <c r="DN9" s="69">
        <f>Transacciones!DL6</f>
        <v>0</v>
      </c>
      <c r="DO9" s="69">
        <f>Transacciones!DM6</f>
        <v>0</v>
      </c>
      <c r="DP9" s="69">
        <f>Transacciones!DN6</f>
        <v>0</v>
      </c>
      <c r="DQ9" s="69">
        <f>Transacciones!DO6</f>
        <v>0</v>
      </c>
      <c r="DR9" s="69">
        <f>Transacciones!DP6</f>
        <v>0</v>
      </c>
      <c r="DS9" s="69">
        <f>Transacciones!DQ6</f>
        <v>0</v>
      </c>
      <c r="DT9" s="69">
        <f>Transacciones!DR6</f>
        <v>0</v>
      </c>
      <c r="DU9" s="69">
        <f>Transacciones!DS6</f>
        <v>0</v>
      </c>
      <c r="DV9" s="69">
        <f>Transacciones!DT6</f>
        <v>0</v>
      </c>
      <c r="DW9" s="69">
        <f>Transacciones!DU6</f>
        <v>0</v>
      </c>
      <c r="DX9" s="69">
        <f>Transacciones!DV6</f>
        <v>0</v>
      </c>
      <c r="DY9" s="69">
        <f>Transacciones!DW6</f>
        <v>0</v>
      </c>
      <c r="DZ9" s="69">
        <f>Transacciones!DX6</f>
        <v>0</v>
      </c>
      <c r="EA9" s="69">
        <f>Transacciones!DY6</f>
        <v>0</v>
      </c>
      <c r="EB9" s="69">
        <f>Transacciones!DZ6</f>
        <v>0</v>
      </c>
      <c r="EC9" s="69">
        <f>Transacciones!EA6</f>
        <v>0</v>
      </c>
      <c r="ED9" s="69">
        <f>Transacciones!EB6</f>
        <v>0</v>
      </c>
    </row>
    <row r="10" spans="2:134">
      <c r="B10" s="41" t="s">
        <v>7</v>
      </c>
      <c r="C10" s="44" t="s">
        <v>8</v>
      </c>
      <c r="D10" s="43" t="s">
        <v>3</v>
      </c>
      <c r="E10" s="69">
        <f>Transacciones!C38</f>
        <v>15639.07795139</v>
      </c>
      <c r="F10" s="69">
        <f>Transacciones!D38</f>
        <v>1155.5289108500001</v>
      </c>
      <c r="G10" s="69">
        <f>Transacciones!E38</f>
        <v>1259.8229166400001</v>
      </c>
      <c r="H10" s="69">
        <f>Transacciones!F38</f>
        <v>1285.32566881</v>
      </c>
      <c r="I10" s="69">
        <f>Transacciones!G38</f>
        <v>1255.8498091700001</v>
      </c>
      <c r="J10" s="69">
        <f>Transacciones!H38</f>
        <v>1298.0051058200002</v>
      </c>
      <c r="K10" s="69">
        <f>Transacciones!I38</f>
        <v>1326.7056489999998</v>
      </c>
      <c r="L10" s="69">
        <f>Transacciones!J38</f>
        <v>1456.7345144599999</v>
      </c>
      <c r="M10" s="69">
        <f>Transacciones!K38</f>
        <v>1298.1623004600001</v>
      </c>
      <c r="N10" s="69">
        <f>Transacciones!L38</f>
        <v>1120.0954430000004</v>
      </c>
      <c r="O10" s="69">
        <f>Transacciones!M38</f>
        <v>1365.4261366399996</v>
      </c>
      <c r="P10" s="69">
        <f>Transacciones!N38</f>
        <v>1670.6592404100004</v>
      </c>
      <c r="Q10" s="69">
        <f>Transacciones!O38</f>
        <v>1146.76225613</v>
      </c>
      <c r="R10" s="69">
        <f>Transacciones!P38</f>
        <v>17911.391886370002</v>
      </c>
      <c r="S10" s="69">
        <f>Transacciones!Q38</f>
        <v>1314.4918535900001</v>
      </c>
      <c r="T10" s="69">
        <f>Transacciones!R38</f>
        <v>1383.4239748000002</v>
      </c>
      <c r="U10" s="69">
        <f>Transacciones!S38</f>
        <v>1366.8730180100001</v>
      </c>
      <c r="V10" s="69">
        <f>Transacciones!T38</f>
        <v>1397.6058799400002</v>
      </c>
      <c r="W10" s="69">
        <f>Transacciones!U38</f>
        <v>1387.0942412900001</v>
      </c>
      <c r="X10" s="69">
        <f>Transacciones!V38</f>
        <v>1411.3908990699997</v>
      </c>
      <c r="Y10" s="69">
        <f>Transacciones!W38</f>
        <v>1454.3829053200002</v>
      </c>
      <c r="Z10" s="69">
        <f>Transacciones!X38</f>
        <v>1443.0122182200002</v>
      </c>
      <c r="AA10" s="69">
        <f>Transacciones!Y38</f>
        <v>1892.7968199499994</v>
      </c>
      <c r="AB10" s="69">
        <f>Transacciones!Z38</f>
        <v>1484.79973524</v>
      </c>
      <c r="AC10" s="69">
        <f>Transacciones!AA38</f>
        <v>1491.4327772500003</v>
      </c>
      <c r="AD10" s="69">
        <f>Transacciones!AB38</f>
        <v>1884.0875636900003</v>
      </c>
      <c r="AE10" s="69">
        <f>Transacciones!AC38</f>
        <v>0</v>
      </c>
      <c r="AF10" s="69">
        <f>Transacciones!AD38</f>
        <v>1601.2124041100001</v>
      </c>
      <c r="AG10" s="69">
        <f>Transacciones!AE38</f>
        <v>1541.1509939200002</v>
      </c>
      <c r="AH10" s="69">
        <f>Transacciones!AF38</f>
        <v>1515.6558556300001</v>
      </c>
      <c r="AI10" s="69">
        <f>Transacciones!AG38</f>
        <v>1584.7095498099998</v>
      </c>
      <c r="AJ10" s="69">
        <f>Transacciones!AH38</f>
        <v>1628.77201844</v>
      </c>
      <c r="AK10" s="69">
        <f>Transacciones!AI38</f>
        <v>1562.86352167</v>
      </c>
      <c r="AL10" s="69">
        <f>Transacciones!AJ38</f>
        <v>1799.1353982000001</v>
      </c>
      <c r="AM10" s="69">
        <f>Transacciones!AK38</f>
        <v>1487.6761898799998</v>
      </c>
      <c r="AN10" s="69">
        <f>Transacciones!AL38</f>
        <v>1627.74321261</v>
      </c>
      <c r="AO10" s="69">
        <f>Transacciones!AM38</f>
        <v>1450.3862468899999</v>
      </c>
      <c r="AP10" s="69">
        <f>Transacciones!AN38</f>
        <v>1518.0068883500001</v>
      </c>
      <c r="AQ10" s="69">
        <f>Transacciones!AO38</f>
        <v>1977.1322374900005</v>
      </c>
      <c r="AR10" s="69">
        <f>Transacciones!AP38</f>
        <v>0</v>
      </c>
      <c r="AS10" s="69">
        <f>Transacciones!AQ38</f>
        <v>1590.7584397800001</v>
      </c>
      <c r="AT10" s="69">
        <f>Transacciones!AR38</f>
        <v>1648.5387126310002</v>
      </c>
      <c r="AU10" s="69">
        <f>Transacciones!AS38</f>
        <v>1703.990782159</v>
      </c>
      <c r="AV10" s="69">
        <f>Transacciones!AT38</f>
        <v>1745.40513848</v>
      </c>
      <c r="AW10" s="69">
        <f>Transacciones!AU38</f>
        <v>1646.55173524</v>
      </c>
      <c r="AX10" s="69">
        <f>Transacciones!AV38</f>
        <v>1937.5620123199997</v>
      </c>
      <c r="AY10" s="69">
        <f>Transacciones!AW38</f>
        <v>2112.5175795499999</v>
      </c>
      <c r="AZ10" s="69">
        <f>Transacciones!AX38</f>
        <v>1696.7744404500004</v>
      </c>
      <c r="BA10" s="69">
        <f>Transacciones!AY38</f>
        <v>1756.8291814799993</v>
      </c>
      <c r="BB10" s="69">
        <f>Transacciones!AZ38</f>
        <v>1695.6005720670003</v>
      </c>
      <c r="BC10" s="69">
        <f>Transacciones!BA38</f>
        <v>1736.710582853</v>
      </c>
      <c r="BD10" s="69">
        <f>Transacciones!BB38</f>
        <v>1815.7431061599998</v>
      </c>
      <c r="BE10" s="69">
        <f>Transacciones!BC38</f>
        <v>23128.851243249999</v>
      </c>
      <c r="BF10" s="69">
        <f>Transacciones!BD38</f>
        <v>1759.1214156399999</v>
      </c>
      <c r="BG10" s="69">
        <f>Transacciones!BE38</f>
        <v>1769.9164916300001</v>
      </c>
      <c r="BH10" s="69">
        <f>Transacciones!BF38</f>
        <v>1782.5165684700003</v>
      </c>
      <c r="BI10" s="69">
        <f>Transacciones!BG38</f>
        <v>1836.1645582699996</v>
      </c>
      <c r="BJ10" s="69">
        <f>Transacciones!BH38</f>
        <v>1807.1878742899999</v>
      </c>
      <c r="BK10" s="69">
        <f>Transacciones!BI38</f>
        <v>1863.9022546400001</v>
      </c>
      <c r="BL10" s="69">
        <f>Transacciones!BJ38</f>
        <v>2131.0773604700003</v>
      </c>
      <c r="BM10" s="69">
        <f>Transacciones!BK38</f>
        <v>1883.2944534700002</v>
      </c>
      <c r="BN10" s="69">
        <f>Transacciones!BL38</f>
        <v>1876.2928553099996</v>
      </c>
      <c r="BO10" s="69">
        <f>Transacciones!BM38</f>
        <v>1855.6637349200007</v>
      </c>
      <c r="BP10" s="69">
        <f>Transacciones!BN38</f>
        <v>1885.9717648999995</v>
      </c>
      <c r="BQ10" s="69">
        <f>Transacciones!BO38</f>
        <v>2677.7419112400003</v>
      </c>
      <c r="BR10" s="69">
        <f>Transacciones!BP38</f>
        <v>23452.98802398</v>
      </c>
      <c r="BS10" s="69">
        <f>Transacciones!BQ38</f>
        <v>1992.4288644200001</v>
      </c>
      <c r="BT10" s="69">
        <f>Transacciones!BR38</f>
        <v>1926.7425601000002</v>
      </c>
      <c r="BU10" s="69">
        <f>Transacciones!BS38</f>
        <v>1190.8638596400001</v>
      </c>
      <c r="BV10" s="69">
        <f>Transacciones!BT38</f>
        <v>2247.0102433899997</v>
      </c>
      <c r="BW10" s="69">
        <f>Transacciones!BU38</f>
        <v>1973.5216898400001</v>
      </c>
      <c r="BX10" s="69">
        <f>Transacciones!BV38</f>
        <v>1981.3081746999997</v>
      </c>
      <c r="BY10" s="69">
        <f>Transacciones!BW38</f>
        <v>1873.5030730900005</v>
      </c>
      <c r="BZ10" s="69">
        <f>Transacciones!BX38</f>
        <v>1923.3462924200001</v>
      </c>
      <c r="CA10" s="69">
        <f>Transacciones!BY38</f>
        <v>1992.0710160399999</v>
      </c>
      <c r="CB10" s="69">
        <f>Transacciones!BZ38</f>
        <v>2077.1692098199997</v>
      </c>
      <c r="CC10" s="69">
        <f>Transacciones!CA38</f>
        <v>1935.2165978400005</v>
      </c>
      <c r="CD10" s="69">
        <f>Transacciones!CB38</f>
        <v>2339.8064426800001</v>
      </c>
      <c r="CE10" s="69">
        <f>Transacciones!CC38</f>
        <v>24743.58697719</v>
      </c>
      <c r="CF10" s="69">
        <f>Transacciones!CD38</f>
        <v>1949.99890422</v>
      </c>
      <c r="CG10" s="69">
        <f>Transacciones!CE38</f>
        <v>2069.1322492599998</v>
      </c>
      <c r="CH10" s="69">
        <f>Transacciones!CF38</f>
        <v>2031.8725435900005</v>
      </c>
      <c r="CI10" s="69">
        <f>Transacciones!CG38</f>
        <v>1938.9348255200002</v>
      </c>
      <c r="CJ10" s="69">
        <f>Transacciones!CH38</f>
        <v>1799.2629676199997</v>
      </c>
      <c r="CK10" s="69">
        <f>Transacciones!CI38</f>
        <v>2231.2078151900005</v>
      </c>
      <c r="CL10" s="69">
        <f>Transacciones!CJ38</f>
        <v>1938.3768134299996</v>
      </c>
      <c r="CM10" s="69">
        <f>Transacciones!CK38</f>
        <v>2082.2616618700004</v>
      </c>
      <c r="CN10" s="69">
        <f>Transacciones!CL38</f>
        <v>2041.9600646799993</v>
      </c>
      <c r="CO10" s="69">
        <f>Transacciones!CM38</f>
        <v>2275.7644152800003</v>
      </c>
      <c r="CP10" s="69">
        <f>Transacciones!CN38</f>
        <v>1948.2695320699995</v>
      </c>
      <c r="CQ10" s="69">
        <f>Transacciones!CO38</f>
        <v>2436.5451844600002</v>
      </c>
      <c r="CR10" s="69">
        <f>Transacciones!CP38</f>
        <v>25247.623980850007</v>
      </c>
      <c r="CS10" s="69">
        <f>Transacciones!CQ38</f>
        <v>2336.1700232600006</v>
      </c>
      <c r="CT10" s="69">
        <f>Transacciones!CR38</f>
        <v>1844.5471760699998</v>
      </c>
      <c r="CU10" s="69">
        <f>Transacciones!CS38</f>
        <v>1600.94771754</v>
      </c>
      <c r="CV10" s="69">
        <f>Transacciones!CT38</f>
        <v>2371.3741681000001</v>
      </c>
      <c r="CW10" s="69">
        <f>Transacciones!CU38</f>
        <v>1853.6057367200001</v>
      </c>
      <c r="CX10" s="69">
        <f>Transacciones!CV38</f>
        <v>2469.6311958899996</v>
      </c>
      <c r="CY10" s="69">
        <f>Transacciones!CW38</f>
        <v>1857.2556573899997</v>
      </c>
      <c r="CZ10" s="69">
        <f>Transacciones!CX38</f>
        <v>1912.1973249300004</v>
      </c>
      <c r="DA10" s="69">
        <f>Transacciones!CY38</f>
        <v>1742.5250631700001</v>
      </c>
      <c r="DB10" s="69">
        <f>Transacciones!CZ38</f>
        <v>2488.19345574</v>
      </c>
      <c r="DC10" s="69">
        <f>Transacciones!DA38</f>
        <v>1933.4162645700001</v>
      </c>
      <c r="DD10" s="69">
        <f>Transacciones!DB38</f>
        <v>2837.7601974700001</v>
      </c>
      <c r="DE10" s="69">
        <f>Transacciones!DC38</f>
        <v>28660.00809793</v>
      </c>
      <c r="DF10" s="69">
        <f>Transacciones!DD38</f>
        <v>2215.3700033599998</v>
      </c>
      <c r="DG10" s="69">
        <f>Transacciones!DE38</f>
        <v>1720.5098655500001</v>
      </c>
      <c r="DH10" s="69">
        <f>Transacciones!DF38</f>
        <v>2227.4654726799999</v>
      </c>
      <c r="DI10" s="69">
        <f>Transacciones!DG38</f>
        <v>2240.3402396499996</v>
      </c>
      <c r="DJ10" s="69">
        <f>Transacciones!DH38</f>
        <v>2220.5853623000003</v>
      </c>
      <c r="DK10" s="69">
        <f>Transacciones!DI38</f>
        <v>1848.3572037399999</v>
      </c>
      <c r="DL10" s="69">
        <f>Transacciones!DJ38</f>
        <v>2390.3922713599995</v>
      </c>
      <c r="DM10" s="69">
        <f>Transacciones!DK38</f>
        <v>3295.1496600099999</v>
      </c>
      <c r="DN10" s="69">
        <f>Transacciones!DL38</f>
        <v>2272.8525732600001</v>
      </c>
      <c r="DO10" s="69">
        <f>Transacciones!DM38</f>
        <v>2426.24819622</v>
      </c>
      <c r="DP10" s="69">
        <f>Transacciones!DN38</f>
        <v>2733.1804153400003</v>
      </c>
      <c r="DQ10" s="69">
        <f>Transacciones!DO38</f>
        <v>3069.5568344599988</v>
      </c>
      <c r="DR10" s="69">
        <f>Transacciones!DP38</f>
        <v>34093.699705409999</v>
      </c>
      <c r="DS10" s="69">
        <f>Transacciones!DQ38</f>
        <v>2393.6557941000001</v>
      </c>
      <c r="DT10" s="69">
        <f>Transacciones!DR38</f>
        <v>2727.7940845500007</v>
      </c>
      <c r="DU10" s="69">
        <f>Transacciones!DS38</f>
        <v>2620.2364250999999</v>
      </c>
      <c r="DV10" s="69">
        <f>Transacciones!DT38</f>
        <v>3094.7500172099999</v>
      </c>
      <c r="DW10" s="69">
        <f>Transacciones!DU38</f>
        <v>2598.9368804199999</v>
      </c>
      <c r="DX10" s="69">
        <f>Transacciones!DV38</f>
        <v>3156.7894227700003</v>
      </c>
      <c r="DY10" s="69">
        <f>Transacciones!DW38</f>
        <v>2993.7094493899995</v>
      </c>
      <c r="DZ10" s="69">
        <f>Transacciones!DX38</f>
        <v>2922.5372796300003</v>
      </c>
      <c r="EA10" s="69">
        <f>Transacciones!DY38</f>
        <v>2835.5531773900002</v>
      </c>
      <c r="EB10" s="69">
        <f>Transacciones!DZ38</f>
        <v>2711.8142800599999</v>
      </c>
      <c r="EC10" s="69">
        <f>Transacciones!EA38</f>
        <v>2738.7530667100004</v>
      </c>
      <c r="ED10" s="69">
        <f>Transacciones!EB38</f>
        <v>3299.1698280800001</v>
      </c>
    </row>
    <row r="11" spans="2:134">
      <c r="B11" s="41" t="s">
        <v>9</v>
      </c>
      <c r="C11" s="44" t="s">
        <v>10</v>
      </c>
      <c r="D11" s="43" t="s">
        <v>3</v>
      </c>
      <c r="E11" s="69">
        <f>Transacciones!C48</f>
        <v>99.324999999999989</v>
      </c>
      <c r="F11" s="69">
        <f>Transacciones!D48</f>
        <v>0</v>
      </c>
      <c r="G11" s="69">
        <f>Transacciones!E48</f>
        <v>0</v>
      </c>
      <c r="H11" s="69">
        <f>Transacciones!F48</f>
        <v>0</v>
      </c>
      <c r="I11" s="69">
        <f>Transacciones!G48</f>
        <v>0</v>
      </c>
      <c r="J11" s="69">
        <f>Transacciones!H48</f>
        <v>0</v>
      </c>
      <c r="K11" s="69">
        <f>Transacciones!I48</f>
        <v>0</v>
      </c>
      <c r="L11" s="69">
        <f>Transacciones!J48</f>
        <v>0</v>
      </c>
      <c r="M11" s="69">
        <f>Transacciones!K48</f>
        <v>0</v>
      </c>
      <c r="N11" s="69">
        <f>Transacciones!L48</f>
        <v>0</v>
      </c>
      <c r="O11" s="69">
        <f>Transacciones!M48</f>
        <v>0</v>
      </c>
      <c r="P11" s="69">
        <f>Transacciones!N48</f>
        <v>0</v>
      </c>
      <c r="Q11" s="69">
        <f>Transacciones!O48</f>
        <v>99.324999999999989</v>
      </c>
      <c r="R11" s="69">
        <f>Transacciones!P48</f>
        <v>829.84844397000006</v>
      </c>
      <c r="S11" s="69">
        <f>Transacciones!Q48</f>
        <v>6.9804750000000002</v>
      </c>
      <c r="T11" s="69">
        <f>Transacciones!R48</f>
        <v>197.86398629999999</v>
      </c>
      <c r="U11" s="69">
        <f>Transacciones!S48</f>
        <v>9.5688966699999991</v>
      </c>
      <c r="V11" s="69">
        <f>Transacciones!T48</f>
        <v>8.1723339999999993</v>
      </c>
      <c r="W11" s="69">
        <f>Transacciones!U48</f>
        <v>8.9446659999999998</v>
      </c>
      <c r="X11" s="69">
        <f>Transacciones!V48</f>
        <v>81.772334000000001</v>
      </c>
      <c r="Y11" s="69">
        <f>Transacciones!W48</f>
        <v>81.772333000000003</v>
      </c>
      <c r="Z11" s="69">
        <f>Transacciones!X48</f>
        <v>8.2723329999999997</v>
      </c>
      <c r="AA11" s="69">
        <f>Transacciones!Y48</f>
        <v>8.2723340000000007</v>
      </c>
      <c r="AB11" s="69">
        <f>Transacciones!Z48</f>
        <v>281.74291700000003</v>
      </c>
      <c r="AC11" s="69">
        <f>Transacciones!AA48</f>
        <v>8.2429170000000056</v>
      </c>
      <c r="AD11" s="69">
        <f>Transacciones!AB48</f>
        <v>128.24291799999997</v>
      </c>
      <c r="AE11" s="69">
        <f>Transacciones!AC48</f>
        <v>931.35243300000002</v>
      </c>
      <c r="AF11" s="69">
        <f>Transacciones!AD48</f>
        <v>0</v>
      </c>
      <c r="AG11" s="69">
        <f>Transacciones!AE48</f>
        <v>1.3446659999999999</v>
      </c>
      <c r="AH11" s="69">
        <f>Transacciones!AF48</f>
        <v>231.69784900000005</v>
      </c>
      <c r="AI11" s="69">
        <f>Transacciones!AG48</f>
        <v>6.0888294000000034</v>
      </c>
      <c r="AJ11" s="69">
        <f>Transacciones!AH48</f>
        <v>7.6567235900000075</v>
      </c>
      <c r="AK11" s="69">
        <f>Transacciones!AI48</f>
        <v>95.156723589999942</v>
      </c>
      <c r="AL11" s="69">
        <f>Transacciones!AJ48</f>
        <v>8.2744149999999959</v>
      </c>
      <c r="AM11" s="69">
        <f>Transacciones!AK48</f>
        <v>89.899650000000221</v>
      </c>
      <c r="AN11" s="69">
        <f>Transacciones!AL48</f>
        <v>8.4202519999999978</v>
      </c>
      <c r="AO11" s="69">
        <f>Transacciones!AM48</f>
        <v>7.0056673300000023</v>
      </c>
      <c r="AP11" s="69">
        <f>Transacciones!AN48</f>
        <v>88.823391259999767</v>
      </c>
      <c r="AQ11" s="69">
        <f>Transacciones!AO48</f>
        <v>386.98426583000003</v>
      </c>
      <c r="AR11" s="69">
        <f>Transacciones!AP48</f>
        <v>740.79976699999997</v>
      </c>
      <c r="AS11" s="69">
        <f>Transacciones!AQ48</f>
        <v>0</v>
      </c>
      <c r="AT11" s="69">
        <f>Transacciones!AR48</f>
        <v>0.67233299999999996</v>
      </c>
      <c r="AU11" s="69">
        <f>Transacciones!AS48</f>
        <v>6.6421960000000002</v>
      </c>
      <c r="AV11" s="69">
        <f>Transacciones!AT48</f>
        <v>241.76190399999999</v>
      </c>
      <c r="AW11" s="69">
        <f>Transacciones!AU48</f>
        <v>1.3446659999999999</v>
      </c>
      <c r="AX11" s="69">
        <f>Transacciones!AV48</f>
        <v>0.67233300000000007</v>
      </c>
      <c r="AY11" s="69">
        <f>Transacciones!AW48</f>
        <v>125.67233299999997</v>
      </c>
      <c r="AZ11" s="69">
        <f>Transacciones!AX48</f>
        <v>1.9999999993913775E-6</v>
      </c>
      <c r="BA11" s="69">
        <f>Transacciones!AY48</f>
        <v>2.0169980000000001</v>
      </c>
      <c r="BB11" s="69">
        <f>Transacciones!AZ48</f>
        <v>0</v>
      </c>
      <c r="BC11" s="69">
        <f>Transacciones!BA48</f>
        <v>361.34466500000002</v>
      </c>
      <c r="BD11" s="69">
        <f>Transacciones!BB48</f>
        <v>0.67233699999997043</v>
      </c>
      <c r="BE11" s="69">
        <f>Transacciones!BC48</f>
        <v>0</v>
      </c>
      <c r="BF11" s="69">
        <f>Transacciones!BD48</f>
        <v>0</v>
      </c>
      <c r="BG11" s="69">
        <f>Transacciones!BE48</f>
        <v>0</v>
      </c>
      <c r="BH11" s="69">
        <f>Transacciones!BF48</f>
        <v>0</v>
      </c>
      <c r="BI11" s="69">
        <f>Transacciones!BG48</f>
        <v>0</v>
      </c>
      <c r="BJ11" s="69">
        <f>Transacciones!BH48</f>
        <v>0</v>
      </c>
      <c r="BK11" s="69">
        <f>Transacciones!BI48</f>
        <v>0</v>
      </c>
      <c r="BL11" s="69">
        <f>Transacciones!BJ48</f>
        <v>0</v>
      </c>
      <c r="BM11" s="69">
        <f>Transacciones!BK48</f>
        <v>0</v>
      </c>
      <c r="BN11" s="69">
        <f>Transacciones!BL48</f>
        <v>0</v>
      </c>
      <c r="BO11" s="69">
        <f>Transacciones!BM48</f>
        <v>0</v>
      </c>
      <c r="BP11" s="69">
        <f>Transacciones!BN48</f>
        <v>0</v>
      </c>
      <c r="BQ11" s="69">
        <f>Transacciones!BO48</f>
        <v>0</v>
      </c>
      <c r="BR11" s="69">
        <f>Transacciones!BP48</f>
        <v>709.29300000000001</v>
      </c>
      <c r="BS11" s="69">
        <f>Transacciones!BQ48</f>
        <v>0</v>
      </c>
      <c r="BT11" s="69">
        <f>Transacciones!BR48</f>
        <v>7.9596849500000006</v>
      </c>
      <c r="BU11" s="69">
        <f>Transacciones!BS48</f>
        <v>7.5808357699999993</v>
      </c>
      <c r="BV11" s="69">
        <f>Transacciones!BT48</f>
        <v>8.1891703399999987</v>
      </c>
      <c r="BW11" s="69">
        <f>Transacciones!BU48</f>
        <v>14.38089594</v>
      </c>
      <c r="BX11" s="69">
        <f>Transacciones!BV48</f>
        <v>235.79521499999998</v>
      </c>
      <c r="BY11" s="69">
        <f>Transacciones!BW48</f>
        <v>168.18097683000002</v>
      </c>
      <c r="BZ11" s="69">
        <f>Transacciones!BX48</f>
        <v>120.83822683</v>
      </c>
      <c r="CA11" s="69">
        <f>Transacciones!BY48</f>
        <v>8.8533098399999997</v>
      </c>
      <c r="CB11" s="69">
        <f>Transacciones!BZ48</f>
        <v>8.33822683</v>
      </c>
      <c r="CC11" s="69">
        <f>Transacciones!CA48</f>
        <v>128.50412066999999</v>
      </c>
      <c r="CD11" s="69">
        <f>Transacciones!CB48</f>
        <v>0.67233699999999996</v>
      </c>
      <c r="CE11" s="69">
        <f>Transacciones!CC48</f>
        <v>585.20467736000001</v>
      </c>
      <c r="CF11" s="69">
        <f>Transacciones!CD48</f>
        <v>0</v>
      </c>
      <c r="CG11" s="69">
        <f>Transacciones!CE48</f>
        <v>0</v>
      </c>
      <c r="CH11" s="69">
        <f>Transacciones!CF48</f>
        <v>18.328034500000001</v>
      </c>
      <c r="CI11" s="69">
        <f>Transacciones!CG48</f>
        <v>114.59648884000001</v>
      </c>
      <c r="CJ11" s="69">
        <f>Transacciones!CH48</f>
        <v>140.76911100000001</v>
      </c>
      <c r="CK11" s="69">
        <f>Transacciones!CI48</f>
        <v>0</v>
      </c>
      <c r="CL11" s="69">
        <f>Transacciones!CJ48</f>
        <v>1.3446660000000006</v>
      </c>
      <c r="CM11" s="69">
        <f>Transacciones!CK48</f>
        <v>135.23688941</v>
      </c>
      <c r="CN11" s="69">
        <f>Transacciones!CL48</f>
        <v>135.17044679000003</v>
      </c>
      <c r="CO11" s="69">
        <f>Transacciones!CM48</f>
        <v>1.3446660000000001</v>
      </c>
      <c r="CP11" s="69">
        <f>Transacciones!CN48</f>
        <v>9.227020490000001</v>
      </c>
      <c r="CQ11" s="69">
        <f>Transacciones!CO48</f>
        <v>29.187354329999998</v>
      </c>
      <c r="CR11" s="69">
        <f>Transacciones!CP48</f>
        <v>708.02498500000002</v>
      </c>
      <c r="CS11" s="69">
        <f>Transacciones!CQ48</f>
        <v>0</v>
      </c>
      <c r="CT11" s="69">
        <f>Transacciones!CR48</f>
        <v>1.3446659999999999</v>
      </c>
      <c r="CU11" s="69">
        <f>Transacciones!CS48</f>
        <v>175.70269400000001</v>
      </c>
      <c r="CV11" s="69">
        <f>Transacciones!CT48</f>
        <v>0.67233299999999963</v>
      </c>
      <c r="CW11" s="69">
        <f>Transacciones!CU48</f>
        <v>23.041273000000004</v>
      </c>
      <c r="CX11" s="69">
        <f>Transacciones!CV48</f>
        <v>153.27894000000001</v>
      </c>
      <c r="CY11" s="69">
        <f>Transacciones!CW48</f>
        <v>11.85680299999999</v>
      </c>
      <c r="CZ11" s="69">
        <f>Transacciones!CX48</f>
        <v>11.801988999999995</v>
      </c>
      <c r="DA11" s="69">
        <f>Transacciones!CY48</f>
        <v>153.33375400000003</v>
      </c>
      <c r="DB11" s="69">
        <f>Transacciones!CZ48</f>
        <v>11.856803000000003</v>
      </c>
      <c r="DC11" s="69">
        <f>Transacciones!DA48</f>
        <v>158.87393999999998</v>
      </c>
      <c r="DD11" s="69">
        <f>Transacciones!DB48</f>
        <v>6.26179000000002</v>
      </c>
      <c r="DE11" s="69">
        <f>Transacciones!DC48</f>
        <v>1046.988568</v>
      </c>
      <c r="DF11" s="69">
        <f>Transacciones!DD48</f>
        <v>0</v>
      </c>
      <c r="DG11" s="69">
        <f>Transacciones!DE48</f>
        <v>163.791077</v>
      </c>
      <c r="DH11" s="69">
        <f>Transacciones!DF48</f>
        <v>68.303984000000014</v>
      </c>
      <c r="DI11" s="69">
        <f>Transacciones!DG48</f>
        <v>39.744226999999981</v>
      </c>
      <c r="DJ11" s="69">
        <f>Transacciones!DH48</f>
        <v>39.744227000000024</v>
      </c>
      <c r="DK11" s="69">
        <f>Transacciones!DI48</f>
        <v>68.303983999999986</v>
      </c>
      <c r="DL11" s="69">
        <f>Transacciones!DJ48</f>
        <v>181.16636399999999</v>
      </c>
      <c r="DM11" s="69">
        <f>Transacciones!DK48</f>
        <v>37.816739589999997</v>
      </c>
      <c r="DN11" s="69">
        <f>Transacciones!DL48</f>
        <v>39.744227000000002</v>
      </c>
      <c r="DO11" s="69">
        <f>Transacciones!DM48</f>
        <v>183.09385140999998</v>
      </c>
      <c r="DP11" s="69">
        <f>Transacciones!DN48</f>
        <v>181.16636399999999</v>
      </c>
      <c r="DQ11" s="69">
        <f>Transacciones!DO48</f>
        <v>44.113522999999994</v>
      </c>
      <c r="DR11" s="69">
        <f>Transacciones!DP48</f>
        <v>703.25671193999995</v>
      </c>
      <c r="DS11" s="69">
        <f>Transacciones!DQ48</f>
        <v>11.177070000000001</v>
      </c>
      <c r="DT11" s="69">
        <f>Transacciones!DR48</f>
        <v>152.61400699999999</v>
      </c>
      <c r="DU11" s="69">
        <f>Transacciones!DS48</f>
        <v>13.156003879999998</v>
      </c>
      <c r="DV11" s="69">
        <f>Transacciones!DT48</f>
        <v>38.47185339</v>
      </c>
      <c r="DW11" s="69">
        <f>Transacciones!DU48</f>
        <v>227.83411618000002</v>
      </c>
      <c r="DX11" s="69">
        <f>Transacciones!DV48</f>
        <v>12.347085600000003</v>
      </c>
      <c r="DY11" s="69">
        <f>Transacciones!DW48</f>
        <v>0.67233299999999918</v>
      </c>
      <c r="DZ11" s="69">
        <f>Transacciones!DX48</f>
        <v>-67.336214750000039</v>
      </c>
      <c r="EA11" s="69">
        <f>Transacciones!DY48</f>
        <v>12.293637220000004</v>
      </c>
      <c r="EB11" s="69">
        <f>Transacciones!DZ48</f>
        <v>153.04344122000003</v>
      </c>
      <c r="EC11" s="69">
        <f>Transacciones!EA48</f>
        <v>148.98337919999997</v>
      </c>
      <c r="ED11" s="69">
        <f>Transacciones!EB48</f>
        <v>0</v>
      </c>
    </row>
    <row r="12" spans="2:134">
      <c r="B12" s="41" t="s">
        <v>11</v>
      </c>
      <c r="C12" s="44" t="s">
        <v>12</v>
      </c>
      <c r="D12" s="43" t="s">
        <v>3</v>
      </c>
      <c r="E12" s="69">
        <f>Transacciones!C58</f>
        <v>9541.3307849400007</v>
      </c>
      <c r="F12" s="69">
        <f>Transacciones!D58</f>
        <v>747.05182072000014</v>
      </c>
      <c r="G12" s="69">
        <f>Transacciones!E58</f>
        <v>698.6267032400001</v>
      </c>
      <c r="H12" s="69">
        <f>Transacciones!F58</f>
        <v>704.3439206700001</v>
      </c>
      <c r="I12" s="69">
        <f>Transacciones!G58</f>
        <v>1280.4581364399996</v>
      </c>
      <c r="J12" s="69">
        <f>Transacciones!H58</f>
        <v>754.79935799000009</v>
      </c>
      <c r="K12" s="69">
        <f>Transacciones!I58</f>
        <v>707.95872208999992</v>
      </c>
      <c r="L12" s="69">
        <f>Transacciones!J58</f>
        <v>821.56925344000001</v>
      </c>
      <c r="M12" s="69">
        <f>Transacciones!K58</f>
        <v>778.01708018000022</v>
      </c>
      <c r="N12" s="69">
        <f>Transacciones!L58</f>
        <v>766.99535236999986</v>
      </c>
      <c r="O12" s="69">
        <f>Transacciones!M58</f>
        <v>766.90898081</v>
      </c>
      <c r="P12" s="69">
        <f>Transacciones!N58</f>
        <v>821.98945070999969</v>
      </c>
      <c r="Q12" s="69">
        <f>Transacciones!O58</f>
        <v>692.61200628000006</v>
      </c>
      <c r="R12" s="69">
        <f>Transacciones!P58</f>
        <v>11033.838603239999</v>
      </c>
      <c r="S12" s="69">
        <f>Transacciones!Q58</f>
        <v>747.80551408000008</v>
      </c>
      <c r="T12" s="69">
        <f>Transacciones!R58</f>
        <v>820.14817207999999</v>
      </c>
      <c r="U12" s="69">
        <f>Transacciones!S58</f>
        <v>794.57109534000006</v>
      </c>
      <c r="V12" s="69">
        <f>Transacciones!T58</f>
        <v>1178.68750759</v>
      </c>
      <c r="W12" s="69">
        <f>Transacciones!U58</f>
        <v>769.46937157999992</v>
      </c>
      <c r="X12" s="69">
        <f>Transacciones!V58</f>
        <v>904.57260569999994</v>
      </c>
      <c r="Y12" s="69">
        <f>Transacciones!W58</f>
        <v>1206.0301966900001</v>
      </c>
      <c r="Z12" s="69">
        <f>Transacciones!X58</f>
        <v>883.40274359999989</v>
      </c>
      <c r="AA12" s="69">
        <f>Transacciones!Y58</f>
        <v>903.49389661999987</v>
      </c>
      <c r="AB12" s="69">
        <f>Transacciones!Z58</f>
        <v>895.98169480000001</v>
      </c>
      <c r="AC12" s="69">
        <f>Transacciones!AA58</f>
        <v>974.42243538999969</v>
      </c>
      <c r="AD12" s="69">
        <f>Transacciones!AB58</f>
        <v>955.25336977000006</v>
      </c>
      <c r="AE12" s="69">
        <f>Transacciones!AC58</f>
        <v>12666.70475314</v>
      </c>
      <c r="AF12" s="69">
        <f>Transacciones!AD58</f>
        <v>945.49923891999993</v>
      </c>
      <c r="AG12" s="69">
        <f>Transacciones!AE58</f>
        <v>954.34415535999995</v>
      </c>
      <c r="AH12" s="69">
        <f>Transacciones!AF58</f>
        <v>962.4758845130001</v>
      </c>
      <c r="AI12" s="69">
        <f>Transacciones!AG58</f>
        <v>1351.4340423599999</v>
      </c>
      <c r="AJ12" s="69">
        <f>Transacciones!AH58</f>
        <v>1070.9640923670001</v>
      </c>
      <c r="AK12" s="69">
        <f>Transacciones!AI58</f>
        <v>997.57981075999987</v>
      </c>
      <c r="AL12" s="69">
        <f>Transacciones!AJ58</f>
        <v>1005.4051162899999</v>
      </c>
      <c r="AM12" s="69">
        <f>Transacciones!AK58</f>
        <v>1067.8938182500001</v>
      </c>
      <c r="AN12" s="69">
        <f>Transacciones!AL58</f>
        <v>1093.06778429</v>
      </c>
      <c r="AO12" s="69">
        <f>Transacciones!AM58</f>
        <v>1027.732308523</v>
      </c>
      <c r="AP12" s="69">
        <f>Transacciones!AN58</f>
        <v>1064.6188963269999</v>
      </c>
      <c r="AQ12" s="69">
        <f>Transacciones!AO58</f>
        <v>1125.6896051800002</v>
      </c>
      <c r="AR12" s="69">
        <f>Transacciones!AP58</f>
        <v>13843.20021907</v>
      </c>
      <c r="AS12" s="69">
        <f>Transacciones!AQ58</f>
        <v>1171.2366786099999</v>
      </c>
      <c r="AT12" s="69">
        <f>Transacciones!AR58</f>
        <v>1015.60809189</v>
      </c>
      <c r="AU12" s="69">
        <f>Transacciones!AS58</f>
        <v>1078.5822936000002</v>
      </c>
      <c r="AV12" s="69">
        <f>Transacciones!AT58</f>
        <v>1514.7362297899997</v>
      </c>
      <c r="AW12" s="69">
        <f>Transacciones!AU58</f>
        <v>1232.8829029299998</v>
      </c>
      <c r="AX12" s="69">
        <f>Transacciones!AV58</f>
        <v>1120.77752128</v>
      </c>
      <c r="AY12" s="69">
        <f>Transacciones!AW58</f>
        <v>1126.2190803400003</v>
      </c>
      <c r="AZ12" s="69">
        <f>Transacciones!AX58</f>
        <v>1141.6510800399999</v>
      </c>
      <c r="BA12" s="69">
        <f>Transacciones!AY58</f>
        <v>1094.8457924600002</v>
      </c>
      <c r="BB12" s="69">
        <f>Transacciones!AZ58</f>
        <v>1127.9432397899998</v>
      </c>
      <c r="BC12" s="69">
        <f>Transacciones!BA58</f>
        <v>1114.1170766600001</v>
      </c>
      <c r="BD12" s="69">
        <f>Transacciones!BB58</f>
        <v>1104.6002316800004</v>
      </c>
      <c r="BE12" s="69">
        <f>Transacciones!BC58</f>
        <v>14230.526333670001</v>
      </c>
      <c r="BF12" s="69">
        <f>Transacciones!BD58</f>
        <v>1142.90916849</v>
      </c>
      <c r="BG12" s="69">
        <f>Transacciones!BE58</f>
        <v>1168.2368385900002</v>
      </c>
      <c r="BH12" s="69">
        <f>Transacciones!BF58</f>
        <v>1437.8980175399997</v>
      </c>
      <c r="BI12" s="69">
        <f>Transacciones!BG58</f>
        <v>1114.22520336</v>
      </c>
      <c r="BJ12" s="69">
        <f>Transacciones!BH58</f>
        <v>1183.9464557099998</v>
      </c>
      <c r="BK12" s="69">
        <f>Transacciones!BI58</f>
        <v>1214.8450699400003</v>
      </c>
      <c r="BL12" s="69">
        <f>Transacciones!BJ58</f>
        <v>1228.4616189599997</v>
      </c>
      <c r="BM12" s="69">
        <f>Transacciones!BK58</f>
        <v>921.35537239000018</v>
      </c>
      <c r="BN12" s="69">
        <f>Transacciones!BL58</f>
        <v>1172.38429937</v>
      </c>
      <c r="BO12" s="69">
        <f>Transacciones!BM58</f>
        <v>1524.7485402900002</v>
      </c>
      <c r="BP12" s="69">
        <f>Transacciones!BN58</f>
        <v>1038.1361023100003</v>
      </c>
      <c r="BQ12" s="69">
        <f>Transacciones!BO58</f>
        <v>1083.37964672</v>
      </c>
      <c r="BR12" s="69">
        <f>Transacciones!BP58</f>
        <v>13987.114813389999</v>
      </c>
      <c r="BS12" s="69">
        <f>Transacciones!BQ58</f>
        <v>1387.0506712599999</v>
      </c>
      <c r="BT12" s="69">
        <f>Transacciones!BR58</f>
        <v>1119.4366149199998</v>
      </c>
      <c r="BU12" s="69">
        <f>Transacciones!BS58</f>
        <v>1140.30076345</v>
      </c>
      <c r="BV12" s="69">
        <f>Transacciones!BT58</f>
        <v>1065.6426698900002</v>
      </c>
      <c r="BW12" s="69">
        <f>Transacciones!BU58</f>
        <v>1036.3506500999999</v>
      </c>
      <c r="BX12" s="69">
        <f>Transacciones!BV58</f>
        <v>1089.85535233</v>
      </c>
      <c r="BY12" s="69">
        <f>Transacciones!BW58</f>
        <v>1083.37347995</v>
      </c>
      <c r="BZ12" s="69">
        <f>Transacciones!BX58</f>
        <v>1041.2218518799998</v>
      </c>
      <c r="CA12" s="69">
        <f>Transacciones!BY58</f>
        <v>1111.83833512</v>
      </c>
      <c r="CB12" s="69">
        <f>Transacciones!BZ58</f>
        <v>1058.1459960900002</v>
      </c>
      <c r="CC12" s="69">
        <f>Transacciones!CA58</f>
        <v>1114.2250734099996</v>
      </c>
      <c r="CD12" s="69">
        <f>Transacciones!CB58</f>
        <v>1739.6733549899998</v>
      </c>
      <c r="CE12" s="69">
        <f>Transacciones!CC58</f>
        <v>13834.095915350001</v>
      </c>
      <c r="CF12" s="69">
        <f>Transacciones!CD58</f>
        <v>1002.1541484100001</v>
      </c>
      <c r="CG12" s="69">
        <f>Transacciones!CE58</f>
        <v>1049.2645596100001</v>
      </c>
      <c r="CH12" s="69">
        <f>Transacciones!CF58</f>
        <v>1027.6990545000003</v>
      </c>
      <c r="CI12" s="69">
        <f>Transacciones!CG58</f>
        <v>1069.2970577599999</v>
      </c>
      <c r="CJ12" s="69">
        <f>Transacciones!CH58</f>
        <v>1062.5310957000002</v>
      </c>
      <c r="CK12" s="69">
        <f>Transacciones!CI58</f>
        <v>1078.2681718499996</v>
      </c>
      <c r="CL12" s="69">
        <f>Transacciones!CJ58</f>
        <v>1119.5672130899995</v>
      </c>
      <c r="CM12" s="69">
        <f>Transacciones!CK58</f>
        <v>1123.0193871900001</v>
      </c>
      <c r="CN12" s="69">
        <f>Transacciones!CL58</f>
        <v>1124.0931719799996</v>
      </c>
      <c r="CO12" s="69">
        <f>Transacciones!CM58</f>
        <v>1484.2808695900001</v>
      </c>
      <c r="CP12" s="69">
        <f>Transacciones!CN58</f>
        <v>1278.7981937</v>
      </c>
      <c r="CQ12" s="69">
        <f>Transacciones!CO58</f>
        <v>1415.1229919700004</v>
      </c>
      <c r="CR12" s="69">
        <f>Transacciones!CP58</f>
        <v>17097.043430579997</v>
      </c>
      <c r="CS12" s="69">
        <f>Transacciones!CQ58</f>
        <v>1259.2932803900001</v>
      </c>
      <c r="CT12" s="69">
        <f>Transacciones!CR58</f>
        <v>1571.5023088400003</v>
      </c>
      <c r="CU12" s="69">
        <f>Transacciones!CS58</f>
        <v>1426.3533432400002</v>
      </c>
      <c r="CV12" s="69">
        <f>Transacciones!CT58</f>
        <v>1318.8370283000004</v>
      </c>
      <c r="CW12" s="69">
        <f>Transacciones!CU58</f>
        <v>1510.96641267</v>
      </c>
      <c r="CX12" s="69">
        <f>Transacciones!CV58</f>
        <v>1767.3925480699997</v>
      </c>
      <c r="CY12" s="69">
        <f>Transacciones!CW58</f>
        <v>1344.8491332199999</v>
      </c>
      <c r="CZ12" s="69">
        <f>Transacciones!CX58</f>
        <v>1339.0542726499998</v>
      </c>
      <c r="DA12" s="69">
        <f>Transacciones!CY58</f>
        <v>996.6060998800001</v>
      </c>
      <c r="DB12" s="69">
        <f>Transacciones!CZ58</f>
        <v>1374.8728832299994</v>
      </c>
      <c r="DC12" s="69">
        <f>Transacciones!DA58</f>
        <v>1338.15463877</v>
      </c>
      <c r="DD12" s="69">
        <f>Transacciones!DB58</f>
        <v>1849.1614813199997</v>
      </c>
      <c r="DE12" s="69">
        <f>Transacciones!DC58</f>
        <v>19118.527830330004</v>
      </c>
      <c r="DF12" s="69">
        <f>Transacciones!DD58</f>
        <v>1455.1627075900003</v>
      </c>
      <c r="DG12" s="69">
        <f>Transacciones!DE58</f>
        <v>1548.0948975200004</v>
      </c>
      <c r="DH12" s="69">
        <f>Transacciones!DF58</f>
        <v>1481.8056773300004</v>
      </c>
      <c r="DI12" s="69">
        <f>Transacciones!DG58</f>
        <v>1507.4612481099998</v>
      </c>
      <c r="DJ12" s="69">
        <f>Transacciones!DH58</f>
        <v>1485.12858319</v>
      </c>
      <c r="DK12" s="69">
        <f>Transacciones!DI58</f>
        <v>1474.2807658499999</v>
      </c>
      <c r="DL12" s="69">
        <f>Transacciones!DJ58</f>
        <v>1519.26544997</v>
      </c>
      <c r="DM12" s="69">
        <f>Transacciones!DK58</f>
        <v>1532.4411116700005</v>
      </c>
      <c r="DN12" s="69">
        <f>Transacciones!DL58</f>
        <v>1746.4618230999997</v>
      </c>
      <c r="DO12" s="69">
        <f>Transacciones!DM58</f>
        <v>1617.7664136299998</v>
      </c>
      <c r="DP12" s="69">
        <f>Transacciones!DN58</f>
        <v>1785.7357461599997</v>
      </c>
      <c r="DQ12" s="69">
        <f>Transacciones!DO58</f>
        <v>1964.9234062099995</v>
      </c>
      <c r="DR12" s="69">
        <f>Transacciones!DP58</f>
        <v>23760.091935590001</v>
      </c>
      <c r="DS12" s="69">
        <f>Transacciones!DQ58</f>
        <v>1776.7428447300003</v>
      </c>
      <c r="DT12" s="69">
        <f>Transacciones!DR58</f>
        <v>1777.6918868700002</v>
      </c>
      <c r="DU12" s="69">
        <f>Transacciones!DS58</f>
        <v>1940.1749996199999</v>
      </c>
      <c r="DV12" s="69">
        <f>Transacciones!DT58</f>
        <v>1944.2099959900002</v>
      </c>
      <c r="DW12" s="69">
        <f>Transacciones!DU58</f>
        <v>2117.2303793999995</v>
      </c>
      <c r="DX12" s="69">
        <f>Transacciones!DV58</f>
        <v>1958.8344220699994</v>
      </c>
      <c r="DY12" s="69">
        <f>Transacciones!DW58</f>
        <v>2032.5595669699994</v>
      </c>
      <c r="DZ12" s="69">
        <f>Transacciones!DX58</f>
        <v>1970.8518894100002</v>
      </c>
      <c r="EA12" s="69">
        <f>Transacciones!DY58</f>
        <v>1931.1648060000005</v>
      </c>
      <c r="EB12" s="69">
        <f>Transacciones!DZ58</f>
        <v>2051.6353416299999</v>
      </c>
      <c r="EC12" s="69">
        <f>Transacciones!EA58</f>
        <v>1941.2542167200011</v>
      </c>
      <c r="ED12" s="69">
        <f>Transacciones!EB58</f>
        <v>2317.7415861799991</v>
      </c>
    </row>
    <row r="13" spans="2:134">
      <c r="B13" s="41" t="s">
        <v>13</v>
      </c>
      <c r="C13" s="42" t="s">
        <v>14</v>
      </c>
      <c r="D13" s="43" t="s">
        <v>3</v>
      </c>
      <c r="E13" s="69">
        <f>Transacciones!C86</f>
        <v>14806.554700029999</v>
      </c>
      <c r="F13" s="69">
        <f>Transacciones!D86</f>
        <v>999.97231686999999</v>
      </c>
      <c r="G13" s="69">
        <f>Transacciones!E86</f>
        <v>1086.4229601300001</v>
      </c>
      <c r="H13" s="69">
        <f>Transacciones!F86</f>
        <v>1121.2645613100001</v>
      </c>
      <c r="I13" s="69">
        <f>Transacciones!G86</f>
        <v>1179.7398961199999</v>
      </c>
      <c r="J13" s="69">
        <f>Transacciones!H86</f>
        <v>1201.2912211900002</v>
      </c>
      <c r="K13" s="69">
        <f>Transacciones!I86</f>
        <v>1451.4896374699997</v>
      </c>
      <c r="L13" s="69">
        <f>Transacciones!J86</f>
        <v>1267.1721528100002</v>
      </c>
      <c r="M13" s="69">
        <f>Transacciones!K86</f>
        <v>1218.4863445999997</v>
      </c>
      <c r="N13" s="69">
        <f>Transacciones!L86</f>
        <v>1173.3900564099999</v>
      </c>
      <c r="O13" s="69">
        <f>Transacciones!M86</f>
        <v>1187.2868123599999</v>
      </c>
      <c r="P13" s="69">
        <f>Transacciones!N86</f>
        <v>1274.6133415200004</v>
      </c>
      <c r="Q13" s="69">
        <f>Transacciones!O86</f>
        <v>1645.4253992399999</v>
      </c>
      <c r="R13" s="69">
        <f>Transacciones!P86</f>
        <v>17758.868983385997</v>
      </c>
      <c r="S13" s="69">
        <f>Transacciones!Q86</f>
        <v>1198.7935992300002</v>
      </c>
      <c r="T13" s="69">
        <f>Transacciones!R86</f>
        <v>1225.9089656400001</v>
      </c>
      <c r="U13" s="69">
        <f>Transacciones!S86</f>
        <v>1369.0812937999999</v>
      </c>
      <c r="V13" s="69">
        <f>Transacciones!T86</f>
        <v>1303.2516184500003</v>
      </c>
      <c r="W13" s="69">
        <f>Transacciones!U86</f>
        <v>1375.8368161600001</v>
      </c>
      <c r="X13" s="69">
        <f>Transacciones!V86</f>
        <v>1792.8405645800003</v>
      </c>
      <c r="Y13" s="69">
        <f>Transacciones!W86</f>
        <v>1396.0145107099997</v>
      </c>
      <c r="Z13" s="69">
        <f>Transacciones!X86</f>
        <v>1489.5331760099998</v>
      </c>
      <c r="AA13" s="69">
        <f>Transacciones!Y86</f>
        <v>1435.3373065399996</v>
      </c>
      <c r="AB13" s="69">
        <f>Transacciones!Z86</f>
        <v>1421.9167526300002</v>
      </c>
      <c r="AC13" s="69">
        <f>Transacciones!AA86</f>
        <v>1439.9415049099996</v>
      </c>
      <c r="AD13" s="69">
        <f>Transacciones!AB86</f>
        <v>2310.4128747260002</v>
      </c>
      <c r="AE13" s="69">
        <f>Transacciones!AC86</f>
        <v>19007.203095699999</v>
      </c>
      <c r="AF13" s="69">
        <f>Transacciones!AD86</f>
        <v>1197.9049163130003</v>
      </c>
      <c r="AG13" s="69">
        <f>Transacciones!AE86</f>
        <v>1348.9020825970001</v>
      </c>
      <c r="AH13" s="69">
        <f>Transacciones!AF86</f>
        <v>1428.2022611400002</v>
      </c>
      <c r="AI13" s="69">
        <f>Transacciones!AG86</f>
        <v>1668.3900282500003</v>
      </c>
      <c r="AJ13" s="69">
        <f>Transacciones!AH86</f>
        <v>1467.72979437</v>
      </c>
      <c r="AK13" s="69">
        <f>Transacciones!AI86</f>
        <v>1885.3576827899997</v>
      </c>
      <c r="AL13" s="69">
        <f>Transacciones!AJ86</f>
        <v>1512.4891114300005</v>
      </c>
      <c r="AM13" s="69">
        <f>Transacciones!AK86</f>
        <v>1621.4379071399997</v>
      </c>
      <c r="AN13" s="69">
        <f>Transacciones!AL86</f>
        <v>1567.76820344</v>
      </c>
      <c r="AO13" s="69">
        <f>Transacciones!AM86</f>
        <v>1552.0246296699997</v>
      </c>
      <c r="AP13" s="69">
        <f>Transacciones!AN86</f>
        <v>1632.0708938200003</v>
      </c>
      <c r="AQ13" s="69">
        <f>Transacciones!AO86</f>
        <v>2124.9255847399995</v>
      </c>
      <c r="AR13" s="69">
        <f>Transacciones!AP86</f>
        <v>21009.784334999997</v>
      </c>
      <c r="AS13" s="69">
        <f>Transacciones!AQ86</f>
        <v>1521.0421298599999</v>
      </c>
      <c r="AT13" s="69">
        <f>Transacciones!AR86</f>
        <v>1552.1698942700002</v>
      </c>
      <c r="AU13" s="69">
        <f>Transacciones!AS86</f>
        <v>1568.0836265599999</v>
      </c>
      <c r="AV13" s="69">
        <f>Transacciones!AT86</f>
        <v>1595.1657922500001</v>
      </c>
      <c r="AW13" s="69">
        <f>Transacciones!AU86</f>
        <v>1783.8272251999997</v>
      </c>
      <c r="AX13" s="69">
        <f>Transacciones!AV86</f>
        <v>2028.2669778400004</v>
      </c>
      <c r="AY13" s="69">
        <f>Transacciones!AW86</f>
        <v>1749.6594246200004</v>
      </c>
      <c r="AZ13" s="69">
        <f>Transacciones!AX86</f>
        <v>1762.8686511199994</v>
      </c>
      <c r="BA13" s="69">
        <f>Transacciones!AY86</f>
        <v>1767.6195535900006</v>
      </c>
      <c r="BB13" s="69">
        <f>Transacciones!AZ86</f>
        <v>1728.5131164999998</v>
      </c>
      <c r="BC13" s="69">
        <f>Transacciones!BA86</f>
        <v>1769.4680921000004</v>
      </c>
      <c r="BD13" s="69">
        <f>Transacciones!BB86</f>
        <v>2183.0998510899994</v>
      </c>
      <c r="BE13" s="69">
        <f>Transacciones!BC86</f>
        <v>22246.670470200002</v>
      </c>
      <c r="BF13" s="69">
        <f>Transacciones!BD86</f>
        <v>1619.8287478200002</v>
      </c>
      <c r="BG13" s="69">
        <f>Transacciones!BE86</f>
        <v>1764.67850013</v>
      </c>
      <c r="BH13" s="69">
        <f>Transacciones!BF86</f>
        <v>1699.0505336800002</v>
      </c>
      <c r="BI13" s="69">
        <f>Transacciones!BG86</f>
        <v>1710.4431808600004</v>
      </c>
      <c r="BJ13" s="69">
        <f>Transacciones!BH86</f>
        <v>1903.2491271499996</v>
      </c>
      <c r="BK13" s="69">
        <f>Transacciones!BI86</f>
        <v>2077.9752627300004</v>
      </c>
      <c r="BL13" s="69">
        <f>Transacciones!BJ86</f>
        <v>1755.5789094199999</v>
      </c>
      <c r="BM13" s="69">
        <f>Transacciones!BK86</f>
        <v>1762.7361418100006</v>
      </c>
      <c r="BN13" s="69">
        <f>Transacciones!BL86</f>
        <v>1867.0286259399998</v>
      </c>
      <c r="BO13" s="69">
        <f>Transacciones!BM86</f>
        <v>1798.0007106100004</v>
      </c>
      <c r="BP13" s="69">
        <f>Transacciones!BN86</f>
        <v>1862.1143174099986</v>
      </c>
      <c r="BQ13" s="69">
        <f>Transacciones!BO86</f>
        <v>2425.9864126399998</v>
      </c>
      <c r="BR13" s="69">
        <f>Transacciones!BP86</f>
        <v>24408.688331789999</v>
      </c>
      <c r="BS13" s="69">
        <f>Transacciones!BQ86</f>
        <v>1505.8393340800005</v>
      </c>
      <c r="BT13" s="69">
        <f>Transacciones!BR86</f>
        <v>1942.51305299</v>
      </c>
      <c r="BU13" s="69">
        <f>Transacciones!BS86</f>
        <v>1901.6487618499991</v>
      </c>
      <c r="BV13" s="69">
        <f>Transacciones!BT86</f>
        <v>1857.5361249699993</v>
      </c>
      <c r="BW13" s="69">
        <f>Transacciones!BU86</f>
        <v>1957.3622607099996</v>
      </c>
      <c r="BX13" s="69">
        <f>Transacciones!BV86</f>
        <v>2438.21310176</v>
      </c>
      <c r="BY13" s="69">
        <f>Transacciones!BW86</f>
        <v>1969.3522522599997</v>
      </c>
      <c r="BZ13" s="69">
        <f>Transacciones!BX86</f>
        <v>2053.5528494500004</v>
      </c>
      <c r="CA13" s="69">
        <f>Transacciones!BY86</f>
        <v>2097.462229230001</v>
      </c>
      <c r="CB13" s="69">
        <f>Transacciones!BZ86</f>
        <v>1967.5939203900007</v>
      </c>
      <c r="CC13" s="69">
        <f>Transacciones!CA86</f>
        <v>2007.0730349300006</v>
      </c>
      <c r="CD13" s="69">
        <f>Transacciones!CB86</f>
        <v>2710.5414091699995</v>
      </c>
      <c r="CE13" s="69">
        <f>Transacciones!CC86</f>
        <v>26457.62819289001</v>
      </c>
      <c r="CF13" s="69">
        <f>Transacciones!CD86</f>
        <v>1854.19522104</v>
      </c>
      <c r="CG13" s="69">
        <f>Transacciones!CE86</f>
        <v>2002.7920424899996</v>
      </c>
      <c r="CH13" s="69">
        <f>Transacciones!CF86</f>
        <v>1960.5525152700006</v>
      </c>
      <c r="CI13" s="69">
        <f>Transacciones!CG86</f>
        <v>2088.6646364500007</v>
      </c>
      <c r="CJ13" s="69">
        <f>Transacciones!CH86</f>
        <v>2051.5607167699995</v>
      </c>
      <c r="CK13" s="69">
        <f>Transacciones!CI86</f>
        <v>2656.1415565399998</v>
      </c>
      <c r="CL13" s="69">
        <f>Transacciones!CJ86</f>
        <v>2277.0216989</v>
      </c>
      <c r="CM13" s="69">
        <f>Transacciones!CK86</f>
        <v>2044.9661331100006</v>
      </c>
      <c r="CN13" s="69">
        <f>Transacciones!CL86</f>
        <v>2163.6761265500008</v>
      </c>
      <c r="CO13" s="69">
        <f>Transacciones!CM86</f>
        <v>2048.1253320300002</v>
      </c>
      <c r="CP13" s="69">
        <f>Transacciones!CN86</f>
        <v>2288.3326481800013</v>
      </c>
      <c r="CQ13" s="69">
        <f>Transacciones!CO86</f>
        <v>3021.5995655600004</v>
      </c>
      <c r="CR13" s="69">
        <f>Transacciones!CP86</f>
        <v>29644.58517767</v>
      </c>
      <c r="CS13" s="69">
        <f>Transacciones!CQ86</f>
        <v>2204.4138361300006</v>
      </c>
      <c r="CT13" s="69">
        <f>Transacciones!CR86</f>
        <v>2165.0652029500011</v>
      </c>
      <c r="CU13" s="69">
        <f>Transacciones!CS86</f>
        <v>2300.0319954600009</v>
      </c>
      <c r="CV13" s="69">
        <f>Transacciones!CT86</f>
        <v>2079.8091668299994</v>
      </c>
      <c r="CW13" s="69">
        <f>Transacciones!CU86</f>
        <v>2409.4204975300004</v>
      </c>
      <c r="CX13" s="69">
        <f>Transacciones!CV86</f>
        <v>2850.7826266999996</v>
      </c>
      <c r="CY13" s="69">
        <f>Transacciones!CW86</f>
        <v>2268.9224189399997</v>
      </c>
      <c r="CZ13" s="69">
        <f>Transacciones!CX86</f>
        <v>2324.8181618000003</v>
      </c>
      <c r="DA13" s="69">
        <f>Transacciones!CY86</f>
        <v>2665.1934581899995</v>
      </c>
      <c r="DB13" s="69">
        <f>Transacciones!CZ86</f>
        <v>2105.2797558099996</v>
      </c>
      <c r="DC13" s="69">
        <f>Transacciones!DA86</f>
        <v>2538.335765020001</v>
      </c>
      <c r="DD13" s="69">
        <f>Transacciones!DB86</f>
        <v>3732.5122923099975</v>
      </c>
      <c r="DE13" s="69">
        <f>Transacciones!DC86</f>
        <v>33704.480073539999</v>
      </c>
      <c r="DF13" s="69">
        <f>Transacciones!DD86</f>
        <v>2459.95064929</v>
      </c>
      <c r="DG13" s="69">
        <f>Transacciones!DE86</f>
        <v>2364.7552137399994</v>
      </c>
      <c r="DH13" s="69">
        <f>Transacciones!DF86</f>
        <v>2340.2481611799999</v>
      </c>
      <c r="DI13" s="69">
        <f>Transacciones!DG86</f>
        <v>2201.5095762400001</v>
      </c>
      <c r="DJ13" s="69">
        <f>Transacciones!DH86</f>
        <v>2714.6916281299991</v>
      </c>
      <c r="DK13" s="69">
        <f>Transacciones!DI86</f>
        <v>3403.6596945599995</v>
      </c>
      <c r="DL13" s="69">
        <f>Transacciones!DJ86</f>
        <v>2655.5925547800007</v>
      </c>
      <c r="DM13" s="69">
        <f>Transacciones!DK86</f>
        <v>2518.9905815100001</v>
      </c>
      <c r="DN13" s="69">
        <f>Transacciones!DL86</f>
        <v>2711.1072092300005</v>
      </c>
      <c r="DO13" s="69">
        <f>Transacciones!DM86</f>
        <v>2543.7899799699999</v>
      </c>
      <c r="DP13" s="69">
        <f>Transacciones!DN86</f>
        <v>2653.4016987000005</v>
      </c>
      <c r="DQ13" s="69">
        <f>Transacciones!DO86</f>
        <v>5136.7831262099999</v>
      </c>
      <c r="DR13" s="69">
        <f>Transacciones!DP86</f>
        <v>35791.597356099999</v>
      </c>
      <c r="DS13" s="69">
        <f>Transacciones!DQ86</f>
        <v>2677.7026919800001</v>
      </c>
      <c r="DT13" s="69">
        <f>Transacciones!DR86</f>
        <v>2553.0622199800014</v>
      </c>
      <c r="DU13" s="69">
        <f>Transacciones!DS86</f>
        <v>2641.7482743699998</v>
      </c>
      <c r="DV13" s="69">
        <f>Transacciones!DT86</f>
        <v>2543.2871520200001</v>
      </c>
      <c r="DW13" s="69">
        <f>Transacciones!DU86</f>
        <v>2758.4527868199993</v>
      </c>
      <c r="DX13" s="69">
        <f>Transacciones!DV86</f>
        <v>4059.0993737999997</v>
      </c>
      <c r="DY13" s="69">
        <f>Transacciones!DW86</f>
        <v>2781.5525363199995</v>
      </c>
      <c r="DZ13" s="69">
        <f>Transacciones!DX86</f>
        <v>2906.4279239900025</v>
      </c>
      <c r="EA13" s="69">
        <f>Transacciones!DY86</f>
        <v>2933.7213793999999</v>
      </c>
      <c r="EB13" s="69">
        <f>Transacciones!DZ86</f>
        <v>2800.3357086299998</v>
      </c>
      <c r="EC13" s="69">
        <f>Transacciones!EA86</f>
        <v>3016.6669935899999</v>
      </c>
      <c r="ED13" s="69">
        <f>Transacciones!EB86</f>
        <v>4119.540315199999</v>
      </c>
    </row>
    <row r="14" spans="2:134">
      <c r="B14" s="41" t="s">
        <v>15</v>
      </c>
      <c r="C14" s="44" t="s">
        <v>16</v>
      </c>
      <c r="D14" s="43" t="s">
        <v>3</v>
      </c>
      <c r="E14" s="68">
        <f>Transacciones!C87</f>
        <v>2897.5767062100003</v>
      </c>
      <c r="F14" s="68">
        <f>Transacciones!D87</f>
        <v>205.57460068999995</v>
      </c>
      <c r="G14" s="68">
        <f>Transacciones!E87</f>
        <v>211.69850153000002</v>
      </c>
      <c r="H14" s="68">
        <f>Transacciones!F87</f>
        <v>210.97447333999997</v>
      </c>
      <c r="I14" s="68">
        <f>Transacciones!G87</f>
        <v>218.94524307</v>
      </c>
      <c r="J14" s="68">
        <f>Transacciones!H87</f>
        <v>212.23507646999994</v>
      </c>
      <c r="K14" s="68">
        <f>Transacciones!I87</f>
        <v>340.31807739999999</v>
      </c>
      <c r="L14" s="68">
        <f>Transacciones!J87</f>
        <v>256.76052913000001</v>
      </c>
      <c r="M14" s="68">
        <f>Transacciones!K87</f>
        <v>210.31692214</v>
      </c>
      <c r="N14" s="68">
        <f>Transacciones!L87</f>
        <v>212.76216224999996</v>
      </c>
      <c r="O14" s="68">
        <f>Transacciones!M87</f>
        <v>207.64028802999982</v>
      </c>
      <c r="P14" s="68">
        <f>Transacciones!N87</f>
        <v>221.47992922000034</v>
      </c>
      <c r="Q14" s="68">
        <f>Transacciones!O87</f>
        <v>388.87090294000001</v>
      </c>
      <c r="R14" s="68">
        <f>Transacciones!P87</f>
        <v>3044.5163868900004</v>
      </c>
      <c r="S14" s="68">
        <f>Transacciones!Q87</f>
        <v>218.30475580000001</v>
      </c>
      <c r="T14" s="68">
        <f>Transacciones!R87</f>
        <v>226.61751014999996</v>
      </c>
      <c r="U14" s="68">
        <f>Transacciones!S87</f>
        <v>225.81834735000001</v>
      </c>
      <c r="V14" s="68">
        <f>Transacciones!T87</f>
        <v>223.62324283000001</v>
      </c>
      <c r="W14" s="68">
        <f>Transacciones!U87</f>
        <v>225.23050585999999</v>
      </c>
      <c r="X14" s="68">
        <f>Transacciones!V87</f>
        <v>413.21456662999992</v>
      </c>
      <c r="Y14" s="68">
        <f>Transacciones!W87</f>
        <v>221.54907084000004</v>
      </c>
      <c r="Z14" s="68">
        <f>Transacciones!X87</f>
        <v>225.59410510999999</v>
      </c>
      <c r="AA14" s="68">
        <f>Transacciones!Y87</f>
        <v>219.93278434999999</v>
      </c>
      <c r="AB14" s="68">
        <f>Transacciones!Z87</f>
        <v>216.40357952000016</v>
      </c>
      <c r="AC14" s="68">
        <f>Transacciones!AA87</f>
        <v>228.0227222699998</v>
      </c>
      <c r="AD14" s="68">
        <f>Transacciones!AB87</f>
        <v>400.20519618000026</v>
      </c>
      <c r="AE14" s="68">
        <f>Transacciones!AC87</f>
        <v>3452.5482883899999</v>
      </c>
      <c r="AF14" s="68">
        <f>Transacciones!AD87</f>
        <v>243.04525754000002</v>
      </c>
      <c r="AG14" s="68">
        <f>Transacciones!AE87</f>
        <v>244.24607861000001</v>
      </c>
      <c r="AH14" s="68">
        <f>Transacciones!AF87</f>
        <v>245.80137136000005</v>
      </c>
      <c r="AI14" s="68">
        <f>Transacciones!AG87</f>
        <v>386.36231403999994</v>
      </c>
      <c r="AJ14" s="68">
        <f>Transacciones!AH87</f>
        <v>240.00317853000001</v>
      </c>
      <c r="AK14" s="68">
        <f>Transacciones!AI87</f>
        <v>449.20758085</v>
      </c>
      <c r="AL14" s="68">
        <f>Transacciones!AJ87</f>
        <v>240.90823969000007</v>
      </c>
      <c r="AM14" s="68">
        <f>Transacciones!AK87</f>
        <v>250.87828730000004</v>
      </c>
      <c r="AN14" s="68">
        <f>Transacciones!AL87</f>
        <v>244.87507512999983</v>
      </c>
      <c r="AO14" s="68">
        <f>Transacciones!AM87</f>
        <v>236.13068643000011</v>
      </c>
      <c r="AP14" s="68">
        <f>Transacciones!AN87</f>
        <v>261.0709326700001</v>
      </c>
      <c r="AQ14" s="68">
        <f>Transacciones!AO87</f>
        <v>410.01928623999981</v>
      </c>
      <c r="AR14" s="68">
        <f>Transacciones!AP87</f>
        <v>3394.5705439899998</v>
      </c>
      <c r="AS14" s="68">
        <f>Transacciones!AQ87</f>
        <v>243.38191007</v>
      </c>
      <c r="AT14" s="68">
        <f>Transacciones!AR87</f>
        <v>249.06634440000005</v>
      </c>
      <c r="AU14" s="68">
        <f>Transacciones!AS87</f>
        <v>252.33770298999994</v>
      </c>
      <c r="AV14" s="68">
        <f>Transacciones!AT87</f>
        <v>244.94690070000004</v>
      </c>
      <c r="AW14" s="68">
        <f>Transacciones!AU87</f>
        <v>250.08119533999991</v>
      </c>
      <c r="AX14" s="68">
        <f>Transacciones!AV87</f>
        <v>455.05503694000009</v>
      </c>
      <c r="AY14" s="68">
        <f>Transacciones!AW87</f>
        <v>245.61582338000008</v>
      </c>
      <c r="AZ14" s="68">
        <f>Transacciones!AX87</f>
        <v>254.75968974999995</v>
      </c>
      <c r="BA14" s="68">
        <f>Transacciones!AY87</f>
        <v>246.07403374000015</v>
      </c>
      <c r="BB14" s="68">
        <f>Transacciones!AZ87</f>
        <v>243.77562795000003</v>
      </c>
      <c r="BC14" s="68">
        <f>Transacciones!BA87</f>
        <v>254.22245712999995</v>
      </c>
      <c r="BD14" s="68">
        <f>Transacciones!BB87</f>
        <v>455.25382159999987</v>
      </c>
      <c r="BE14" s="68">
        <f>Transacciones!BC87</f>
        <v>3716.1565965899999</v>
      </c>
      <c r="BF14" s="68">
        <f>Transacciones!BD87</f>
        <v>266.60893122999994</v>
      </c>
      <c r="BG14" s="68">
        <f>Transacciones!BE87</f>
        <v>261.21755431999998</v>
      </c>
      <c r="BH14" s="68">
        <f>Transacciones!BF87</f>
        <v>254.49265779000001</v>
      </c>
      <c r="BI14" s="68">
        <f>Transacciones!BG87</f>
        <v>301.21431729000011</v>
      </c>
      <c r="BJ14" s="68">
        <f>Transacciones!BH87</f>
        <v>268.93933795999982</v>
      </c>
      <c r="BK14" s="68">
        <f>Transacciones!BI87</f>
        <v>483.28660804000003</v>
      </c>
      <c r="BL14" s="68">
        <f>Transacciones!BJ87</f>
        <v>278.45701894000007</v>
      </c>
      <c r="BM14" s="68">
        <f>Transacciones!BK87</f>
        <v>276.05347910000017</v>
      </c>
      <c r="BN14" s="68">
        <f>Transacciones!BL87</f>
        <v>277.9384609</v>
      </c>
      <c r="BO14" s="68">
        <f>Transacciones!BM87</f>
        <v>267.32802091000013</v>
      </c>
      <c r="BP14" s="68">
        <f>Transacciones!BN87</f>
        <v>278.41719478999977</v>
      </c>
      <c r="BQ14" s="68">
        <f>Transacciones!BO87</f>
        <v>502.20301531999991</v>
      </c>
      <c r="BR14" s="68">
        <f>Transacciones!BP87</f>
        <v>4209.7871004200015</v>
      </c>
      <c r="BS14" s="68">
        <f>Transacciones!BQ87</f>
        <v>291.14527635000002</v>
      </c>
      <c r="BT14" s="68">
        <f>Transacciones!BR87</f>
        <v>326.65693010999991</v>
      </c>
      <c r="BU14" s="68">
        <f>Transacciones!BS87</f>
        <v>371.55157265999992</v>
      </c>
      <c r="BV14" s="68">
        <f>Transacciones!BT87</f>
        <v>302.20305719999999</v>
      </c>
      <c r="BW14" s="68">
        <f>Transacciones!BU87</f>
        <v>281.71598264999989</v>
      </c>
      <c r="BX14" s="68">
        <f>Transacciones!BV87</f>
        <v>577.95240469000055</v>
      </c>
      <c r="BY14" s="68">
        <f>Transacciones!BW87</f>
        <v>289.21038459999994</v>
      </c>
      <c r="BZ14" s="68">
        <f>Transacciones!BX87</f>
        <v>292.72261179999992</v>
      </c>
      <c r="CA14" s="68">
        <f>Transacciones!BY87</f>
        <v>289.67169563000004</v>
      </c>
      <c r="CB14" s="68">
        <f>Transacciones!BZ87</f>
        <v>295.06484775000024</v>
      </c>
      <c r="CC14" s="68">
        <f>Transacciones!CA87</f>
        <v>328.77427874999995</v>
      </c>
      <c r="CD14" s="68">
        <f>Transacciones!CB87</f>
        <v>563.11805822999997</v>
      </c>
      <c r="CE14" s="68">
        <f>Transacciones!CC87</f>
        <v>4528.2721473399997</v>
      </c>
      <c r="CF14" s="68">
        <f>Transacciones!CD87</f>
        <v>314.87102127000009</v>
      </c>
      <c r="CG14" s="68">
        <f>Transacciones!CE87</f>
        <v>337.34204500999977</v>
      </c>
      <c r="CH14" s="68">
        <f>Transacciones!CF87</f>
        <v>330.91290964000029</v>
      </c>
      <c r="CI14" s="68">
        <f>Transacciones!CG87</f>
        <v>377.99998548000025</v>
      </c>
      <c r="CJ14" s="68">
        <f>Transacciones!CH87</f>
        <v>322.12248859000016</v>
      </c>
      <c r="CK14" s="68">
        <f>Transacciones!CI87</f>
        <v>595.83605860999955</v>
      </c>
      <c r="CL14" s="68">
        <f>Transacciones!CJ87</f>
        <v>340.33728426999983</v>
      </c>
      <c r="CM14" s="68">
        <f>Transacciones!CK87</f>
        <v>338.0834509199999</v>
      </c>
      <c r="CN14" s="68">
        <f>Transacciones!CL87</f>
        <v>340.29770228999996</v>
      </c>
      <c r="CO14" s="68">
        <f>Transacciones!CM87</f>
        <v>329.40172173999991</v>
      </c>
      <c r="CP14" s="68">
        <f>Transacciones!CN87</f>
        <v>339.94649690999995</v>
      </c>
      <c r="CQ14" s="68">
        <f>Transacciones!CO87</f>
        <v>561.12098261000006</v>
      </c>
      <c r="CR14" s="68">
        <f>Transacciones!CP87</f>
        <v>5035.5213428899997</v>
      </c>
      <c r="CS14" s="68">
        <f>Transacciones!CQ87</f>
        <v>358.34834327000004</v>
      </c>
      <c r="CT14" s="68">
        <f>Transacciones!CR87</f>
        <v>349.58036541000007</v>
      </c>
      <c r="CU14" s="68">
        <f>Transacciones!CS87</f>
        <v>367.65010826000002</v>
      </c>
      <c r="CV14" s="68">
        <f>Transacciones!CT87</f>
        <v>361.14175876000013</v>
      </c>
      <c r="CW14" s="68">
        <f>Transacciones!CU87</f>
        <v>346.52075031999999</v>
      </c>
      <c r="CX14" s="68">
        <f>Transacciones!CV87</f>
        <v>694.81098425999983</v>
      </c>
      <c r="CY14" s="68">
        <f>Transacciones!CW87</f>
        <v>371.97120575000002</v>
      </c>
      <c r="CZ14" s="68">
        <f>Transacciones!CX87</f>
        <v>426.42655653000031</v>
      </c>
      <c r="DA14" s="68">
        <f>Transacciones!CY87</f>
        <v>400.53842677999967</v>
      </c>
      <c r="DB14" s="68">
        <f>Transacciones!CZ87</f>
        <v>338.16583469999989</v>
      </c>
      <c r="DC14" s="68">
        <f>Transacciones!DA87</f>
        <v>371.42859112000019</v>
      </c>
      <c r="DD14" s="68">
        <f>Transacciones!DB87</f>
        <v>648.93841772999997</v>
      </c>
      <c r="DE14" s="68">
        <f>Transacciones!DC87</f>
        <v>5647.7620961999992</v>
      </c>
      <c r="DF14" s="68">
        <f>Transacciones!DD87</f>
        <v>411.1904606899999</v>
      </c>
      <c r="DG14" s="68">
        <f>Transacciones!DE87</f>
        <v>403.11703296999997</v>
      </c>
      <c r="DH14" s="68">
        <f>Transacciones!DF87</f>
        <v>406.13085923999972</v>
      </c>
      <c r="DI14" s="68">
        <f>Transacciones!DG87</f>
        <v>364.55226017000001</v>
      </c>
      <c r="DJ14" s="68">
        <f>Transacciones!DH87</f>
        <v>391.52761357999998</v>
      </c>
      <c r="DK14" s="68">
        <f>Transacciones!DI87</f>
        <v>768.18227720999994</v>
      </c>
      <c r="DL14" s="68">
        <f>Transacciones!DJ87</f>
        <v>448.76906928999972</v>
      </c>
      <c r="DM14" s="68">
        <f>Transacciones!DK87</f>
        <v>406.84603512999985</v>
      </c>
      <c r="DN14" s="68">
        <f>Transacciones!DL87</f>
        <v>408.29482410000008</v>
      </c>
      <c r="DO14" s="68">
        <f>Transacciones!DM87</f>
        <v>414.66512227999965</v>
      </c>
      <c r="DP14" s="68">
        <f>Transacciones!DN87</f>
        <v>471.74372610000046</v>
      </c>
      <c r="DQ14" s="68">
        <f>Transacciones!DO87</f>
        <v>752.74281544000007</v>
      </c>
      <c r="DR14" s="68">
        <f>Transacciones!DP87</f>
        <v>6255.9242918</v>
      </c>
      <c r="DS14" s="68">
        <f>Transacciones!DQ87</f>
        <v>481.97133215999992</v>
      </c>
      <c r="DT14" s="68">
        <f>Transacciones!DR87</f>
        <v>436.94994356999996</v>
      </c>
      <c r="DU14" s="68">
        <f>Transacciones!DS87</f>
        <v>423.60250200999974</v>
      </c>
      <c r="DV14" s="68">
        <f>Transacciones!DT87</f>
        <v>406.15286392000007</v>
      </c>
      <c r="DW14" s="68">
        <f>Transacciones!DU87</f>
        <v>490.07293258000021</v>
      </c>
      <c r="DX14" s="68">
        <f>Transacciones!DV87</f>
        <v>853.33370858999967</v>
      </c>
      <c r="DY14" s="68">
        <f>Transacciones!DW87</f>
        <v>441.29150436999981</v>
      </c>
      <c r="DZ14" s="68">
        <f>Transacciones!DX87</f>
        <v>465.09705670000034</v>
      </c>
      <c r="EA14" s="68">
        <f>Transacciones!DY87</f>
        <v>474.03853872999991</v>
      </c>
      <c r="EB14" s="68">
        <f>Transacciones!DZ87</f>
        <v>469.63551867000001</v>
      </c>
      <c r="EC14" s="68">
        <f>Transacciones!EA87</f>
        <v>447.8409602599998</v>
      </c>
      <c r="ED14" s="68">
        <f>Transacciones!EB87</f>
        <v>865.93743024000037</v>
      </c>
    </row>
    <row r="15" spans="2:134">
      <c r="B15" s="41" t="s">
        <v>17</v>
      </c>
      <c r="C15" s="44" t="s">
        <v>18</v>
      </c>
      <c r="D15" s="43" t="s">
        <v>3</v>
      </c>
      <c r="E15" s="69">
        <f>Transacciones!C92</f>
        <v>1674.7627566799995</v>
      </c>
      <c r="F15" s="69">
        <f>Transacciones!D92</f>
        <v>82.075172579999986</v>
      </c>
      <c r="G15" s="69">
        <f>Transacciones!E92</f>
        <v>107.74537730999999</v>
      </c>
      <c r="H15" s="69">
        <f>Transacciones!F92</f>
        <v>129.27056148999998</v>
      </c>
      <c r="I15" s="69">
        <f>Transacciones!G92</f>
        <v>144.83907440000002</v>
      </c>
      <c r="J15" s="69">
        <f>Transacciones!H92</f>
        <v>135.69590891999999</v>
      </c>
      <c r="K15" s="69">
        <f>Transacciones!I92</f>
        <v>151.51639416000003</v>
      </c>
      <c r="L15" s="69">
        <f>Transacciones!J92</f>
        <v>138.05129982999992</v>
      </c>
      <c r="M15" s="69">
        <f>Transacciones!K92</f>
        <v>136.06139306</v>
      </c>
      <c r="N15" s="69">
        <f>Transacciones!L92</f>
        <v>141.12263473999994</v>
      </c>
      <c r="O15" s="69">
        <f>Transacciones!M92</f>
        <v>135.32461859999992</v>
      </c>
      <c r="P15" s="69">
        <f>Transacciones!N92</f>
        <v>169.82895083999995</v>
      </c>
      <c r="Q15" s="69">
        <f>Transacciones!O92</f>
        <v>203.23137075000005</v>
      </c>
      <c r="R15" s="69">
        <f>Transacciones!P92</f>
        <v>1984.8995618399999</v>
      </c>
      <c r="S15" s="69">
        <f>Transacciones!Q92</f>
        <v>100.98035048</v>
      </c>
      <c r="T15" s="69">
        <f>Transacciones!R92</f>
        <v>103.72194786000001</v>
      </c>
      <c r="U15" s="69">
        <f>Transacciones!S92</f>
        <v>162.95529964999997</v>
      </c>
      <c r="V15" s="69">
        <f>Transacciones!T92</f>
        <v>113.36990459000005</v>
      </c>
      <c r="W15" s="69">
        <f>Transacciones!U92</f>
        <v>146.04793049</v>
      </c>
      <c r="X15" s="69">
        <f>Transacciones!V92</f>
        <v>182.68373669999991</v>
      </c>
      <c r="Y15" s="69">
        <f>Transacciones!W92</f>
        <v>143.67596662000003</v>
      </c>
      <c r="Z15" s="69">
        <f>Transacciones!X92</f>
        <v>172.25667132000001</v>
      </c>
      <c r="AA15" s="69">
        <f>Transacciones!Y92</f>
        <v>142.76702177999988</v>
      </c>
      <c r="AB15" s="69">
        <f>Transacciones!Z92</f>
        <v>187.92657258000011</v>
      </c>
      <c r="AC15" s="69">
        <f>Transacciones!AA92</f>
        <v>134.81640607</v>
      </c>
      <c r="AD15" s="69">
        <f>Transacciones!AB92</f>
        <v>393.69775369999991</v>
      </c>
      <c r="AE15" s="69">
        <f>Transacciones!AC92</f>
        <v>2092.1952974699998</v>
      </c>
      <c r="AF15" s="69">
        <f>Transacciones!AD92</f>
        <v>48.228260263000003</v>
      </c>
      <c r="AG15" s="69">
        <f>Transacciones!AE92</f>
        <v>135.839172007</v>
      </c>
      <c r="AH15" s="69">
        <f>Transacciones!AF92</f>
        <v>188.50563289000007</v>
      </c>
      <c r="AI15" s="69">
        <f>Transacciones!AG92</f>
        <v>172.36618804000003</v>
      </c>
      <c r="AJ15" s="69">
        <f>Transacciones!AH92</f>
        <v>173.41902021999999</v>
      </c>
      <c r="AK15" s="69">
        <f>Transacciones!AI92</f>
        <v>168.41024713999991</v>
      </c>
      <c r="AL15" s="69">
        <f>Transacciones!AJ92</f>
        <v>158.15218855999996</v>
      </c>
      <c r="AM15" s="69">
        <f>Transacciones!AK92</f>
        <v>217.20641586000002</v>
      </c>
      <c r="AN15" s="69">
        <f>Transacciones!AL92</f>
        <v>167.07461044999991</v>
      </c>
      <c r="AO15" s="69">
        <f>Transacciones!AM92</f>
        <v>184.91239729000006</v>
      </c>
      <c r="AP15" s="69">
        <f>Transacciones!AN92</f>
        <v>185.51298145999996</v>
      </c>
      <c r="AQ15" s="69">
        <f>Transacciones!AO92</f>
        <v>292.56818328999992</v>
      </c>
      <c r="AR15" s="69">
        <f>Transacciones!AP92</f>
        <v>2355.7251326900005</v>
      </c>
      <c r="AS15" s="69">
        <f>Transacciones!AQ92</f>
        <v>127.85013946999999</v>
      </c>
      <c r="AT15" s="69">
        <f>Transacciones!AR92</f>
        <v>172.67125716000001</v>
      </c>
      <c r="AU15" s="69">
        <f>Transacciones!AS92</f>
        <v>152.39673757</v>
      </c>
      <c r="AV15" s="69">
        <f>Transacciones!AT92</f>
        <v>172.87079829000004</v>
      </c>
      <c r="AW15" s="69">
        <f>Transacciones!AU92</f>
        <v>227.24317662999994</v>
      </c>
      <c r="AX15" s="69">
        <f>Transacciones!AV92</f>
        <v>179.92330314999998</v>
      </c>
      <c r="AY15" s="69">
        <f>Transacciones!AW92</f>
        <v>228.74157132000002</v>
      </c>
      <c r="AZ15" s="69">
        <f>Transacciones!AX92</f>
        <v>213.95215530999997</v>
      </c>
      <c r="BA15" s="69">
        <f>Transacciones!AY92</f>
        <v>250.47377505000003</v>
      </c>
      <c r="BB15" s="69">
        <f>Transacciones!AZ92</f>
        <v>205.85264176000007</v>
      </c>
      <c r="BC15" s="69">
        <f>Transacciones!BA92</f>
        <v>174.92185056000008</v>
      </c>
      <c r="BD15" s="69">
        <f>Transacciones!BB92</f>
        <v>248.82772641999989</v>
      </c>
      <c r="BE15" s="69">
        <f>Transacciones!BC92</f>
        <v>2390.6842949299999</v>
      </c>
      <c r="BF15" s="69">
        <f>Transacciones!BD92</f>
        <v>141.07366696000003</v>
      </c>
      <c r="BG15" s="69">
        <f>Transacciones!BE92</f>
        <v>186.89710220000001</v>
      </c>
      <c r="BH15" s="69">
        <f>Transacciones!BF92</f>
        <v>183.88920656999991</v>
      </c>
      <c r="BI15" s="69">
        <f>Transacciones!BG92</f>
        <v>169.23389336999995</v>
      </c>
      <c r="BJ15" s="69">
        <f>Transacciones!BH92</f>
        <v>152.14145588000005</v>
      </c>
      <c r="BK15" s="69">
        <f>Transacciones!BI92</f>
        <v>163.42264908999994</v>
      </c>
      <c r="BL15" s="69">
        <f>Transacciones!BJ92</f>
        <v>206.83754836999995</v>
      </c>
      <c r="BM15" s="69">
        <f>Transacciones!BK92</f>
        <v>187.11266735000015</v>
      </c>
      <c r="BN15" s="69">
        <f>Transacciones!BL92</f>
        <v>219.88737899000003</v>
      </c>
      <c r="BO15" s="69">
        <f>Transacciones!BM92</f>
        <v>201.60485308999986</v>
      </c>
      <c r="BP15" s="69">
        <f>Transacciones!BN92</f>
        <v>203.10865285</v>
      </c>
      <c r="BQ15" s="69">
        <f>Transacciones!BO92</f>
        <v>375.47522021000003</v>
      </c>
      <c r="BR15" s="69">
        <f>Transacciones!BP92</f>
        <v>3542.8572490799997</v>
      </c>
      <c r="BS15" s="69">
        <f>Transacciones!BQ92</f>
        <v>83.84228026000001</v>
      </c>
      <c r="BT15" s="69">
        <f>Transacciones!BR92</f>
        <v>152.20005763000003</v>
      </c>
      <c r="BU15" s="69">
        <f>Transacciones!BS92</f>
        <v>218.30907278000004</v>
      </c>
      <c r="BV15" s="69">
        <f>Transacciones!BT92</f>
        <v>321.50999524000002</v>
      </c>
      <c r="BW15" s="69">
        <f>Transacciones!BU92</f>
        <v>320.95768178999998</v>
      </c>
      <c r="BX15" s="69">
        <f>Transacciones!BV92</f>
        <v>258.56774430999991</v>
      </c>
      <c r="BY15" s="69">
        <f>Transacciones!BW92</f>
        <v>318.79820533999981</v>
      </c>
      <c r="BZ15" s="69">
        <f>Transacciones!BX92</f>
        <v>393.32170778999983</v>
      </c>
      <c r="CA15" s="69">
        <f>Transacciones!BY92</f>
        <v>356.34497130000034</v>
      </c>
      <c r="CB15" s="69">
        <f>Transacciones!BZ92</f>
        <v>267.08525984999994</v>
      </c>
      <c r="CC15" s="69">
        <f>Transacciones!CA92</f>
        <v>327.49428501000017</v>
      </c>
      <c r="CD15" s="69">
        <f>Transacciones!CB92</f>
        <v>524.42598777999979</v>
      </c>
      <c r="CE15" s="69">
        <f>Transacciones!CC92</f>
        <v>3233.6404100300015</v>
      </c>
      <c r="CF15" s="69">
        <f>Transacciones!CD92</f>
        <v>149.51753117999985</v>
      </c>
      <c r="CG15" s="69">
        <f>Transacciones!CE92</f>
        <v>269.39132152000036</v>
      </c>
      <c r="CH15" s="69">
        <f>Transacciones!CF92</f>
        <v>271.81780521999991</v>
      </c>
      <c r="CI15" s="69">
        <f>Transacciones!CG92</f>
        <v>231.17767286999998</v>
      </c>
      <c r="CJ15" s="69">
        <f>Transacciones!CH92</f>
        <v>189.58113987999963</v>
      </c>
      <c r="CK15" s="69">
        <f>Transacciones!CI92</f>
        <v>275.10109175999992</v>
      </c>
      <c r="CL15" s="69">
        <f>Transacciones!CJ92</f>
        <v>288.99122807000003</v>
      </c>
      <c r="CM15" s="69">
        <f>Transacciones!CK92</f>
        <v>185.12539113000034</v>
      </c>
      <c r="CN15" s="69">
        <f>Transacciones!CL92</f>
        <v>295.69467882000066</v>
      </c>
      <c r="CO15" s="69">
        <f>Transacciones!CM92</f>
        <v>236.70938839000021</v>
      </c>
      <c r="CP15" s="69">
        <f>Transacciones!CN92</f>
        <v>335.17626084000051</v>
      </c>
      <c r="CQ15" s="69">
        <f>Transacciones!CO92</f>
        <v>505.35690035000033</v>
      </c>
      <c r="CR15" s="69">
        <f>Transacciones!CP92</f>
        <v>3808.298239409999</v>
      </c>
      <c r="CS15" s="69">
        <f>Transacciones!CQ92</f>
        <v>174.23404914000008</v>
      </c>
      <c r="CT15" s="69">
        <f>Transacciones!CR92</f>
        <v>217.92005103</v>
      </c>
      <c r="CU15" s="69">
        <f>Transacciones!CS92</f>
        <v>291.34249031000002</v>
      </c>
      <c r="CV15" s="69">
        <f>Transacciones!CT92</f>
        <v>153.12144424000002</v>
      </c>
      <c r="CW15" s="69">
        <f>Transacciones!CU92</f>
        <v>217.91839517000008</v>
      </c>
      <c r="CX15" s="69">
        <f>Transacciones!CV92</f>
        <v>209.5718192599999</v>
      </c>
      <c r="CY15" s="69">
        <f>Transacciones!CW92</f>
        <v>209.26995014000008</v>
      </c>
      <c r="CZ15" s="69">
        <f>Transacciones!CX92</f>
        <v>280.34638361999998</v>
      </c>
      <c r="DA15" s="69">
        <f>Transacciones!CY92</f>
        <v>292.77472099999989</v>
      </c>
      <c r="DB15" s="69">
        <f>Transacciones!CZ92</f>
        <v>265.94379814999991</v>
      </c>
      <c r="DC15" s="69">
        <f>Transacciones!DA92</f>
        <v>422.45770892000036</v>
      </c>
      <c r="DD15" s="69">
        <f>Transacciones!DB92</f>
        <v>1073.3974284299991</v>
      </c>
      <c r="DE15" s="69">
        <f>Transacciones!DC92</f>
        <v>3677.3990717600018</v>
      </c>
      <c r="DF15" s="69">
        <f>Transacciones!DD92</f>
        <v>160.55541693999996</v>
      </c>
      <c r="DG15" s="69">
        <f>Transacciones!DE92</f>
        <v>209.80956962000005</v>
      </c>
      <c r="DH15" s="69">
        <f>Transacciones!DF92</f>
        <v>199.14984975000019</v>
      </c>
      <c r="DI15" s="69">
        <f>Transacciones!DG92</f>
        <v>49.025673939999997</v>
      </c>
      <c r="DJ15" s="69">
        <f>Transacciones!DH92</f>
        <v>368.04832727000013</v>
      </c>
      <c r="DK15" s="69">
        <f>Transacciones!DI92</f>
        <v>225.05352539999976</v>
      </c>
      <c r="DL15" s="69">
        <f>Transacciones!DJ92</f>
        <v>266.51859934000032</v>
      </c>
      <c r="DM15" s="69">
        <f>Transacciones!DK92</f>
        <v>268.63526804000014</v>
      </c>
      <c r="DN15" s="69">
        <f>Transacciones!DL92</f>
        <v>408.39660037000073</v>
      </c>
      <c r="DO15" s="69">
        <f>Transacciones!DM92</f>
        <v>255.19580718000003</v>
      </c>
      <c r="DP15" s="69">
        <f>Transacciones!DN92</f>
        <v>328.53809903999991</v>
      </c>
      <c r="DQ15" s="69">
        <f>Transacciones!DO92</f>
        <v>938.47233487000074</v>
      </c>
      <c r="DR15" s="69">
        <f>Transacciones!DP92</f>
        <v>4328.8393393200004</v>
      </c>
      <c r="DS15" s="69">
        <f>Transacciones!DQ92</f>
        <v>245.79637623000002</v>
      </c>
      <c r="DT15" s="69">
        <f>Transacciones!DR92</f>
        <v>261.84407869000012</v>
      </c>
      <c r="DU15" s="69">
        <f>Transacciones!DS92</f>
        <v>308.88197377</v>
      </c>
      <c r="DV15" s="69">
        <f>Transacciones!DT92</f>
        <v>187.13397813999995</v>
      </c>
      <c r="DW15" s="69">
        <f>Transacciones!DU92</f>
        <v>302.91061416000014</v>
      </c>
      <c r="DX15" s="69">
        <f>Transacciones!DV92</f>
        <v>330.67725828000005</v>
      </c>
      <c r="DY15" s="69">
        <f>Transacciones!DW92</f>
        <v>387.35121667999988</v>
      </c>
      <c r="DZ15" s="69">
        <f>Transacciones!DX92</f>
        <v>372.01009876000035</v>
      </c>
      <c r="EA15" s="69">
        <f>Transacciones!DY92</f>
        <v>375.46213573000017</v>
      </c>
      <c r="EB15" s="69">
        <f>Transacciones!DZ92</f>
        <v>292.4106972699999</v>
      </c>
      <c r="EC15" s="69">
        <f>Transacciones!EA92</f>
        <v>452.60499353999967</v>
      </c>
      <c r="ED15" s="69">
        <f>Transacciones!EB92</f>
        <v>811.75591807000001</v>
      </c>
    </row>
    <row r="16" spans="2:134">
      <c r="B16" s="41" t="s">
        <v>19</v>
      </c>
      <c r="C16" s="44" t="s">
        <v>20</v>
      </c>
      <c r="D16" s="43" t="s">
        <v>3</v>
      </c>
      <c r="E16" s="69">
        <f>Transacciones!C93</f>
        <v>179.23688120999998</v>
      </c>
      <c r="F16" s="69">
        <f>Transacciones!D93</f>
        <v>15.912287330000002</v>
      </c>
      <c r="G16" s="69">
        <f>Transacciones!E93</f>
        <v>15.44697998</v>
      </c>
      <c r="H16" s="69">
        <f>Transacciones!F93</f>
        <v>14.843739810000001</v>
      </c>
      <c r="I16" s="69">
        <f>Transacciones!G93</f>
        <v>14.810569329999996</v>
      </c>
      <c r="J16" s="69">
        <f>Transacciones!H93</f>
        <v>14.453178550000008</v>
      </c>
      <c r="K16" s="69">
        <f>Transacciones!I93</f>
        <v>14.616155459999991</v>
      </c>
      <c r="L16" s="69">
        <f>Transacciones!J93</f>
        <v>14.717151669999998</v>
      </c>
      <c r="M16" s="69">
        <f>Transacciones!K93</f>
        <v>14.608501990000004</v>
      </c>
      <c r="N16" s="69">
        <f>Transacciones!L93</f>
        <v>14.720286719999992</v>
      </c>
      <c r="O16" s="69">
        <f>Transacciones!M93</f>
        <v>14.693695680000008</v>
      </c>
      <c r="P16" s="69">
        <f>Transacciones!N93</f>
        <v>15.577423549999995</v>
      </c>
      <c r="Q16" s="69">
        <f>Transacciones!O93</f>
        <v>14.836911139999998</v>
      </c>
      <c r="R16" s="69">
        <f>Transacciones!P93</f>
        <v>170.65782389600002</v>
      </c>
      <c r="S16" s="69">
        <f>Transacciones!Q93</f>
        <v>14.45350695</v>
      </c>
      <c r="T16" s="69">
        <f>Transacciones!R93</f>
        <v>14.435638679999999</v>
      </c>
      <c r="U16" s="69">
        <f>Transacciones!S93</f>
        <v>15.331137750000003</v>
      </c>
      <c r="V16" s="69">
        <f>Transacciones!T93</f>
        <v>14.5865749</v>
      </c>
      <c r="W16" s="69">
        <f>Transacciones!U93</f>
        <v>14.215214700000002</v>
      </c>
      <c r="X16" s="69">
        <f>Transacciones!V93</f>
        <v>14.166978019999997</v>
      </c>
      <c r="Y16" s="69">
        <f>Transacciones!W93</f>
        <v>14.123957549999998</v>
      </c>
      <c r="Z16" s="69">
        <f>Transacciones!X93</f>
        <v>14.344123989999995</v>
      </c>
      <c r="AA16" s="69">
        <f>Transacciones!Y93</f>
        <v>14.178731679999999</v>
      </c>
      <c r="AB16" s="69">
        <f>Transacciones!Z93</f>
        <v>14.346725290000006</v>
      </c>
      <c r="AC16" s="69">
        <f>Transacciones!AA93</f>
        <v>13.675675089999995</v>
      </c>
      <c r="AD16" s="69">
        <f>Transacciones!AB93</f>
        <v>12.799559296000009</v>
      </c>
      <c r="AE16" s="69">
        <f>Transacciones!AC93</f>
        <v>160.26659436</v>
      </c>
      <c r="AF16" s="69">
        <f>Transacciones!AD93</f>
        <v>13.885522489999996</v>
      </c>
      <c r="AG16" s="69">
        <f>Transacciones!AE93</f>
        <v>12.013643229999996</v>
      </c>
      <c r="AH16" s="69">
        <f>Transacciones!AF93</f>
        <v>13.009788690000001</v>
      </c>
      <c r="AI16" s="69">
        <f>Transacciones!AG93</f>
        <v>13.24290865</v>
      </c>
      <c r="AJ16" s="69">
        <f>Transacciones!AH93</f>
        <v>2.06133503</v>
      </c>
      <c r="AK16" s="69">
        <f>Transacciones!AI93</f>
        <v>24.649269539999992</v>
      </c>
      <c r="AL16" s="69">
        <f>Transacciones!AJ93</f>
        <v>13.099552919999999</v>
      </c>
      <c r="AM16" s="69">
        <f>Transacciones!AK93</f>
        <v>13.262354450000009</v>
      </c>
      <c r="AN16" s="69">
        <f>Transacciones!AL93</f>
        <v>13.233456839999995</v>
      </c>
      <c r="AO16" s="69">
        <f>Transacciones!AM93</f>
        <v>13.973593490000004</v>
      </c>
      <c r="AP16" s="69">
        <f>Transacciones!AN93</f>
        <v>13.344251559999998</v>
      </c>
      <c r="AQ16" s="69">
        <f>Transacciones!AO93</f>
        <v>14.490917469999994</v>
      </c>
      <c r="AR16" s="69">
        <f>Transacciones!AP93</f>
        <v>275.20410652999999</v>
      </c>
      <c r="AS16" s="69">
        <f>Transacciones!AQ93</f>
        <v>60.205785610000007</v>
      </c>
      <c r="AT16" s="69">
        <f>Transacciones!AR93</f>
        <v>22.912895680000009</v>
      </c>
      <c r="AU16" s="69">
        <f>Transacciones!AS93</f>
        <v>16.720158479999998</v>
      </c>
      <c r="AV16" s="69">
        <f>Transacciones!AT93</f>
        <v>16.674783389999995</v>
      </c>
      <c r="AW16" s="69">
        <f>Transacciones!AU93</f>
        <v>16.686637560000001</v>
      </c>
      <c r="AX16" s="69">
        <f>Transacciones!AV93</f>
        <v>16.650861679999995</v>
      </c>
      <c r="AY16" s="69">
        <f>Transacciones!AW93</f>
        <v>16.825934220000001</v>
      </c>
      <c r="AZ16" s="69">
        <f>Transacciones!AX93</f>
        <v>21.146199910000007</v>
      </c>
      <c r="BA16" s="69">
        <f>Transacciones!AY93</f>
        <v>28.424064020000003</v>
      </c>
      <c r="BB16" s="69">
        <f>Transacciones!AZ93</f>
        <v>23.661192910000011</v>
      </c>
      <c r="BC16" s="69">
        <f>Transacciones!BA93</f>
        <v>18.048714399999987</v>
      </c>
      <c r="BD16" s="69">
        <f>Transacciones!BB93</f>
        <v>17.246878670000008</v>
      </c>
      <c r="BE16" s="69">
        <f>Transacciones!BC93</f>
        <v>249.69298996999993</v>
      </c>
      <c r="BF16" s="69">
        <f>Transacciones!BD93</f>
        <v>17.58800918</v>
      </c>
      <c r="BG16" s="69">
        <f>Transacciones!BE93</f>
        <v>16.43945802</v>
      </c>
      <c r="BH16" s="69">
        <f>Transacciones!BF93</f>
        <v>16.456900929999993</v>
      </c>
      <c r="BI16" s="69">
        <f>Transacciones!BG93</f>
        <v>23.18671003</v>
      </c>
      <c r="BJ16" s="69">
        <f>Transacciones!BH93</f>
        <v>16.369426099999998</v>
      </c>
      <c r="BK16" s="69">
        <f>Transacciones!BI93</f>
        <v>47.158481989999991</v>
      </c>
      <c r="BL16" s="69">
        <f>Transacciones!BJ93</f>
        <v>16.56711774</v>
      </c>
      <c r="BM16" s="69">
        <f>Transacciones!BK93</f>
        <v>17.427175229999996</v>
      </c>
      <c r="BN16" s="69">
        <f>Transacciones!BL93</f>
        <v>18.847439499999989</v>
      </c>
      <c r="BO16" s="69">
        <f>Transacciones!BM93</f>
        <v>17.694450150000012</v>
      </c>
      <c r="BP16" s="69">
        <f>Transacciones!BN93</f>
        <v>17.741924389999994</v>
      </c>
      <c r="BQ16" s="69">
        <f>Transacciones!BO93</f>
        <v>24.215896709999992</v>
      </c>
      <c r="BR16" s="69">
        <f>Transacciones!BP93</f>
        <v>0.88582786999999996</v>
      </c>
      <c r="BS16" s="69">
        <f>Transacciones!BQ93</f>
        <v>6.4672220000000002E-2</v>
      </c>
      <c r="BT16" s="69">
        <f>Transacciones!BR93</f>
        <v>7.0480230000000005E-2</v>
      </c>
      <c r="BU16" s="69">
        <f>Transacciones!BS93</f>
        <v>7.136286E-2</v>
      </c>
      <c r="BV16" s="69">
        <f>Transacciones!BT93</f>
        <v>7.136286E-2</v>
      </c>
      <c r="BW16" s="69">
        <f>Transacciones!BU93</f>
        <v>7.2071839999999998E-2</v>
      </c>
      <c r="BX16" s="69">
        <f>Transacciones!BV93</f>
        <v>7.2071839999999998E-2</v>
      </c>
      <c r="BY16" s="69">
        <f>Transacciones!BW93</f>
        <v>7.2071839999999998E-2</v>
      </c>
      <c r="BZ16" s="69">
        <f>Transacciones!BX93</f>
        <v>7.2426169999999998E-2</v>
      </c>
      <c r="CA16" s="69">
        <f>Transacciones!BY93</f>
        <v>7.9558879999999998E-2</v>
      </c>
      <c r="CB16" s="69">
        <f>Transacciones!BZ93</f>
        <v>7.9558879999999998E-2</v>
      </c>
      <c r="CC16" s="69">
        <f>Transacciones!CA93</f>
        <v>7.9968520000000001E-2</v>
      </c>
      <c r="CD16" s="69">
        <f>Transacciones!CB93</f>
        <v>8.0221729999999991E-2</v>
      </c>
      <c r="CE16" s="69">
        <f>Transacciones!CC93</f>
        <v>0</v>
      </c>
      <c r="CF16" s="69">
        <f>Transacciones!CD93</f>
        <v>0</v>
      </c>
      <c r="CG16" s="69">
        <f>Transacciones!CE93</f>
        <v>0</v>
      </c>
      <c r="CH16" s="69">
        <f>Transacciones!CF93</f>
        <v>0</v>
      </c>
      <c r="CI16" s="69">
        <f>Transacciones!CG93</f>
        <v>0</v>
      </c>
      <c r="CJ16" s="69">
        <f>Transacciones!CH93</f>
        <v>0</v>
      </c>
      <c r="CK16" s="69">
        <f>Transacciones!CI93</f>
        <v>0</v>
      </c>
      <c r="CL16" s="69">
        <f>Transacciones!CJ93</f>
        <v>0</v>
      </c>
      <c r="CM16" s="69">
        <f>Transacciones!CK93</f>
        <v>0</v>
      </c>
      <c r="CN16" s="69">
        <f>Transacciones!CL93</f>
        <v>0</v>
      </c>
      <c r="CO16" s="69">
        <f>Transacciones!CM93</f>
        <v>0</v>
      </c>
      <c r="CP16" s="69">
        <f>Transacciones!CN93</f>
        <v>0</v>
      </c>
      <c r="CQ16" s="69">
        <f>Transacciones!CO93</f>
        <v>0</v>
      </c>
      <c r="CR16" s="69">
        <f>Transacciones!CP93</f>
        <v>0</v>
      </c>
      <c r="CS16" s="69">
        <f>Transacciones!CQ93</f>
        <v>0</v>
      </c>
      <c r="CT16" s="69">
        <f>Transacciones!CR93</f>
        <v>0</v>
      </c>
      <c r="CU16" s="69">
        <f>Transacciones!CS93</f>
        <v>0</v>
      </c>
      <c r="CV16" s="69">
        <f>Transacciones!CT93</f>
        <v>0</v>
      </c>
      <c r="CW16" s="69">
        <f>Transacciones!CU93</f>
        <v>0</v>
      </c>
      <c r="CX16" s="69">
        <f>Transacciones!CV93</f>
        <v>0</v>
      </c>
      <c r="CY16" s="69">
        <f>Transacciones!CW93</f>
        <v>0</v>
      </c>
      <c r="CZ16" s="69">
        <f>Transacciones!CX93</f>
        <v>0</v>
      </c>
      <c r="DA16" s="69">
        <f>Transacciones!CY93</f>
        <v>0</v>
      </c>
      <c r="DB16" s="69">
        <f>Transacciones!CZ93</f>
        <v>0</v>
      </c>
      <c r="DC16" s="69">
        <f>Transacciones!DA93</f>
        <v>0</v>
      </c>
      <c r="DD16" s="69">
        <f>Transacciones!DB93</f>
        <v>0</v>
      </c>
      <c r="DE16" s="69">
        <f>Transacciones!DC93</f>
        <v>0</v>
      </c>
      <c r="DF16" s="69">
        <f>Transacciones!DD93</f>
        <v>0</v>
      </c>
      <c r="DG16" s="69">
        <f>Transacciones!DE93</f>
        <v>0</v>
      </c>
      <c r="DH16" s="69">
        <f>Transacciones!DF93</f>
        <v>0</v>
      </c>
      <c r="DI16" s="69">
        <f>Transacciones!DG93</f>
        <v>0</v>
      </c>
      <c r="DJ16" s="69">
        <f>Transacciones!DH93</f>
        <v>0</v>
      </c>
      <c r="DK16" s="69">
        <f>Transacciones!DI93</f>
        <v>0</v>
      </c>
      <c r="DL16" s="69">
        <f>Transacciones!DJ93</f>
        <v>0</v>
      </c>
      <c r="DM16" s="69">
        <f>Transacciones!DK93</f>
        <v>0</v>
      </c>
      <c r="DN16" s="69">
        <f>Transacciones!DL93</f>
        <v>0</v>
      </c>
      <c r="DO16" s="69">
        <f>Transacciones!DM93</f>
        <v>0</v>
      </c>
      <c r="DP16" s="69">
        <f>Transacciones!DN93</f>
        <v>0</v>
      </c>
      <c r="DQ16" s="69">
        <f>Transacciones!DO93</f>
        <v>0</v>
      </c>
      <c r="DR16" s="69">
        <f>Transacciones!DP93</f>
        <v>0</v>
      </c>
      <c r="DS16" s="69">
        <f>Transacciones!DQ93</f>
        <v>0</v>
      </c>
      <c r="DT16" s="69">
        <f>Transacciones!DR93</f>
        <v>0</v>
      </c>
      <c r="DU16" s="69">
        <f>Transacciones!DS93</f>
        <v>0</v>
      </c>
      <c r="DV16" s="69">
        <f>Transacciones!DT93</f>
        <v>0</v>
      </c>
      <c r="DW16" s="69">
        <f>Transacciones!DU93</f>
        <v>0</v>
      </c>
      <c r="DX16" s="69">
        <f>Transacciones!DV93</f>
        <v>0</v>
      </c>
      <c r="DY16" s="69">
        <f>Transacciones!DW93</f>
        <v>0</v>
      </c>
      <c r="DZ16" s="69">
        <f>Transacciones!DX93</f>
        <v>0</v>
      </c>
      <c r="EA16" s="69">
        <f>Transacciones!DY93</f>
        <v>0</v>
      </c>
      <c r="EB16" s="69">
        <f>Transacciones!DZ93</f>
        <v>0</v>
      </c>
      <c r="EC16" s="69">
        <f>Transacciones!EA93</f>
        <v>0</v>
      </c>
      <c r="ED16" s="69">
        <f>Transacciones!EB93</f>
        <v>0</v>
      </c>
    </row>
    <row r="17" spans="2:134">
      <c r="B17" s="41" t="s">
        <v>21</v>
      </c>
      <c r="C17" s="44" t="s">
        <v>22</v>
      </c>
      <c r="D17" s="43" t="s">
        <v>3</v>
      </c>
      <c r="E17" s="69">
        <f>Transacciones!C94</f>
        <v>0</v>
      </c>
      <c r="F17" s="69">
        <f>Transacciones!D94</f>
        <v>0</v>
      </c>
      <c r="G17" s="69">
        <f>Transacciones!E94</f>
        <v>0</v>
      </c>
      <c r="H17" s="69">
        <f>Transacciones!F94</f>
        <v>0</v>
      </c>
      <c r="I17" s="69">
        <f>Transacciones!G94</f>
        <v>0</v>
      </c>
      <c r="J17" s="69">
        <f>Transacciones!H94</f>
        <v>0</v>
      </c>
      <c r="K17" s="69">
        <f>Transacciones!I94</f>
        <v>0</v>
      </c>
      <c r="L17" s="69">
        <f>Transacciones!J94</f>
        <v>0</v>
      </c>
      <c r="M17" s="69">
        <f>Transacciones!K94</f>
        <v>0</v>
      </c>
      <c r="N17" s="69">
        <f>Transacciones!L94</f>
        <v>0</v>
      </c>
      <c r="O17" s="69">
        <f>Transacciones!M94</f>
        <v>0</v>
      </c>
      <c r="P17" s="69">
        <f>Transacciones!N94</f>
        <v>0</v>
      </c>
      <c r="Q17" s="69">
        <f>Transacciones!O94</f>
        <v>0</v>
      </c>
      <c r="R17" s="69">
        <f>Transacciones!P94</f>
        <v>4.8000000000000001E-5</v>
      </c>
      <c r="S17" s="69">
        <f>Transacciones!Q94</f>
        <v>0</v>
      </c>
      <c r="T17" s="69">
        <f>Transacciones!R94</f>
        <v>0</v>
      </c>
      <c r="U17" s="69">
        <f>Transacciones!S94</f>
        <v>4.8000000000000001E-5</v>
      </c>
      <c r="V17" s="69">
        <f>Transacciones!T94</f>
        <v>0</v>
      </c>
      <c r="W17" s="69">
        <f>Transacciones!U94</f>
        <v>0</v>
      </c>
      <c r="X17" s="69">
        <f>Transacciones!V94</f>
        <v>0</v>
      </c>
      <c r="Y17" s="69">
        <f>Transacciones!W94</f>
        <v>0</v>
      </c>
      <c r="Z17" s="69">
        <f>Transacciones!X94</f>
        <v>0</v>
      </c>
      <c r="AA17" s="69">
        <f>Transacciones!Y94</f>
        <v>0</v>
      </c>
      <c r="AB17" s="69">
        <f>Transacciones!Z94</f>
        <v>0</v>
      </c>
      <c r="AC17" s="69">
        <f>Transacciones!AA94</f>
        <v>0</v>
      </c>
      <c r="AD17" s="69">
        <f>Transacciones!AB94</f>
        <v>0</v>
      </c>
      <c r="AE17" s="69">
        <f>Transacciones!AC94</f>
        <v>54.119501779999993</v>
      </c>
      <c r="AF17" s="69">
        <f>Transacciones!AD94</f>
        <v>3.6709930700000002</v>
      </c>
      <c r="AG17" s="69">
        <f>Transacciones!AE94</f>
        <v>2.7561721799999996</v>
      </c>
      <c r="AH17" s="69">
        <f>Transacciones!AF94</f>
        <v>3.9655988099999995</v>
      </c>
      <c r="AI17" s="69">
        <f>Transacciones!AG94</f>
        <v>1.3671832000000002</v>
      </c>
      <c r="AJ17" s="69">
        <f>Transacciones!AH94</f>
        <v>4.6035949600000006</v>
      </c>
      <c r="AK17" s="69">
        <f>Transacciones!AI94</f>
        <v>2.1202172799999994</v>
      </c>
      <c r="AL17" s="69">
        <f>Transacciones!AJ94</f>
        <v>8.1237270899999992</v>
      </c>
      <c r="AM17" s="69">
        <f>Transacciones!AK94</f>
        <v>2.6178350500000009</v>
      </c>
      <c r="AN17" s="69">
        <f>Transacciones!AL94</f>
        <v>5.9923475100000001</v>
      </c>
      <c r="AO17" s="69">
        <f>Transacciones!AM94</f>
        <v>4.7122071499999985</v>
      </c>
      <c r="AP17" s="69">
        <f>Transacciones!AN94</f>
        <v>6.0143564300000012</v>
      </c>
      <c r="AQ17" s="69">
        <f>Transacciones!AO94</f>
        <v>8.1752690499999972</v>
      </c>
      <c r="AR17" s="69">
        <f>Transacciones!AP94</f>
        <v>58.567232489999995</v>
      </c>
      <c r="AS17" s="69">
        <f>Transacciones!AQ94</f>
        <v>2.7475164599999999</v>
      </c>
      <c r="AT17" s="69">
        <f>Transacciones!AR94</f>
        <v>7.6382297399999999</v>
      </c>
      <c r="AU17" s="69">
        <f>Transacciones!AS94</f>
        <v>6.6768492899999989</v>
      </c>
      <c r="AV17" s="69">
        <f>Transacciones!AT94</f>
        <v>2.4403384700000017</v>
      </c>
      <c r="AW17" s="69">
        <f>Transacciones!AU94</f>
        <v>4.9573280099999995</v>
      </c>
      <c r="AX17" s="69">
        <f>Transacciones!AV94</f>
        <v>6.3609427099999989</v>
      </c>
      <c r="AY17" s="69">
        <f>Transacciones!AW94</f>
        <v>4.4606049100000016</v>
      </c>
      <c r="AZ17" s="69">
        <f>Transacciones!AX94</f>
        <v>4.2868815399999969</v>
      </c>
      <c r="BA17" s="69">
        <f>Transacciones!AY94</f>
        <v>2.7347317600000016</v>
      </c>
      <c r="BB17" s="69">
        <f>Transacciones!AZ94</f>
        <v>6.2258795599999983</v>
      </c>
      <c r="BC17" s="69">
        <f>Transacciones!BA94</f>
        <v>4.4816091799999995</v>
      </c>
      <c r="BD17" s="69">
        <f>Transacciones!BB94</f>
        <v>5.5563208600000031</v>
      </c>
      <c r="BE17" s="69">
        <f>Transacciones!BC94</f>
        <v>61.960767850000003</v>
      </c>
      <c r="BF17" s="69">
        <f>Transacciones!BD94</f>
        <v>0.82844614000000005</v>
      </c>
      <c r="BG17" s="69">
        <f>Transacciones!BE94</f>
        <v>7.0521762099999998</v>
      </c>
      <c r="BH17" s="69">
        <f>Transacciones!BF94</f>
        <v>4.3004544599999992</v>
      </c>
      <c r="BI17" s="69">
        <f>Transacciones!BG94</f>
        <v>7.1084867899999997</v>
      </c>
      <c r="BJ17" s="69">
        <f>Transacciones!BH94</f>
        <v>5.23029659</v>
      </c>
      <c r="BK17" s="69">
        <f>Transacciones!BI94</f>
        <v>3.0759127100000008</v>
      </c>
      <c r="BL17" s="69">
        <f>Transacciones!BJ94</f>
        <v>5.3976848800000008</v>
      </c>
      <c r="BM17" s="69">
        <f>Transacciones!BK94</f>
        <v>6.1595199999999997</v>
      </c>
      <c r="BN17" s="69">
        <f>Transacciones!BL94</f>
        <v>5.2952580199999995</v>
      </c>
      <c r="BO17" s="69">
        <f>Transacciones!BM94</f>
        <v>6.9881625300000012</v>
      </c>
      <c r="BP17" s="69">
        <f>Transacciones!BN94</f>
        <v>1.8464139499999956</v>
      </c>
      <c r="BQ17" s="69">
        <f>Transacciones!BO94</f>
        <v>8.6779555700000035</v>
      </c>
      <c r="BR17" s="69">
        <f>Transacciones!BP94</f>
        <v>104.26686470999999</v>
      </c>
      <c r="BS17" s="69">
        <f>Transacciones!BQ94</f>
        <v>9.25881796</v>
      </c>
      <c r="BT17" s="69">
        <f>Transacciones!BR94</f>
        <v>7.8689234299999988</v>
      </c>
      <c r="BU17" s="69">
        <f>Transacciones!BS94</f>
        <v>8.0748054800000002</v>
      </c>
      <c r="BV17" s="69">
        <f>Transacciones!BT94</f>
        <v>7.3486637199999993</v>
      </c>
      <c r="BW17" s="69">
        <f>Transacciones!BU94</f>
        <v>12.320199199999998</v>
      </c>
      <c r="BX17" s="69">
        <f>Transacciones!BV94</f>
        <v>7.1354596700000013</v>
      </c>
      <c r="BY17" s="69">
        <f>Transacciones!BW94</f>
        <v>9.4131981099999997</v>
      </c>
      <c r="BZ17" s="69">
        <f>Transacciones!BX94</f>
        <v>10.371760380000003</v>
      </c>
      <c r="CA17" s="69">
        <f>Transacciones!BY94</f>
        <v>10.35385943</v>
      </c>
      <c r="CB17" s="69">
        <f>Transacciones!BZ94</f>
        <v>7.4582830700000065</v>
      </c>
      <c r="CC17" s="69">
        <f>Transacciones!CA94</f>
        <v>5.953587539999992</v>
      </c>
      <c r="CD17" s="69">
        <f>Transacciones!CB94</f>
        <v>8.7093067200000061</v>
      </c>
      <c r="CE17" s="69">
        <f>Transacciones!CC94</f>
        <v>135.4204368</v>
      </c>
      <c r="CF17" s="69">
        <f>Transacciones!CD94</f>
        <v>9.29204425</v>
      </c>
      <c r="CG17" s="69">
        <f>Transacciones!CE94</f>
        <v>6.3070066599999999</v>
      </c>
      <c r="CH17" s="69">
        <f>Transacciones!CF94</f>
        <v>7.78122151</v>
      </c>
      <c r="CI17" s="69">
        <f>Transacciones!CG94</f>
        <v>11.473598339999999</v>
      </c>
      <c r="CJ17" s="69">
        <f>Transacciones!CH94</f>
        <v>13.976322849999999</v>
      </c>
      <c r="CK17" s="69">
        <f>Transacciones!CI94</f>
        <v>15.11786326</v>
      </c>
      <c r="CL17" s="69">
        <f>Transacciones!CJ94</f>
        <v>10.65660357</v>
      </c>
      <c r="CM17" s="69">
        <f>Transacciones!CK94</f>
        <v>11.4351954</v>
      </c>
      <c r="CN17" s="69">
        <f>Transacciones!CL94</f>
        <v>9.1856419499999973</v>
      </c>
      <c r="CO17" s="69">
        <f>Transacciones!CM94</f>
        <v>9.2623441700000058</v>
      </c>
      <c r="CP17" s="69">
        <f>Transacciones!CN94</f>
        <v>17.487290169999998</v>
      </c>
      <c r="CQ17" s="69">
        <f>Transacciones!CO94</f>
        <v>13.445304669999999</v>
      </c>
      <c r="CR17" s="69">
        <f>Transacciones!CP94</f>
        <v>165.43710513999997</v>
      </c>
      <c r="CS17" s="69">
        <f>Transacciones!CQ94</f>
        <v>8.9339945099999998</v>
      </c>
      <c r="CT17" s="69">
        <f>Transacciones!CR94</f>
        <v>13.701325679999998</v>
      </c>
      <c r="CU17" s="69">
        <f>Transacciones!CS94</f>
        <v>10.380519809999999</v>
      </c>
      <c r="CV17" s="69">
        <f>Transacciones!CT94</f>
        <v>9.24484262</v>
      </c>
      <c r="CW17" s="69">
        <f>Transacciones!CU94</f>
        <v>11.962316810000003</v>
      </c>
      <c r="CX17" s="69">
        <f>Transacciones!CV94</f>
        <v>13.845696250000003</v>
      </c>
      <c r="CY17" s="69">
        <f>Transacciones!CW94</f>
        <v>17.775795779999999</v>
      </c>
      <c r="CZ17" s="69">
        <f>Transacciones!CX94</f>
        <v>15.177221679999999</v>
      </c>
      <c r="DA17" s="69">
        <f>Transacciones!CY94</f>
        <v>14.402018889999995</v>
      </c>
      <c r="DB17" s="69">
        <f>Transacciones!CZ94</f>
        <v>23.052943070000001</v>
      </c>
      <c r="DC17" s="69">
        <f>Transacciones!DA94</f>
        <v>16.084684509999999</v>
      </c>
      <c r="DD17" s="69">
        <f>Transacciones!DB94</f>
        <v>10.875745530000003</v>
      </c>
      <c r="DE17" s="69">
        <f>Transacciones!DC94</f>
        <v>192.00106707</v>
      </c>
      <c r="DF17" s="69">
        <f>Transacciones!DD94</f>
        <v>13.033880510000001</v>
      </c>
      <c r="DG17" s="69">
        <f>Transacciones!DE94</f>
        <v>14.31614506</v>
      </c>
      <c r="DH17" s="69">
        <f>Transacciones!DF94</f>
        <v>12.538531529999998</v>
      </c>
      <c r="DI17" s="69">
        <f>Transacciones!DG94</f>
        <v>19.680066990000004</v>
      </c>
      <c r="DJ17" s="69">
        <f>Transacciones!DH94</f>
        <v>17.349121649999997</v>
      </c>
      <c r="DK17" s="69">
        <f>Transacciones!DI94</f>
        <v>13.498732220000004</v>
      </c>
      <c r="DL17" s="69">
        <f>Transacciones!DJ94</f>
        <v>14.762916519999997</v>
      </c>
      <c r="DM17" s="69">
        <f>Transacciones!DK94</f>
        <v>10.144633639999999</v>
      </c>
      <c r="DN17" s="69">
        <f>Transacciones!DL94</f>
        <v>32.578086600000006</v>
      </c>
      <c r="DO17" s="69">
        <f>Transacciones!DM94</f>
        <v>15.688769890000007</v>
      </c>
      <c r="DP17" s="69">
        <f>Transacciones!DN94</f>
        <v>15.10128872999999</v>
      </c>
      <c r="DQ17" s="69">
        <f>Transacciones!DO94</f>
        <v>13.308893730000003</v>
      </c>
      <c r="DR17" s="69">
        <f>Transacciones!DP94</f>
        <v>166.59206839999999</v>
      </c>
      <c r="DS17" s="69">
        <f>Transacciones!DQ94</f>
        <v>6.1028932400000002</v>
      </c>
      <c r="DT17" s="69">
        <f>Transacciones!DR94</f>
        <v>10.842136200000001</v>
      </c>
      <c r="DU17" s="69">
        <f>Transacciones!DS94</f>
        <v>10.809017449999999</v>
      </c>
      <c r="DV17" s="69">
        <f>Transacciones!DT94</f>
        <v>11.002726410000003</v>
      </c>
      <c r="DW17" s="69">
        <f>Transacciones!DU94</f>
        <v>18.017628959999996</v>
      </c>
      <c r="DX17" s="69">
        <f>Transacciones!DV94</f>
        <v>12.426761470000004</v>
      </c>
      <c r="DY17" s="69">
        <f>Transacciones!DW94</f>
        <v>18.653577590000001</v>
      </c>
      <c r="DZ17" s="69">
        <f>Transacciones!DX94</f>
        <v>21.054781519999999</v>
      </c>
      <c r="EA17" s="69">
        <f>Transacciones!DY94</f>
        <v>19.06882971000001</v>
      </c>
      <c r="EB17" s="69">
        <f>Transacciones!DZ94</f>
        <v>16.078553920000001</v>
      </c>
      <c r="EC17" s="69">
        <f>Transacciones!EA94</f>
        <v>10.262785189999992</v>
      </c>
      <c r="ED17" s="69">
        <f>Transacciones!EB94</f>
        <v>12.272376739999988</v>
      </c>
    </row>
    <row r="18" spans="2:134">
      <c r="B18" s="41" t="s">
        <v>23</v>
      </c>
      <c r="C18" s="44" t="s">
        <v>24</v>
      </c>
      <c r="D18" s="43" t="s">
        <v>3</v>
      </c>
      <c r="E18" s="69">
        <f>Transacciones!C98</f>
        <v>0</v>
      </c>
      <c r="F18" s="69">
        <f>Transacciones!D98</f>
        <v>0</v>
      </c>
      <c r="G18" s="69">
        <f>Transacciones!E98</f>
        <v>0</v>
      </c>
      <c r="H18" s="69">
        <f>Transacciones!F98</f>
        <v>0</v>
      </c>
      <c r="I18" s="69">
        <f>Transacciones!G98</f>
        <v>0</v>
      </c>
      <c r="J18" s="69">
        <f>Transacciones!H98</f>
        <v>0</v>
      </c>
      <c r="K18" s="69">
        <f>Transacciones!I98</f>
        <v>0</v>
      </c>
      <c r="L18" s="69">
        <f>Transacciones!J98</f>
        <v>0</v>
      </c>
      <c r="M18" s="69">
        <f>Transacciones!K98</f>
        <v>0</v>
      </c>
      <c r="N18" s="69">
        <f>Transacciones!L98</f>
        <v>0</v>
      </c>
      <c r="O18" s="69">
        <f>Transacciones!M98</f>
        <v>0</v>
      </c>
      <c r="P18" s="69">
        <f>Transacciones!N98</f>
        <v>0</v>
      </c>
      <c r="Q18" s="69">
        <f>Transacciones!O98</f>
        <v>0</v>
      </c>
      <c r="R18" s="69">
        <f>Transacciones!P98</f>
        <v>2.3938790000000001</v>
      </c>
      <c r="S18" s="69">
        <f>Transacciones!Q98</f>
        <v>1.2016100000000001</v>
      </c>
      <c r="T18" s="69">
        <f>Transacciones!R98</f>
        <v>0</v>
      </c>
      <c r="U18" s="69">
        <f>Transacciones!S98</f>
        <v>0</v>
      </c>
      <c r="V18" s="69">
        <f>Transacciones!T98</f>
        <v>0</v>
      </c>
      <c r="W18" s="69">
        <f>Transacciones!U98</f>
        <v>0</v>
      </c>
      <c r="X18" s="69">
        <f>Transacciones!V98</f>
        <v>0.59379899999999997</v>
      </c>
      <c r="Y18" s="69">
        <f>Transacciones!W98</f>
        <v>0</v>
      </c>
      <c r="Z18" s="69">
        <f>Transacciones!X98</f>
        <v>0</v>
      </c>
      <c r="AA18" s="69">
        <f>Transacciones!Y98</f>
        <v>0.59847000000000006</v>
      </c>
      <c r="AB18" s="69">
        <f>Transacciones!Z98</f>
        <v>0</v>
      </c>
      <c r="AC18" s="69">
        <f>Transacciones!AA98</f>
        <v>0</v>
      </c>
      <c r="AD18" s="69">
        <f>Transacciones!AB98</f>
        <v>0</v>
      </c>
      <c r="AE18" s="69">
        <f>Transacciones!AC98</f>
        <v>2.5978400000000001</v>
      </c>
      <c r="AF18" s="69">
        <f>Transacciones!AD98</f>
        <v>0</v>
      </c>
      <c r="AG18" s="69">
        <f>Transacciones!AE98</f>
        <v>1.301121</v>
      </c>
      <c r="AH18" s="69">
        <f>Transacciones!AF98</f>
        <v>0</v>
      </c>
      <c r="AI18" s="69">
        <f>Transacciones!AG98</f>
        <v>0</v>
      </c>
      <c r="AJ18" s="69">
        <f>Transacciones!AH98</f>
        <v>0</v>
      </c>
      <c r="AK18" s="69">
        <f>Transacciones!AI98</f>
        <v>0.64725900000000003</v>
      </c>
      <c r="AL18" s="69">
        <f>Transacciones!AJ98</f>
        <v>0</v>
      </c>
      <c r="AM18" s="69">
        <f>Transacciones!AK98</f>
        <v>0</v>
      </c>
      <c r="AN18" s="69">
        <f>Transacciones!AL98</f>
        <v>0.64946000000000015</v>
      </c>
      <c r="AO18" s="69">
        <f>Transacciones!AM98</f>
        <v>0</v>
      </c>
      <c r="AP18" s="69">
        <f>Transacciones!AN98</f>
        <v>0</v>
      </c>
      <c r="AQ18" s="69">
        <f>Transacciones!AO98</f>
        <v>0</v>
      </c>
      <c r="AR18" s="69">
        <f>Transacciones!AP98</f>
        <v>0</v>
      </c>
      <c r="AS18" s="69">
        <f>Transacciones!AQ98</f>
        <v>0</v>
      </c>
      <c r="AT18" s="69">
        <f>Transacciones!AR98</f>
        <v>0</v>
      </c>
      <c r="AU18" s="69">
        <f>Transacciones!AS98</f>
        <v>0</v>
      </c>
      <c r="AV18" s="69">
        <f>Transacciones!AT98</f>
        <v>0</v>
      </c>
      <c r="AW18" s="69">
        <f>Transacciones!AU98</f>
        <v>0</v>
      </c>
      <c r="AX18" s="69">
        <f>Transacciones!AV98</f>
        <v>0</v>
      </c>
      <c r="AY18" s="69">
        <f>Transacciones!AW98</f>
        <v>0</v>
      </c>
      <c r="AZ18" s="69">
        <f>Transacciones!AX98</f>
        <v>0</v>
      </c>
      <c r="BA18" s="69">
        <f>Transacciones!AY98</f>
        <v>0</v>
      </c>
      <c r="BB18" s="69">
        <f>Transacciones!AZ98</f>
        <v>0</v>
      </c>
      <c r="BC18" s="69">
        <f>Transacciones!BA98</f>
        <v>0</v>
      </c>
      <c r="BD18" s="69">
        <f>Transacciones!BB98</f>
        <v>0</v>
      </c>
      <c r="BE18" s="69">
        <f>Transacciones!BC98</f>
        <v>0</v>
      </c>
      <c r="BF18" s="69">
        <f>Transacciones!BD98</f>
        <v>0</v>
      </c>
      <c r="BG18" s="69">
        <f>Transacciones!BE98</f>
        <v>0</v>
      </c>
      <c r="BH18" s="69">
        <f>Transacciones!BF98</f>
        <v>0</v>
      </c>
      <c r="BI18" s="69">
        <f>Transacciones!BG98</f>
        <v>0</v>
      </c>
      <c r="BJ18" s="69">
        <f>Transacciones!BH98</f>
        <v>0</v>
      </c>
      <c r="BK18" s="69">
        <f>Transacciones!BI98</f>
        <v>0</v>
      </c>
      <c r="BL18" s="69">
        <f>Transacciones!BJ98</f>
        <v>0</v>
      </c>
      <c r="BM18" s="69">
        <f>Transacciones!BK98</f>
        <v>0</v>
      </c>
      <c r="BN18" s="69">
        <f>Transacciones!BL98</f>
        <v>0</v>
      </c>
      <c r="BO18" s="69">
        <f>Transacciones!BM98</f>
        <v>0</v>
      </c>
      <c r="BP18" s="69">
        <f>Transacciones!BN98</f>
        <v>0</v>
      </c>
      <c r="BQ18" s="69">
        <f>Transacciones!BO98</f>
        <v>0</v>
      </c>
      <c r="BR18" s="69">
        <f>Transacciones!BP98</f>
        <v>0</v>
      </c>
      <c r="BS18" s="69">
        <f>Transacciones!BQ98</f>
        <v>0</v>
      </c>
      <c r="BT18" s="69">
        <f>Transacciones!BR98</f>
        <v>0</v>
      </c>
      <c r="BU18" s="69">
        <f>Transacciones!BS98</f>
        <v>0</v>
      </c>
      <c r="BV18" s="69">
        <f>Transacciones!BT98</f>
        <v>0</v>
      </c>
      <c r="BW18" s="69">
        <f>Transacciones!BU98</f>
        <v>0</v>
      </c>
      <c r="BX18" s="69">
        <f>Transacciones!BV98</f>
        <v>0</v>
      </c>
      <c r="BY18" s="69">
        <f>Transacciones!BW98</f>
        <v>0</v>
      </c>
      <c r="BZ18" s="69">
        <f>Transacciones!BX98</f>
        <v>0</v>
      </c>
      <c r="CA18" s="69">
        <f>Transacciones!BY98</f>
        <v>0</v>
      </c>
      <c r="CB18" s="69">
        <f>Transacciones!BZ98</f>
        <v>0</v>
      </c>
      <c r="CC18" s="69">
        <f>Transacciones!CA98</f>
        <v>0</v>
      </c>
      <c r="CD18" s="69">
        <f>Transacciones!CB98</f>
        <v>0</v>
      </c>
      <c r="CE18" s="69">
        <f>Transacciones!CC98</f>
        <v>0</v>
      </c>
      <c r="CF18" s="69">
        <f>Transacciones!CD98</f>
        <v>0</v>
      </c>
      <c r="CG18" s="69">
        <f>Transacciones!CE98</f>
        <v>0</v>
      </c>
      <c r="CH18" s="69">
        <f>Transacciones!CF98</f>
        <v>0</v>
      </c>
      <c r="CI18" s="69">
        <f>Transacciones!CG98</f>
        <v>0</v>
      </c>
      <c r="CJ18" s="69">
        <f>Transacciones!CH98</f>
        <v>0</v>
      </c>
      <c r="CK18" s="69">
        <f>Transacciones!CI98</f>
        <v>0</v>
      </c>
      <c r="CL18" s="69">
        <f>Transacciones!CJ98</f>
        <v>0</v>
      </c>
      <c r="CM18" s="69">
        <f>Transacciones!CK98</f>
        <v>0</v>
      </c>
      <c r="CN18" s="69">
        <f>Transacciones!CL98</f>
        <v>0</v>
      </c>
      <c r="CO18" s="69">
        <f>Transacciones!CM98</f>
        <v>0</v>
      </c>
      <c r="CP18" s="69">
        <f>Transacciones!CN98</f>
        <v>0</v>
      </c>
      <c r="CQ18" s="69">
        <f>Transacciones!CO98</f>
        <v>0</v>
      </c>
      <c r="CR18" s="69">
        <f>Transacciones!CP98</f>
        <v>0</v>
      </c>
      <c r="CS18" s="69">
        <f>Transacciones!CQ98</f>
        <v>0</v>
      </c>
      <c r="CT18" s="69">
        <f>Transacciones!CR98</f>
        <v>0</v>
      </c>
      <c r="CU18" s="69">
        <f>Transacciones!CS98</f>
        <v>0</v>
      </c>
      <c r="CV18" s="69">
        <f>Transacciones!CT98</f>
        <v>0</v>
      </c>
      <c r="CW18" s="69">
        <f>Transacciones!CU98</f>
        <v>0</v>
      </c>
      <c r="CX18" s="69">
        <f>Transacciones!CV98</f>
        <v>0</v>
      </c>
      <c r="CY18" s="69">
        <f>Transacciones!CW98</f>
        <v>0</v>
      </c>
      <c r="CZ18" s="69">
        <f>Transacciones!CX98</f>
        <v>0</v>
      </c>
      <c r="DA18" s="69">
        <f>Transacciones!CY98</f>
        <v>0</v>
      </c>
      <c r="DB18" s="69">
        <f>Transacciones!CZ98</f>
        <v>0</v>
      </c>
      <c r="DC18" s="69">
        <f>Transacciones!DA98</f>
        <v>0</v>
      </c>
      <c r="DD18" s="69">
        <f>Transacciones!DB98</f>
        <v>0</v>
      </c>
      <c r="DE18" s="69">
        <f>Transacciones!DC98</f>
        <v>0</v>
      </c>
      <c r="DF18" s="69">
        <f>Transacciones!DD98</f>
        <v>0</v>
      </c>
      <c r="DG18" s="69">
        <f>Transacciones!DE98</f>
        <v>0</v>
      </c>
      <c r="DH18" s="69">
        <f>Transacciones!DF98</f>
        <v>0</v>
      </c>
      <c r="DI18" s="69">
        <f>Transacciones!DG98</f>
        <v>0</v>
      </c>
      <c r="DJ18" s="69">
        <f>Transacciones!DH98</f>
        <v>0</v>
      </c>
      <c r="DK18" s="69">
        <f>Transacciones!DI98</f>
        <v>0</v>
      </c>
      <c r="DL18" s="69">
        <f>Transacciones!DJ98</f>
        <v>0</v>
      </c>
      <c r="DM18" s="69">
        <f>Transacciones!DK98</f>
        <v>0</v>
      </c>
      <c r="DN18" s="69">
        <f>Transacciones!DL98</f>
        <v>0</v>
      </c>
      <c r="DO18" s="69">
        <f>Transacciones!DM98</f>
        <v>0</v>
      </c>
      <c r="DP18" s="69">
        <f>Transacciones!DN98</f>
        <v>0</v>
      </c>
      <c r="DQ18" s="69">
        <f>Transacciones!DO98</f>
        <v>0</v>
      </c>
      <c r="DR18" s="69">
        <f>Transacciones!DP98</f>
        <v>0</v>
      </c>
      <c r="DS18" s="69">
        <f>Transacciones!DQ98</f>
        <v>0</v>
      </c>
      <c r="DT18" s="69">
        <f>Transacciones!DR98</f>
        <v>0</v>
      </c>
      <c r="DU18" s="69">
        <f>Transacciones!DS98</f>
        <v>0</v>
      </c>
      <c r="DV18" s="69">
        <f>Transacciones!DT98</f>
        <v>0</v>
      </c>
      <c r="DW18" s="69">
        <f>Transacciones!DU98</f>
        <v>0</v>
      </c>
      <c r="DX18" s="69">
        <f>Transacciones!DV98</f>
        <v>0</v>
      </c>
      <c r="DY18" s="69">
        <f>Transacciones!DW98</f>
        <v>0</v>
      </c>
      <c r="DZ18" s="69">
        <f>Transacciones!DX98</f>
        <v>0</v>
      </c>
      <c r="EA18" s="69">
        <f>Transacciones!DY98</f>
        <v>0</v>
      </c>
      <c r="EB18" s="69">
        <f>Transacciones!DZ98</f>
        <v>0</v>
      </c>
      <c r="EC18" s="69">
        <f>Transacciones!EA98</f>
        <v>0</v>
      </c>
      <c r="ED18" s="69">
        <f>Transacciones!EB98</f>
        <v>0</v>
      </c>
    </row>
    <row r="19" spans="2:134">
      <c r="B19" s="41" t="s">
        <v>25</v>
      </c>
      <c r="C19" s="44" t="s">
        <v>10</v>
      </c>
      <c r="D19" s="43" t="s">
        <v>3</v>
      </c>
      <c r="E19" s="69">
        <f>Transacciones!C102</f>
        <v>28.997991729999999</v>
      </c>
      <c r="F19" s="69">
        <f>Transacciones!D102</f>
        <v>9.03196E-2</v>
      </c>
      <c r="G19" s="69">
        <f>Transacciones!E102</f>
        <v>0.11860695</v>
      </c>
      <c r="H19" s="69">
        <f>Transacciones!F102</f>
        <v>2.4445436000000003</v>
      </c>
      <c r="I19" s="69">
        <f>Transacciones!G102</f>
        <v>2.444</v>
      </c>
      <c r="J19" s="69">
        <f>Transacciones!H102</f>
        <v>2.444</v>
      </c>
      <c r="K19" s="69">
        <f>Transacciones!I102</f>
        <v>2.3540000000000001</v>
      </c>
      <c r="L19" s="69">
        <f>Transacciones!J102</f>
        <v>0</v>
      </c>
      <c r="M19" s="69">
        <f>Transacciones!K102</f>
        <v>2.4565215799999991</v>
      </c>
      <c r="N19" s="69">
        <f>Transacciones!L102</f>
        <v>7.0620000000000012</v>
      </c>
      <c r="O19" s="69">
        <f>Transacciones!M102</f>
        <v>0</v>
      </c>
      <c r="P19" s="69">
        <f>Transacciones!N102</f>
        <v>4.7079999999999984</v>
      </c>
      <c r="Q19" s="69">
        <f>Transacciones!O102</f>
        <v>4.8760000000000021</v>
      </c>
      <c r="R19" s="69">
        <f>Transacciones!P102</f>
        <v>33.904402510000004</v>
      </c>
      <c r="S19" s="69">
        <f>Transacciones!Q102</f>
        <v>0</v>
      </c>
      <c r="T19" s="69">
        <f>Transacciones!R102</f>
        <v>0.12757851000000001</v>
      </c>
      <c r="U19" s="69">
        <f>Transacciones!S102</f>
        <v>4.7080000000000002</v>
      </c>
      <c r="V19" s="69">
        <f>Transacciones!T102</f>
        <v>2.444</v>
      </c>
      <c r="W19" s="69">
        <f>Transacciones!U102</f>
        <v>2.7243185999999997</v>
      </c>
      <c r="X19" s="69">
        <f>Transacciones!V102</f>
        <v>0.15112490000000003</v>
      </c>
      <c r="Y19" s="69">
        <f>Transacciones!W102</f>
        <v>2.3649065499999993</v>
      </c>
      <c r="Z19" s="69">
        <f>Transacciones!X102</f>
        <v>7.071352000000001</v>
      </c>
      <c r="AA19" s="69">
        <f>Transacciones!Y102</f>
        <v>2.4825910999999992</v>
      </c>
      <c r="AB19" s="69">
        <f>Transacciones!Z102</f>
        <v>0</v>
      </c>
      <c r="AC19" s="69">
        <f>Transacciones!AA102</f>
        <v>2.3539999999999992</v>
      </c>
      <c r="AD19" s="69">
        <f>Transacciones!AB102</f>
        <v>9.4765308500000032</v>
      </c>
      <c r="AE19" s="69">
        <f>Transacciones!AC102</f>
        <v>26.729256689999996</v>
      </c>
      <c r="AF19" s="69">
        <f>Transacciones!AD102</f>
        <v>0</v>
      </c>
      <c r="AG19" s="69">
        <f>Transacciones!AE102</f>
        <v>0.18</v>
      </c>
      <c r="AH19" s="69">
        <f>Transacciones!AF102</f>
        <v>0</v>
      </c>
      <c r="AI19" s="69">
        <f>Transacciones!AG102</f>
        <v>4.8026135999999999</v>
      </c>
      <c r="AJ19" s="69">
        <f>Transacciones!AH102</f>
        <v>5.0483490900000003</v>
      </c>
      <c r="AK19" s="69">
        <f>Transacciones!AI102</f>
        <v>0</v>
      </c>
      <c r="AL19" s="69">
        <f>Transacciones!AJ102</f>
        <v>4.7080000000000002</v>
      </c>
      <c r="AM19" s="69">
        <f>Transacciones!AK102</f>
        <v>2.3767869900000012</v>
      </c>
      <c r="AN19" s="69">
        <f>Transacciones!AL102</f>
        <v>2.3662700399999994</v>
      </c>
      <c r="AO19" s="69">
        <f>Transacciones!AM102</f>
        <v>-3.5057029999999996E-2</v>
      </c>
      <c r="AP19" s="69">
        <f>Transacciones!AN102</f>
        <v>7.1019999999999976</v>
      </c>
      <c r="AQ19" s="69">
        <f>Transacciones!AO102</f>
        <v>0.18029400000000001</v>
      </c>
      <c r="AR19" s="69">
        <f>Transacciones!AP102</f>
        <v>2.43645676</v>
      </c>
      <c r="AS19" s="69">
        <f>Transacciones!AQ102</f>
        <v>0</v>
      </c>
      <c r="AT19" s="69">
        <f>Transacciones!AR102</f>
        <v>0.16846392999999998</v>
      </c>
      <c r="AU19" s="69">
        <f>Transacciones!AS102</f>
        <v>9.8902619999999997E-2</v>
      </c>
      <c r="AV19" s="69">
        <f>Transacciones!AT102</f>
        <v>1.3511569699999999</v>
      </c>
      <c r="AW19" s="69">
        <f>Transacciones!AU102</f>
        <v>0.29515348000000002</v>
      </c>
      <c r="AX19" s="69">
        <f>Transacciones!AV102</f>
        <v>0.10777976000000002</v>
      </c>
      <c r="AY19" s="69">
        <f>Transacciones!AW102</f>
        <v>0</v>
      </c>
      <c r="AZ19" s="69">
        <f>Transacciones!AX102</f>
        <v>0</v>
      </c>
      <c r="BA19" s="69">
        <f>Transacciones!AY102</f>
        <v>0</v>
      </c>
      <c r="BB19" s="69">
        <f>Transacciones!AZ102</f>
        <v>0</v>
      </c>
      <c r="BC19" s="69">
        <f>Transacciones!BA102</f>
        <v>0</v>
      </c>
      <c r="BD19" s="69">
        <f>Transacciones!BB102</f>
        <v>0.41500000000000004</v>
      </c>
      <c r="BE19" s="69">
        <f>Transacciones!BC102</f>
        <v>31.617239309999995</v>
      </c>
      <c r="BF19" s="69">
        <f>Transacciones!BD102</f>
        <v>0</v>
      </c>
      <c r="BG19" s="69">
        <f>Transacciones!BE102</f>
        <v>2.9422251899999998</v>
      </c>
      <c r="BH19" s="69">
        <f>Transacciones!BF102</f>
        <v>2.6894953500000001</v>
      </c>
      <c r="BI19" s="69">
        <f>Transacciones!BG102</f>
        <v>-2.9103830456733702E-17</v>
      </c>
      <c r="BJ19" s="69">
        <f>Transacciones!BH102</f>
        <v>5.1552599999999993</v>
      </c>
      <c r="BK19" s="69">
        <f>Transacciones!BI102</f>
        <v>2.5423200000000001</v>
      </c>
      <c r="BL19" s="69">
        <f>Transacciones!BJ102</f>
        <v>2.5423200000000001</v>
      </c>
      <c r="BM19" s="69">
        <f>Transacciones!BK102</f>
        <v>2.5423200000000019</v>
      </c>
      <c r="BN19" s="69">
        <f>Transacciones!BL102</f>
        <v>5.0846400000000003</v>
      </c>
      <c r="BO19" s="69">
        <f>Transacciones!BM102</f>
        <v>2.7640187700000003</v>
      </c>
      <c r="BP19" s="69">
        <f>Transacciones!BN102</f>
        <v>5.1746399999999966</v>
      </c>
      <c r="BQ19" s="69">
        <f>Transacciones!BO102</f>
        <v>0.18</v>
      </c>
      <c r="BR19" s="69">
        <f>Transacciones!BP102</f>
        <v>33.994030719999998</v>
      </c>
      <c r="BS19" s="69">
        <f>Transacciones!BQ102</f>
        <v>8.3074679999999998E-2</v>
      </c>
      <c r="BT19" s="69">
        <f>Transacciones!BR102</f>
        <v>0.43771242999999999</v>
      </c>
      <c r="BU19" s="69">
        <f>Transacciones!BS102</f>
        <v>3.2322609499999997</v>
      </c>
      <c r="BV19" s="69">
        <f>Transacciones!BT102</f>
        <v>2.9242437699999999</v>
      </c>
      <c r="BW19" s="69">
        <f>Transacciones!BU102</f>
        <v>7.8999999999999995</v>
      </c>
      <c r="BX19" s="69">
        <f>Transacciones!BV102</f>
        <v>2.5893999999999995</v>
      </c>
      <c r="BY19" s="69">
        <f>Transacciones!BW102</f>
        <v>7.8570448000000006</v>
      </c>
      <c r="BZ19" s="69">
        <f>Transacciones!BX102</f>
        <v>0.29267889000000036</v>
      </c>
      <c r="CA19" s="69">
        <f>Transacciones!BY102</f>
        <v>0.3600000000000001</v>
      </c>
      <c r="CB19" s="69">
        <f>Transacciones!BZ102</f>
        <v>2.7682448000000015</v>
      </c>
      <c r="CC19" s="69">
        <f>Transacciones!CA102</f>
        <v>2.8711256000000018</v>
      </c>
      <c r="CD19" s="69">
        <f>Transacciones!CB102</f>
        <v>2.6782447999999981</v>
      </c>
      <c r="CE19" s="69">
        <f>Transacciones!CC102</f>
        <v>38.983805230000002</v>
      </c>
      <c r="CF19" s="69">
        <f>Transacciones!CD102</f>
        <v>5.2676448000000002</v>
      </c>
      <c r="CG19" s="69">
        <f>Transacciones!CE102</f>
        <v>3.28625042</v>
      </c>
      <c r="CH19" s="69">
        <f>Transacciones!CF102</f>
        <v>9.3285499999999466E-2</v>
      </c>
      <c r="CI19" s="69">
        <f>Transacciones!CG102</f>
        <v>0.1332855</v>
      </c>
      <c r="CJ19" s="69">
        <f>Transacciones!CH102</f>
        <v>0.30174169000000001</v>
      </c>
      <c r="CK19" s="69">
        <f>Transacciones!CI102</f>
        <v>10.54767305</v>
      </c>
      <c r="CL19" s="69">
        <f>Transacciones!CJ102</f>
        <v>5.3221978499999985</v>
      </c>
      <c r="CM19" s="69">
        <f>Transacciones!CK102</f>
        <v>2.6892374500000029</v>
      </c>
      <c r="CN19" s="69">
        <f>Transacciones!CL102</f>
        <v>2.9526854999999999</v>
      </c>
      <c r="CO19" s="69">
        <f>Transacciones!CM102</f>
        <v>0.25550806000000004</v>
      </c>
      <c r="CP19" s="69">
        <f>Transacciones!CN102</f>
        <v>5.2810854999999997</v>
      </c>
      <c r="CQ19" s="69">
        <f>Transacciones!CO102</f>
        <v>2.8532099099999999</v>
      </c>
      <c r="CR19" s="69">
        <f>Transacciones!CP102</f>
        <v>50.958011499999998</v>
      </c>
      <c r="CS19" s="69">
        <f>Transacciones!CQ102</f>
        <v>5.4520854999999999</v>
      </c>
      <c r="CT19" s="69">
        <f>Transacciones!CR102</f>
        <v>0.42899174000000001</v>
      </c>
      <c r="CU19" s="69">
        <f>Transacciones!CS102</f>
        <v>0.28422125000000004</v>
      </c>
      <c r="CV19" s="69">
        <f>Transacciones!CT102</f>
        <v>6.6984121999999982</v>
      </c>
      <c r="CW19" s="69">
        <f>Transacciones!CU102</f>
        <v>3.2932348000000022</v>
      </c>
      <c r="CX19" s="69">
        <f>Transacciones!CV102</f>
        <v>6.8159835599999994</v>
      </c>
      <c r="CY19" s="69">
        <f>Transacciones!CW102</f>
        <v>0.11533480000000296</v>
      </c>
      <c r="CZ19" s="69">
        <f>Transacciones!CX102</f>
        <v>9.7196547999999972</v>
      </c>
      <c r="DA19" s="69">
        <f>Transacciones!CY102</f>
        <v>0.3692795499999994</v>
      </c>
      <c r="DB19" s="69">
        <f>Transacciones!CZ102</f>
        <v>6.5182148000000026</v>
      </c>
      <c r="DC19" s="69">
        <f>Transacciones!DA102</f>
        <v>3.3667747999999973</v>
      </c>
      <c r="DD19" s="69">
        <f>Transacciones!DB102</f>
        <v>7.8958236999999976</v>
      </c>
      <c r="DE19" s="69">
        <f>Transacciones!DC102</f>
        <v>45.425130550000006</v>
      </c>
      <c r="DF19" s="69">
        <f>Transacciones!DD102</f>
        <v>6.77357327</v>
      </c>
      <c r="DG19" s="69">
        <f>Transacciones!DE102</f>
        <v>0.5153590999999994</v>
      </c>
      <c r="DH19" s="69">
        <f>Transacciones!DF102</f>
        <v>6.5182148000000018</v>
      </c>
      <c r="DI19" s="69">
        <f>Transacciones!DG102</f>
        <v>0.20533479999999762</v>
      </c>
      <c r="DJ19" s="69">
        <f>Transacciones!DH102</f>
        <v>0.56671309000000103</v>
      </c>
      <c r="DK19" s="69">
        <f>Transacciones!DI102</f>
        <v>3.9559629700000016</v>
      </c>
      <c r="DL19" s="69">
        <f>Transacciones!DJ102</f>
        <v>9.746958099999997</v>
      </c>
      <c r="DM19" s="69">
        <f>Transacciones!DK102</f>
        <v>3.5264299800000032</v>
      </c>
      <c r="DN19" s="69">
        <f>Transacciones!DL102</f>
        <v>3.5333249799999962</v>
      </c>
      <c r="DO19" s="69">
        <f>Transacciones!DM102</f>
        <v>3.2450840099999994</v>
      </c>
      <c r="DP19" s="69">
        <f>Transacciones!DN102</f>
        <v>3.2519790099999994</v>
      </c>
      <c r="DQ19" s="69">
        <f>Transacciones!DO102</f>
        <v>3.5861964400000064</v>
      </c>
      <c r="DR19" s="69">
        <f>Transacciones!DP102</f>
        <v>57.730873509999995</v>
      </c>
      <c r="DS19" s="69">
        <f>Transacciones!DQ102</f>
        <v>6.7503325999999992</v>
      </c>
      <c r="DT19" s="69">
        <f>Transacciones!DR102</f>
        <v>0.47020794000000116</v>
      </c>
      <c r="DU19" s="69">
        <f>Transacciones!DS102</f>
        <v>7.3945777100000001</v>
      </c>
      <c r="DV19" s="69">
        <f>Transacciones!DT102</f>
        <v>0.41929069999999957</v>
      </c>
      <c r="DW19" s="69">
        <f>Transacciones!DU102</f>
        <v>8.8955478100000001</v>
      </c>
      <c r="DX19" s="69">
        <f>Transacciones!DV102</f>
        <v>4.1635491000000009</v>
      </c>
      <c r="DY19" s="69">
        <f>Transacciones!DW102</f>
        <v>9.307489099999998</v>
      </c>
      <c r="DZ19" s="69">
        <f>Transacciones!DX102</f>
        <v>0.24131769999999964</v>
      </c>
      <c r="EA19" s="69">
        <f>Transacciones!DY102</f>
        <v>3.4823940000000015</v>
      </c>
      <c r="EB19" s="69">
        <f>Transacciones!DZ102</f>
        <v>3.1870891000000015</v>
      </c>
      <c r="EC19" s="69">
        <f>Transacciones!EA102</f>
        <v>3.1870891000000015</v>
      </c>
      <c r="ED19" s="69">
        <f>Transacciones!EB102</f>
        <v>10.23198865</v>
      </c>
    </row>
    <row r="20" spans="2:134">
      <c r="B20" s="41" t="s">
        <v>26</v>
      </c>
      <c r="C20" s="44" t="s">
        <v>27</v>
      </c>
      <c r="D20" s="43" t="s">
        <v>3</v>
      </c>
      <c r="E20" s="69">
        <f>Transacciones!C112</f>
        <v>9800.7775944299992</v>
      </c>
      <c r="F20" s="69">
        <f>Transacciones!D112</f>
        <v>681.60237586999995</v>
      </c>
      <c r="G20" s="69">
        <f>Transacciones!E112</f>
        <v>736.42305229999999</v>
      </c>
      <c r="H20" s="69">
        <f>Transacciones!F112</f>
        <v>746.70431710000014</v>
      </c>
      <c r="I20" s="69">
        <f>Transacciones!G112</f>
        <v>785.47045467999988</v>
      </c>
      <c r="J20" s="69">
        <f>Transacciones!H112</f>
        <v>820.51494033000017</v>
      </c>
      <c r="K20" s="69">
        <f>Transacciones!I112</f>
        <v>926.34996400999967</v>
      </c>
      <c r="L20" s="69">
        <f>Transacciones!J112</f>
        <v>834.70404392000023</v>
      </c>
      <c r="M20" s="69">
        <f>Transacciones!K112</f>
        <v>831.62854146999973</v>
      </c>
      <c r="N20" s="69">
        <f>Transacciones!L112</f>
        <v>781.83676077999996</v>
      </c>
      <c r="O20" s="69">
        <f>Transacciones!M112</f>
        <v>808.66669357000012</v>
      </c>
      <c r="P20" s="69">
        <f>Transacciones!N112</f>
        <v>845.69291505000001</v>
      </c>
      <c r="Q20" s="69">
        <f>Transacciones!O112</f>
        <v>1001.1835353499998</v>
      </c>
      <c r="R20" s="69">
        <f>Transacciones!P112</f>
        <v>12111.32808488</v>
      </c>
      <c r="S20" s="69">
        <f>Transacciones!Q112</f>
        <v>841.80914822000011</v>
      </c>
      <c r="T20" s="69">
        <f>Transacciones!R112</f>
        <v>865.80684604000021</v>
      </c>
      <c r="U20" s="69">
        <f>Transacciones!S112</f>
        <v>945.4708000899999</v>
      </c>
      <c r="V20" s="69">
        <f>Transacciones!T112</f>
        <v>938.76670140000022</v>
      </c>
      <c r="W20" s="69">
        <f>Transacciones!U112</f>
        <v>976.00281202000008</v>
      </c>
      <c r="X20" s="69">
        <f>Transacciones!V112</f>
        <v>1162.6091857900001</v>
      </c>
      <c r="Y20" s="69">
        <f>Transacciones!W112</f>
        <v>991.39700196999979</v>
      </c>
      <c r="Z20" s="69">
        <f>Transacciones!X112</f>
        <v>1034.4309938299998</v>
      </c>
      <c r="AA20" s="69">
        <f>Transacciones!Y112</f>
        <v>1042.5499445099999</v>
      </c>
      <c r="AB20" s="69">
        <f>Transacciones!Z112</f>
        <v>992.61632629000007</v>
      </c>
      <c r="AC20" s="69">
        <f>Transacciones!AA112</f>
        <v>1058.9763905600003</v>
      </c>
      <c r="AD20" s="69">
        <f>Transacciones!AB112</f>
        <v>1260.8919341600001</v>
      </c>
      <c r="AE20" s="69">
        <f>Transacciones!AC112</f>
        <v>13211.525484080001</v>
      </c>
      <c r="AF20" s="69">
        <f>Transacciones!AD112</f>
        <v>881.66124099000001</v>
      </c>
      <c r="AG20" s="69">
        <f>Transacciones!AE112</f>
        <v>949.46933543000023</v>
      </c>
      <c r="AH20" s="69">
        <f>Transacciones!AF112</f>
        <v>982.96789659000001</v>
      </c>
      <c r="AI20" s="69">
        <f>Transacciones!AG112</f>
        <v>1092.53687257</v>
      </c>
      <c r="AJ20" s="69">
        <f>Transacciones!AH112</f>
        <v>1041.9918685199998</v>
      </c>
      <c r="AK20" s="69">
        <f>Transacciones!AI112</f>
        <v>1239.6029609199998</v>
      </c>
      <c r="AL20" s="69">
        <f>Transacciones!AJ112</f>
        <v>1087.0829296600002</v>
      </c>
      <c r="AM20" s="69">
        <f>Transacciones!AK112</f>
        <v>1134.5035424099997</v>
      </c>
      <c r="AN20" s="69">
        <f>Transacciones!AL112</f>
        <v>1132.4713327700001</v>
      </c>
      <c r="AO20" s="69">
        <f>Transacciones!AM112</f>
        <v>1111.8818112199999</v>
      </c>
      <c r="AP20" s="69">
        <f>Transacciones!AN112</f>
        <v>1158.5823128600002</v>
      </c>
      <c r="AQ20" s="69">
        <f>Transacciones!AO112</f>
        <v>1398.77338014</v>
      </c>
      <c r="AR20" s="69">
        <f>Transacciones!AP112</f>
        <v>14884.191745580003</v>
      </c>
      <c r="AS20" s="69">
        <f>Transacciones!AQ112</f>
        <v>1081.8416072699999</v>
      </c>
      <c r="AT20" s="69">
        <f>Transacciones!AR112</f>
        <v>1099.7116378799999</v>
      </c>
      <c r="AU20" s="69">
        <f>Transacciones!AS112</f>
        <v>1134.6568786800001</v>
      </c>
      <c r="AV20" s="69">
        <f>Transacciones!AT112</f>
        <v>1156.8592024299999</v>
      </c>
      <c r="AW20" s="69">
        <f>Transacciones!AU112</f>
        <v>1281.9706834199999</v>
      </c>
      <c r="AX20" s="69">
        <f>Transacciones!AV112</f>
        <v>1366.17210632</v>
      </c>
      <c r="AY20" s="69">
        <f>Transacciones!AW112</f>
        <v>1248.6605588800003</v>
      </c>
      <c r="AZ20" s="69">
        <f>Transacciones!AX112</f>
        <v>1263.5521080699993</v>
      </c>
      <c r="BA20" s="69">
        <f>Transacciones!AY112</f>
        <v>1235.9931040200001</v>
      </c>
      <c r="BB20" s="69">
        <f>Transacciones!AZ112</f>
        <v>1246.4273143199998</v>
      </c>
      <c r="BC20" s="69">
        <f>Transacciones!BA112</f>
        <v>1317.7786859500006</v>
      </c>
      <c r="BD20" s="69">
        <f>Transacciones!BB112</f>
        <v>1450.5678583399997</v>
      </c>
      <c r="BE20" s="69">
        <f>Transacciones!BC112</f>
        <v>15636.888290970001</v>
      </c>
      <c r="BF20" s="69">
        <f>Transacciones!BD112</f>
        <v>1180.5907034000004</v>
      </c>
      <c r="BG20" s="69">
        <f>Transacciones!BE112</f>
        <v>1274.34343547</v>
      </c>
      <c r="BH20" s="69">
        <f>Transacciones!BF112</f>
        <v>1223.7734680800002</v>
      </c>
      <c r="BI20" s="69">
        <f>Transacciones!BG112</f>
        <v>1200.4049283300001</v>
      </c>
      <c r="BJ20" s="69">
        <f>Transacciones!BH112</f>
        <v>1444.5108730699999</v>
      </c>
      <c r="BK20" s="69">
        <f>Transacciones!BI112</f>
        <v>1372.8792376600004</v>
      </c>
      <c r="BL20" s="69">
        <f>Transacciones!BJ112</f>
        <v>1238.2686850499997</v>
      </c>
      <c r="BM20" s="69">
        <f>Transacciones!BK112</f>
        <v>1261.8784505300002</v>
      </c>
      <c r="BN20" s="69">
        <f>Transacciones!BL112</f>
        <v>1331.5635353299999</v>
      </c>
      <c r="BO20" s="69">
        <f>Transacciones!BM112</f>
        <v>1293.6076701600002</v>
      </c>
      <c r="BP20" s="69">
        <f>Transacciones!BN112</f>
        <v>1350.4000597399991</v>
      </c>
      <c r="BQ20" s="69">
        <f>Transacciones!BO112</f>
        <v>1464.66724415</v>
      </c>
      <c r="BR20" s="69">
        <f>Transacciones!BP112</f>
        <v>16461.248124649999</v>
      </c>
      <c r="BS20" s="69">
        <f>Transacciones!BQ112</f>
        <v>1104.6523260200004</v>
      </c>
      <c r="BT20" s="69">
        <f>Transacciones!BR112</f>
        <v>1454.2587400700002</v>
      </c>
      <c r="BU20" s="69">
        <f>Transacciones!BS112</f>
        <v>1297.4796060299991</v>
      </c>
      <c r="BV20" s="69">
        <f>Transacciones!BT112</f>
        <v>1222.1905322999994</v>
      </c>
      <c r="BW20" s="69">
        <f>Transacciones!BU112</f>
        <v>1328.1255838999998</v>
      </c>
      <c r="BX20" s="69">
        <f>Transacciones!BV112</f>
        <v>1587.7479223499995</v>
      </c>
      <c r="BY20" s="69">
        <f>Transacciones!BW112</f>
        <v>1340.1574168499999</v>
      </c>
      <c r="BZ20" s="69">
        <f>Transacciones!BX112</f>
        <v>1355.6792574100007</v>
      </c>
      <c r="CA20" s="69">
        <f>Transacciones!BY112</f>
        <v>1428.1737929000005</v>
      </c>
      <c r="CB20" s="69">
        <f>Transacciones!BZ112</f>
        <v>1394.4323551600005</v>
      </c>
      <c r="CC20" s="69">
        <f>Transacciones!CA112</f>
        <v>1340.8671115800005</v>
      </c>
      <c r="CD20" s="69">
        <f>Transacciones!CB112</f>
        <v>1607.4834800799993</v>
      </c>
      <c r="CE20" s="69">
        <f>Transacciones!CC112</f>
        <v>18481.715054060001</v>
      </c>
      <c r="CF20" s="69">
        <f>Transacciones!CD112</f>
        <v>1365.61195413</v>
      </c>
      <c r="CG20" s="69">
        <f>Transacciones!CE112</f>
        <v>1382.2616716099997</v>
      </c>
      <c r="CH20" s="69">
        <f>Transacciones!CF112</f>
        <v>1348.3542637800003</v>
      </c>
      <c r="CI20" s="69">
        <f>Transacciones!CG112</f>
        <v>1465.4089978300001</v>
      </c>
      <c r="CJ20" s="69">
        <f>Transacciones!CH112</f>
        <v>1521.9802874799998</v>
      </c>
      <c r="CK20" s="69">
        <f>Transacciones!CI112</f>
        <v>1756.3734510900001</v>
      </c>
      <c r="CL20" s="69">
        <f>Transacciones!CJ112</f>
        <v>1629.1296251300002</v>
      </c>
      <c r="CM20" s="69">
        <f>Transacciones!CK112</f>
        <v>1506.6761079200005</v>
      </c>
      <c r="CN20" s="69">
        <f>Transacciones!CL112</f>
        <v>1507.2633797200001</v>
      </c>
      <c r="CO20" s="69">
        <f>Transacciones!CM112</f>
        <v>1471.5164915300002</v>
      </c>
      <c r="CP20" s="69">
        <f>Transacciones!CN112</f>
        <v>1589.3212573700007</v>
      </c>
      <c r="CQ20" s="69">
        <f>Transacciones!CO112</f>
        <v>1937.8175664699997</v>
      </c>
      <c r="CR20" s="69">
        <f>Transacciones!CP112</f>
        <v>20560.70124083</v>
      </c>
      <c r="CS20" s="69">
        <f>Transacciones!CQ112</f>
        <v>1648.9543971400001</v>
      </c>
      <c r="CT20" s="69">
        <f>Transacciones!CR112</f>
        <v>1582.3826196800007</v>
      </c>
      <c r="CU20" s="69">
        <f>Transacciones!CS112</f>
        <v>1628.9570886900008</v>
      </c>
      <c r="CV20" s="69">
        <f>Transacciones!CT112</f>
        <v>1549.5915081599994</v>
      </c>
      <c r="CW20" s="69">
        <f>Transacciones!CU112</f>
        <v>1828.4467019100005</v>
      </c>
      <c r="CX20" s="69">
        <f>Transacciones!CV112</f>
        <v>1920.8351141699995</v>
      </c>
      <c r="CY20" s="69">
        <f>Transacciones!CW112</f>
        <v>1668.1773574499998</v>
      </c>
      <c r="CZ20" s="69">
        <f>Transacciones!CX112</f>
        <v>1592.6969463499997</v>
      </c>
      <c r="DA20" s="69">
        <f>Transacciones!CY112</f>
        <v>1953.3084607800001</v>
      </c>
      <c r="DB20" s="69">
        <f>Transacciones!CZ112</f>
        <v>1471.6510790499999</v>
      </c>
      <c r="DC20" s="69">
        <f>Transacciones!DA112</f>
        <v>1724.4080106199999</v>
      </c>
      <c r="DD20" s="69">
        <f>Transacciones!DB112</f>
        <v>1991.2919568299988</v>
      </c>
      <c r="DE20" s="69">
        <f>Transacciones!DC112</f>
        <v>24088.669476389994</v>
      </c>
      <c r="DF20" s="69">
        <f>Transacciones!DD112</f>
        <v>1836.3604800400001</v>
      </c>
      <c r="DG20" s="69">
        <f>Transacciones!DE112</f>
        <v>1737.6126377699993</v>
      </c>
      <c r="DH20" s="69">
        <f>Transacciones!DF112</f>
        <v>1713.89797789</v>
      </c>
      <c r="DI20" s="69">
        <f>Transacciones!DG112</f>
        <v>1767.0395716200001</v>
      </c>
      <c r="DJ20" s="69">
        <f>Transacciones!DH112</f>
        <v>1934.9255972599992</v>
      </c>
      <c r="DK20" s="69">
        <f>Transacciones!DI112</f>
        <v>2388.2981535799995</v>
      </c>
      <c r="DL20" s="69">
        <f>Transacciones!DJ112</f>
        <v>1914.5169827000007</v>
      </c>
      <c r="DM20" s="69">
        <f>Transacciones!DK112</f>
        <v>1827.1694873500003</v>
      </c>
      <c r="DN20" s="69">
        <f>Transacciones!DL112</f>
        <v>1853.9747006099997</v>
      </c>
      <c r="DO20" s="69">
        <f>Transacciones!DM112</f>
        <v>1854.5870818699998</v>
      </c>
      <c r="DP20" s="69">
        <f>Transacciones!DN112</f>
        <v>1834.0937518399999</v>
      </c>
      <c r="DQ20" s="69">
        <f>Transacciones!DO112</f>
        <v>3426.1930538599986</v>
      </c>
      <c r="DR20" s="69">
        <f>Transacciones!DP112</f>
        <v>24797.613868389999</v>
      </c>
      <c r="DS20" s="69">
        <f>Transacciones!DQ112</f>
        <v>1920.8481046100001</v>
      </c>
      <c r="DT20" s="69">
        <f>Transacciones!DR112</f>
        <v>1841.5724062600011</v>
      </c>
      <c r="DU20" s="69">
        <f>Transacciones!DS112</f>
        <v>1887.1102051400001</v>
      </c>
      <c r="DV20" s="69">
        <f>Transacciones!DT112</f>
        <v>1935.13846588</v>
      </c>
      <c r="DW20" s="69">
        <f>Transacciones!DU112</f>
        <v>1929.4341875599989</v>
      </c>
      <c r="DX20" s="69">
        <f>Transacciones!DV112</f>
        <v>2740.9969320800001</v>
      </c>
      <c r="DY20" s="69">
        <f>Transacciones!DW112</f>
        <v>1923.20419958</v>
      </c>
      <c r="DZ20" s="69">
        <f>Transacciones!DX112</f>
        <v>2025.9950593000019</v>
      </c>
      <c r="EA20" s="69">
        <f>Transacciones!DY112</f>
        <v>2057.1936392499997</v>
      </c>
      <c r="EB20" s="69">
        <f>Transacciones!DZ112</f>
        <v>2018.5482221899997</v>
      </c>
      <c r="EC20" s="69">
        <f>Transacciones!EA112</f>
        <v>2102.1856124100009</v>
      </c>
      <c r="ED20" s="69">
        <f>Transacciones!EB112</f>
        <v>2415.3868341299985</v>
      </c>
    </row>
    <row r="21" spans="2:134">
      <c r="B21" s="41" t="s">
        <v>28</v>
      </c>
      <c r="C21" s="45" t="s">
        <v>29</v>
      </c>
      <c r="D21" s="46" t="s">
        <v>3</v>
      </c>
      <c r="E21" s="69">
        <f>Transacciones!C116</f>
        <v>225.20276977000003</v>
      </c>
      <c r="F21" s="69">
        <f>Transacciones!D116</f>
        <v>14.717560800000001</v>
      </c>
      <c r="G21" s="69">
        <f>Transacciones!E116</f>
        <v>14.990442059999999</v>
      </c>
      <c r="H21" s="69">
        <f>Transacciones!F116</f>
        <v>17.026925969999997</v>
      </c>
      <c r="I21" s="69">
        <f>Transacciones!G116</f>
        <v>13.230554640000003</v>
      </c>
      <c r="J21" s="69">
        <f>Transacciones!H116</f>
        <v>15.948116919999997</v>
      </c>
      <c r="K21" s="69">
        <f>Transacciones!I116</f>
        <v>16.335046440000003</v>
      </c>
      <c r="L21" s="69">
        <f>Transacciones!J116</f>
        <v>22.939128259999993</v>
      </c>
      <c r="M21" s="69">
        <f>Transacciones!K116</f>
        <v>23.414464360000014</v>
      </c>
      <c r="N21" s="69">
        <f>Transacciones!L116</f>
        <v>15.886211920000008</v>
      </c>
      <c r="O21" s="69">
        <f>Transacciones!M116</f>
        <v>20.961516479999997</v>
      </c>
      <c r="P21" s="69">
        <f>Transacciones!N116</f>
        <v>17.326122859999991</v>
      </c>
      <c r="Q21" s="69">
        <f>Transacciones!O116</f>
        <v>32.426679060000012</v>
      </c>
      <c r="R21" s="69">
        <f>Transacciones!P116</f>
        <v>411.16879637</v>
      </c>
      <c r="S21" s="69">
        <f>Transacciones!Q116</f>
        <v>22.04422778</v>
      </c>
      <c r="T21" s="69">
        <f>Transacciones!R116</f>
        <v>15.199444399999999</v>
      </c>
      <c r="U21" s="69">
        <f>Transacciones!S116</f>
        <v>14.797660959999998</v>
      </c>
      <c r="V21" s="69">
        <f>Transacciones!T116</f>
        <v>10.461194729999997</v>
      </c>
      <c r="W21" s="69">
        <f>Transacciones!U116</f>
        <v>11.616034490000002</v>
      </c>
      <c r="X21" s="69">
        <f>Transacciones!V116</f>
        <v>19.421173539999998</v>
      </c>
      <c r="Y21" s="69">
        <f>Transacciones!W116</f>
        <v>22.903607179999991</v>
      </c>
      <c r="Z21" s="69">
        <f>Transacciones!X116</f>
        <v>35.835929759999999</v>
      </c>
      <c r="AA21" s="69">
        <f>Transacciones!Y116</f>
        <v>12.82776312</v>
      </c>
      <c r="AB21" s="69">
        <f>Transacciones!Z116</f>
        <v>10.623548950000007</v>
      </c>
      <c r="AC21" s="69">
        <f>Transacciones!AA116</f>
        <v>2.096310919999997</v>
      </c>
      <c r="AD21" s="69">
        <f>Transacciones!AB116</f>
        <v>233.34190053999998</v>
      </c>
      <c r="AE21" s="69">
        <f>Transacciones!AC116</f>
        <v>7.2208329300000011</v>
      </c>
      <c r="AF21" s="69">
        <f>Transacciones!AD116</f>
        <v>7.4136419599999996</v>
      </c>
      <c r="AG21" s="69">
        <f>Transacciones!AE116</f>
        <v>3.0965601399999998</v>
      </c>
      <c r="AH21" s="69">
        <f>Transacciones!AF116</f>
        <v>-6.048027199999999</v>
      </c>
      <c r="AI21" s="69">
        <f>Transacciones!AG116</f>
        <v>-2.2880518499999991</v>
      </c>
      <c r="AJ21" s="69">
        <f>Transacciones!AH116</f>
        <v>0.60244802000000008</v>
      </c>
      <c r="AK21" s="69">
        <f>Transacciones!AI116</f>
        <v>0.72014806000000009</v>
      </c>
      <c r="AL21" s="69">
        <f>Transacciones!AJ116</f>
        <v>0.41447351000000004</v>
      </c>
      <c r="AM21" s="69">
        <f>Transacciones!AK116</f>
        <v>0.59268507999999998</v>
      </c>
      <c r="AN21" s="69">
        <f>Transacciones!AL116</f>
        <v>1.1056507</v>
      </c>
      <c r="AO21" s="69">
        <f>Transacciones!AM116</f>
        <v>0.44899112000000019</v>
      </c>
      <c r="AP21" s="69">
        <f>Transacciones!AN116</f>
        <v>0.44405883999999984</v>
      </c>
      <c r="AQ21" s="69">
        <f>Transacciones!AO116</f>
        <v>0.71825454999999994</v>
      </c>
      <c r="AR21" s="69">
        <f>Transacciones!AP116</f>
        <v>12.78131986</v>
      </c>
      <c r="AS21" s="69">
        <f>Transacciones!AQ116</f>
        <v>1.57810523</v>
      </c>
      <c r="AT21" s="69">
        <f>Transacciones!AR116</f>
        <v>0.40017405</v>
      </c>
      <c r="AU21" s="69">
        <f>Transacciones!AS116</f>
        <v>1.1854830100000002</v>
      </c>
      <c r="AV21" s="69">
        <f>Transacciones!AT116</f>
        <v>0.58184872999999993</v>
      </c>
      <c r="AW21" s="69">
        <f>Transacciones!AU116</f>
        <v>0.48163293000000018</v>
      </c>
      <c r="AX21" s="69">
        <f>Transacciones!AV116</f>
        <v>2.12076435</v>
      </c>
      <c r="AY21" s="69">
        <f>Transacciones!AW116</f>
        <v>1.83529911</v>
      </c>
      <c r="AZ21" s="69">
        <f>Transacciones!AX116</f>
        <v>0.86950722000000058</v>
      </c>
      <c r="BA21" s="69">
        <f>Transacciones!AY116</f>
        <v>1.0812079399999999</v>
      </c>
      <c r="BB21" s="69">
        <f>Transacciones!AZ116</f>
        <v>0.68398036999999956</v>
      </c>
      <c r="BC21" s="69">
        <f>Transacciones!BA116</f>
        <v>1.1748015299999999</v>
      </c>
      <c r="BD21" s="69">
        <f>Transacciones!BB116</f>
        <v>0.7885153900000007</v>
      </c>
      <c r="BE21" s="69">
        <f>Transacciones!BC116</f>
        <v>173.39947659999999</v>
      </c>
      <c r="BF21" s="69">
        <f>Transacciones!BD116</f>
        <v>14.809703209999999</v>
      </c>
      <c r="BG21" s="69">
        <f>Transacciones!BE116</f>
        <v>15.82478429</v>
      </c>
      <c r="BH21" s="69">
        <f>Transacciones!BF116</f>
        <v>15.27655247</v>
      </c>
      <c r="BI21" s="69">
        <f>Transacciones!BG116</f>
        <v>9.8682927800000009</v>
      </c>
      <c r="BJ21" s="69">
        <f>Transacciones!BH116</f>
        <v>11.526227</v>
      </c>
      <c r="BK21" s="69">
        <f>Transacciones!BI116</f>
        <v>6.2023955199999952</v>
      </c>
      <c r="BL21" s="69">
        <f>Transacciones!BJ116</f>
        <v>8.1002429600000063</v>
      </c>
      <c r="BM21" s="69">
        <f>Transacciones!BK116</f>
        <v>12.186957589999997</v>
      </c>
      <c r="BN21" s="69">
        <f>Transacciones!BL116</f>
        <v>9.1448752399999975</v>
      </c>
      <c r="BO21" s="69">
        <f>Transacciones!BM116</f>
        <v>8.9233570400000009</v>
      </c>
      <c r="BP21" s="69">
        <f>Transacciones!BN116</f>
        <v>10.451419619999999</v>
      </c>
      <c r="BQ21" s="69">
        <f>Transacciones!BO116</f>
        <v>51.084668880000002</v>
      </c>
      <c r="BR21" s="69">
        <f>Transacciones!BP116</f>
        <v>55.649134340000003</v>
      </c>
      <c r="BS21" s="69">
        <f>Transacciones!BQ116</f>
        <v>16.792886589999998</v>
      </c>
      <c r="BT21" s="69">
        <f>Transacciones!BR116</f>
        <v>1.02020909</v>
      </c>
      <c r="BU21" s="69">
        <f>Transacciones!BS116</f>
        <v>2.9300810899999998</v>
      </c>
      <c r="BV21" s="69">
        <f>Transacciones!BT116</f>
        <v>1.2882698800000003</v>
      </c>
      <c r="BW21" s="69">
        <f>Transacciones!BU116</f>
        <v>6.2707413299999999</v>
      </c>
      <c r="BX21" s="69">
        <f>Transacciones!BV116</f>
        <v>4.1480988999999999</v>
      </c>
      <c r="BY21" s="69">
        <f>Transacciones!BW116</f>
        <v>3.8439307199999999</v>
      </c>
      <c r="BZ21" s="69">
        <f>Transacciones!BX116</f>
        <v>1.0924070099999998</v>
      </c>
      <c r="CA21" s="69">
        <f>Transacciones!BY116</f>
        <v>12.478351090000002</v>
      </c>
      <c r="CB21" s="69">
        <f>Transacciones!BZ116</f>
        <v>0.70537088000000003</v>
      </c>
      <c r="CC21" s="69">
        <f>Transacciones!CA116</f>
        <v>1.0326779300000002</v>
      </c>
      <c r="CD21" s="69">
        <f>Transacciones!CB116</f>
        <v>4.0461098300000007</v>
      </c>
      <c r="CE21" s="69">
        <f>Transacciones!CC116</f>
        <v>39.596339429999993</v>
      </c>
      <c r="CF21" s="69">
        <f>Transacciones!CD116</f>
        <v>9.6350254100000008</v>
      </c>
      <c r="CG21" s="69">
        <f>Transacciones!CE116</f>
        <v>4.20374727</v>
      </c>
      <c r="CH21" s="69">
        <f>Transacciones!CF116</f>
        <v>1.59302962</v>
      </c>
      <c r="CI21" s="69">
        <f>Transacciones!CG116</f>
        <v>2.4710964300000002</v>
      </c>
      <c r="CJ21" s="69">
        <f>Transacciones!CH116</f>
        <v>3.5987362799999998</v>
      </c>
      <c r="CK21" s="69">
        <f>Transacciones!CI116</f>
        <v>3.16541877</v>
      </c>
      <c r="CL21" s="69">
        <f>Transacciones!CJ116</f>
        <v>2.5847600100000001</v>
      </c>
      <c r="CM21" s="69">
        <f>Transacciones!CK116</f>
        <v>0.95675029</v>
      </c>
      <c r="CN21" s="69">
        <f>Transacciones!CL116</f>
        <v>8.2820382699999993</v>
      </c>
      <c r="CO21" s="69">
        <f>Transacciones!CM116</f>
        <v>0.97987813999999995</v>
      </c>
      <c r="CP21" s="69">
        <f>Transacciones!CN116</f>
        <v>1.1202573899999999</v>
      </c>
      <c r="CQ21" s="69">
        <f>Transacciones!CO116</f>
        <v>1.00560155</v>
      </c>
      <c r="CR21" s="69">
        <f>Transacciones!CP116</f>
        <v>23.669237900000002</v>
      </c>
      <c r="CS21" s="69">
        <f>Transacciones!CQ116</f>
        <v>8.4909665700000012</v>
      </c>
      <c r="CT21" s="69">
        <f>Transacciones!CR116</f>
        <v>1.0518494100000002</v>
      </c>
      <c r="CU21" s="69">
        <f>Transacciones!CS116</f>
        <v>1.4175671400000001</v>
      </c>
      <c r="CV21" s="69">
        <f>Transacciones!CT116</f>
        <v>1.1200849999999998E-2</v>
      </c>
      <c r="CW21" s="69">
        <f>Transacciones!CU116</f>
        <v>1.27909852</v>
      </c>
      <c r="CX21" s="69">
        <f>Transacciones!CV116</f>
        <v>4.9030291999999989</v>
      </c>
      <c r="CY21" s="69">
        <f>Transacciones!CW116</f>
        <v>1.6127750200000004</v>
      </c>
      <c r="CZ21" s="69">
        <f>Transacciones!CX116</f>
        <v>0.45139881999999998</v>
      </c>
      <c r="DA21" s="69">
        <f>Transacciones!CY116</f>
        <v>3.8005511900000002</v>
      </c>
      <c r="DB21" s="69">
        <f>Transacciones!CZ116</f>
        <v>-5.2113959999999987E-2</v>
      </c>
      <c r="DC21" s="69">
        <f>Transacciones!DA116</f>
        <v>0.58999504999999997</v>
      </c>
      <c r="DD21" s="69">
        <f>Transacciones!DB116</f>
        <v>0.11292009</v>
      </c>
      <c r="DE21" s="69">
        <f>Transacciones!DC116</f>
        <v>53.223231569999989</v>
      </c>
      <c r="DF21" s="69">
        <f>Transacciones!DD116</f>
        <v>32.036837839999997</v>
      </c>
      <c r="DG21" s="69">
        <f>Transacciones!DE116</f>
        <v>-0.61553078000000006</v>
      </c>
      <c r="DH21" s="69">
        <f>Transacciones!DF116</f>
        <v>2.0127279700000003</v>
      </c>
      <c r="DI21" s="69">
        <f>Transacciones!DG116</f>
        <v>1.0066687200000002</v>
      </c>
      <c r="DJ21" s="69">
        <f>Transacciones!DH116</f>
        <v>2.2742552799999998</v>
      </c>
      <c r="DK21" s="69">
        <f>Transacciones!DI116</f>
        <v>4.6710431799999999</v>
      </c>
      <c r="DL21" s="69">
        <f>Transacciones!DJ116</f>
        <v>1.27802883</v>
      </c>
      <c r="DM21" s="69">
        <f>Transacciones!DK116</f>
        <v>2.66872737</v>
      </c>
      <c r="DN21" s="69">
        <f>Transacciones!DL116</f>
        <v>4.3296725700000005</v>
      </c>
      <c r="DO21" s="69">
        <f>Transacciones!DM116</f>
        <v>0.40811474000000003</v>
      </c>
      <c r="DP21" s="69">
        <f>Transacciones!DN116</f>
        <v>0.67285397999999996</v>
      </c>
      <c r="DQ21" s="69">
        <f>Transacciones!DO116</f>
        <v>2.4798318699999999</v>
      </c>
      <c r="DR21" s="69">
        <f>Transacciones!DP116</f>
        <v>184.89691467999998</v>
      </c>
      <c r="DS21" s="69">
        <f>Transacciones!DQ116</f>
        <v>16.233653140000005</v>
      </c>
      <c r="DT21" s="69">
        <f>Transacciones!DR116</f>
        <v>1.3834473199999993</v>
      </c>
      <c r="DU21" s="69">
        <f>Transacciones!DS116</f>
        <v>3.9499982899999999</v>
      </c>
      <c r="DV21" s="69">
        <f>Transacciones!DT116</f>
        <v>3.4398269699999999</v>
      </c>
      <c r="DW21" s="69">
        <f>Transacciones!DU116</f>
        <v>9.1218757500000009</v>
      </c>
      <c r="DX21" s="69">
        <f>Transacciones!DV116</f>
        <v>117.50116428000001</v>
      </c>
      <c r="DY21" s="69">
        <f>Transacciones!DW116</f>
        <v>1.7445490000000099</v>
      </c>
      <c r="DZ21" s="69">
        <f>Transacciones!DX116</f>
        <v>22.029610009999971</v>
      </c>
      <c r="EA21" s="69">
        <f>Transacciones!DY116</f>
        <v>4.4758419800000082</v>
      </c>
      <c r="EB21" s="69">
        <f>Transacciones!DZ116</f>
        <v>0.4756274799999981</v>
      </c>
      <c r="EC21" s="69">
        <f>Transacciones!EA116</f>
        <v>0.58555309000001066</v>
      </c>
      <c r="ED21" s="69">
        <f>Transacciones!EB116</f>
        <v>3.9557673700000016</v>
      </c>
    </row>
    <row r="22" spans="2:134">
      <c r="B22" s="47" t="s">
        <v>30</v>
      </c>
      <c r="C22" s="48" t="s">
        <v>31</v>
      </c>
      <c r="D22" s="49" t="s">
        <v>3</v>
      </c>
      <c r="E22" s="70">
        <f>Transacciones!C132</f>
        <v>10652.415917509996</v>
      </c>
      <c r="F22" s="70">
        <f>Transacciones!D132</f>
        <v>918.52070203000017</v>
      </c>
      <c r="G22" s="70">
        <f>Transacciones!E132</f>
        <v>887.47363972999995</v>
      </c>
      <c r="H22" s="70">
        <f>Transacciones!F132</f>
        <v>883.24876797999991</v>
      </c>
      <c r="I22" s="70">
        <f>Transacciones!G132</f>
        <v>1371.3786188199995</v>
      </c>
      <c r="J22" s="70">
        <f>Transacciones!H132</f>
        <v>865.96642117000022</v>
      </c>
      <c r="K22" s="70">
        <f>Transacciones!I132</f>
        <v>597.79088908000006</v>
      </c>
      <c r="L22" s="70">
        <f>Transacciones!J132</f>
        <v>1025.8487667599998</v>
      </c>
      <c r="M22" s="70">
        <f>Transacciones!K132</f>
        <v>872.30153803000042</v>
      </c>
      <c r="N22" s="70">
        <f>Transacciones!L132</f>
        <v>728.42102568000053</v>
      </c>
      <c r="O22" s="70">
        <f>Transacciones!M132</f>
        <v>959.74200076999955</v>
      </c>
      <c r="P22" s="70">
        <f>Transacciones!N132</f>
        <v>1233.6127731499996</v>
      </c>
      <c r="Q22" s="70">
        <f>Transacciones!O132</f>
        <v>308.11077431000012</v>
      </c>
      <c r="R22" s="70">
        <f>Transacciones!P132</f>
        <v>12186.867774090002</v>
      </c>
      <c r="S22" s="70">
        <f>Transacciones!Q132</f>
        <v>884.93775039000002</v>
      </c>
      <c r="T22" s="70">
        <f>Transacciones!R132</f>
        <v>1189.9628062199999</v>
      </c>
      <c r="U22" s="70">
        <f>Transacciones!S132</f>
        <v>817.26285397000049</v>
      </c>
      <c r="V22" s="70">
        <f>Transacciones!T132</f>
        <v>1295.8006779799996</v>
      </c>
      <c r="W22" s="70">
        <f>Transacciones!U132</f>
        <v>803.88667741000006</v>
      </c>
      <c r="X22" s="70">
        <f>Transacciones!V132</f>
        <v>619.06225220999931</v>
      </c>
      <c r="Y22" s="70">
        <f>Transacciones!W132</f>
        <v>1360.2948818500008</v>
      </c>
      <c r="Z22" s="70">
        <f>Transacciones!X132</f>
        <v>859.49824279999996</v>
      </c>
      <c r="AA22" s="70">
        <f>Transacciones!Y132</f>
        <v>1383.4044757099996</v>
      </c>
      <c r="AB22" s="70">
        <f>Transacciones!Z132</f>
        <v>1254.9543197000003</v>
      </c>
      <c r="AC22" s="70">
        <f>Transacciones!AA132</f>
        <v>1047.8322998199999</v>
      </c>
      <c r="AD22" s="70">
        <f>Transacciones!AB132</f>
        <v>669.97053602999983</v>
      </c>
      <c r="AE22" s="70">
        <f>Transacciones!AC132</f>
        <v>14045.565201800007</v>
      </c>
      <c r="AF22" s="70">
        <f>Transacciones!AD132</f>
        <v>1362.6922492069996</v>
      </c>
      <c r="AG22" s="70">
        <f>Transacciones!AE132</f>
        <v>1159.951375913</v>
      </c>
      <c r="AH22" s="70">
        <f>Transacciones!AF132</f>
        <v>1294.6371166930001</v>
      </c>
      <c r="AI22" s="70">
        <f>Transacciones!AG132</f>
        <v>1287.0853019699996</v>
      </c>
      <c r="AJ22" s="70">
        <f>Transacciones!AH132</f>
        <v>1241.7243750570001</v>
      </c>
      <c r="AK22" s="70">
        <f>Transacciones!AI132</f>
        <v>794.89164277000032</v>
      </c>
      <c r="AL22" s="70">
        <f>Transacciones!AJ132</f>
        <v>1313.4253709799998</v>
      </c>
      <c r="AM22" s="70">
        <f>Transacciones!AK132</f>
        <v>1037.2941054400003</v>
      </c>
      <c r="AN22" s="70">
        <f>Transacciones!AL132</f>
        <v>1174.6965022999996</v>
      </c>
      <c r="AO22" s="70">
        <f>Transacciones!AM132</f>
        <v>947.07318656300004</v>
      </c>
      <c r="AP22" s="70">
        <f>Transacciones!AN132</f>
        <v>1052.722533677</v>
      </c>
      <c r="AQ22" s="70">
        <f>Transacciones!AO132</f>
        <v>1379.3714412300012</v>
      </c>
      <c r="AR22" s="70">
        <f>Transacciones!AP132</f>
        <v>15281.393088740006</v>
      </c>
      <c r="AS22" s="70">
        <f>Transacciones!AQ132</f>
        <v>1311.4569612700006</v>
      </c>
      <c r="AT22" s="70">
        <f>Transacciones!AR132</f>
        <v>1138.0483184310003</v>
      </c>
      <c r="AU22" s="70">
        <f>Transacciones!AS132</f>
        <v>1255.9193192290006</v>
      </c>
      <c r="AV22" s="70">
        <f>Transacciones!AT132</f>
        <v>1933.9082890299999</v>
      </c>
      <c r="AW22" s="70">
        <f>Transacciones!AU132</f>
        <v>1146.2406569600005</v>
      </c>
      <c r="AX22" s="70">
        <f>Transacciones!AV132</f>
        <v>1069.2319178399991</v>
      </c>
      <c r="AY22" s="70">
        <f>Transacciones!AW132</f>
        <v>1667.5902817499998</v>
      </c>
      <c r="AZ22" s="70">
        <f>Transacciones!AX132</f>
        <v>1106.5262378400009</v>
      </c>
      <c r="BA22" s="70">
        <f>Transacciones!AY132</f>
        <v>1138.2582479499988</v>
      </c>
      <c r="BB22" s="70">
        <f>Transacciones!AZ132</f>
        <v>1171.5875419270001</v>
      </c>
      <c r="BC22" s="70">
        <f>Transacciones!BA132</f>
        <v>1491.3604749629999</v>
      </c>
      <c r="BD22" s="70">
        <f>Transacciones!BB132</f>
        <v>851.2648415500006</v>
      </c>
      <c r="BE22" s="70">
        <f>Transacciones!BC132</f>
        <v>15362.400096689998</v>
      </c>
      <c r="BF22" s="70">
        <f>Transacciones!BD132</f>
        <v>1299.7898454899998</v>
      </c>
      <c r="BG22" s="70">
        <f>Transacciones!BE132</f>
        <v>1189.9142881100006</v>
      </c>
      <c r="BH22" s="70">
        <f>Transacciones!BF132</f>
        <v>1537.8209532599997</v>
      </c>
      <c r="BI22" s="70">
        <f>Transacciones!BG132</f>
        <v>1263.1332907999997</v>
      </c>
      <c r="BJ22" s="70">
        <f>Transacciones!BH132</f>
        <v>1104.2546289500003</v>
      </c>
      <c r="BK22" s="70">
        <f>Transacciones!BI132</f>
        <v>1047.9305438400002</v>
      </c>
      <c r="BL22" s="70">
        <f>Transacciones!BJ132</f>
        <v>1620.5271877499999</v>
      </c>
      <c r="BM22" s="70">
        <f>Transacciones!BK132</f>
        <v>1059.3408592800004</v>
      </c>
      <c r="BN22" s="70">
        <f>Transacciones!BL132</f>
        <v>1200.4959682400008</v>
      </c>
      <c r="BO22" s="70">
        <f>Transacciones!BM132</f>
        <v>1600.1060147500002</v>
      </c>
      <c r="BP22" s="70">
        <f>Transacciones!BN132</f>
        <v>1079.735474190001</v>
      </c>
      <c r="BQ22" s="70">
        <f>Transacciones!BO132</f>
        <v>1359.3510420300008</v>
      </c>
      <c r="BR22" s="70">
        <f>Transacciones!BP132</f>
        <v>13741.59333345001</v>
      </c>
      <c r="BS22" s="70">
        <f>Transacciones!BQ132</f>
        <v>1873.7048738199994</v>
      </c>
      <c r="BT22" s="70">
        <f>Transacciones!BR132</f>
        <v>1111.6962872100003</v>
      </c>
      <c r="BU22" s="70">
        <f>Transacciones!BS132</f>
        <v>437.16805987000123</v>
      </c>
      <c r="BV22" s="70">
        <f>Transacciones!BT132</f>
        <v>1463.3773215100009</v>
      </c>
      <c r="BW22" s="70">
        <f>Transacciones!BU132</f>
        <v>1066.9630470100003</v>
      </c>
      <c r="BX22" s="70">
        <f>Transacciones!BV132</f>
        <v>868.81771210999955</v>
      </c>
      <c r="BY22" s="70">
        <f>Transacciones!BW132</f>
        <v>1155.7773494500009</v>
      </c>
      <c r="BZ22" s="70">
        <f>Transacciones!BX132</f>
        <v>1031.9259478499991</v>
      </c>
      <c r="CA22" s="70">
        <f>Transacciones!BY132</f>
        <v>1015.3799906499988</v>
      </c>
      <c r="CB22" s="70">
        <f>Transacciones!BZ132</f>
        <v>1176.1390712299992</v>
      </c>
      <c r="CC22" s="70">
        <f>Transacciones!CA132</f>
        <v>1170.9527255099997</v>
      </c>
      <c r="CD22" s="70">
        <f>Transacciones!CB132</f>
        <v>1369.6909472300006</v>
      </c>
      <c r="CE22" s="70">
        <f>Transacciones!CC132</f>
        <v>12705.259377010003</v>
      </c>
      <c r="CF22" s="70">
        <f>Transacciones!CD132</f>
        <v>1097.9578315900003</v>
      </c>
      <c r="CG22" s="70">
        <f>Transacciones!CE132</f>
        <v>1115.6047663800002</v>
      </c>
      <c r="CH22" s="70">
        <f>Transacciones!CF132</f>
        <v>1117.3471173200001</v>
      </c>
      <c r="CI22" s="70">
        <f>Transacciones!CG132</f>
        <v>1034.1637356699994</v>
      </c>
      <c r="CJ22" s="70">
        <f>Transacciones!CH132</f>
        <v>951.0024575500006</v>
      </c>
      <c r="CK22" s="70">
        <f>Transacciones!CI132</f>
        <v>653.33443050000051</v>
      </c>
      <c r="CL22" s="70">
        <f>Transacciones!CJ132</f>
        <v>782.26699361999908</v>
      </c>
      <c r="CM22" s="70">
        <f>Transacciones!CK132</f>
        <v>1295.5518053599999</v>
      </c>
      <c r="CN22" s="70">
        <f>Transacciones!CL132</f>
        <v>1137.5475568999982</v>
      </c>
      <c r="CO22" s="70">
        <f>Transacciones!CM132</f>
        <v>1713.2646188400004</v>
      </c>
      <c r="CP22" s="70">
        <f>Transacciones!CN132</f>
        <v>947.96209807999821</v>
      </c>
      <c r="CQ22" s="70">
        <f>Transacciones!CO132</f>
        <v>859.25596519999999</v>
      </c>
      <c r="CR22" s="70">
        <f>Transacciones!CP132</f>
        <v>13408.10721876</v>
      </c>
      <c r="CS22" s="70">
        <f>Transacciones!CQ132</f>
        <v>1391.0494675200002</v>
      </c>
      <c r="CT22" s="70">
        <f>Transacciones!CR132</f>
        <v>1252.3289479599989</v>
      </c>
      <c r="CU22" s="70">
        <f>Transacciones!CS132</f>
        <v>902.97175931999936</v>
      </c>
      <c r="CV22" s="70">
        <f>Transacciones!CT132</f>
        <v>1611.0743625700011</v>
      </c>
      <c r="CW22" s="70">
        <f>Transacciones!CU132</f>
        <v>978.19292485999949</v>
      </c>
      <c r="CX22" s="70">
        <f>Transacciones!CV132</f>
        <v>1539.5200572600002</v>
      </c>
      <c r="CY22" s="70">
        <f>Transacciones!CW132</f>
        <v>945.03917466999974</v>
      </c>
      <c r="CZ22" s="70">
        <f>Transacciones!CX132</f>
        <v>938.2354247799999</v>
      </c>
      <c r="DA22" s="70">
        <f>Transacciones!CY132</f>
        <v>227.27145886000062</v>
      </c>
      <c r="DB22" s="70">
        <f>Transacciones!CZ132</f>
        <v>1769.6433861599999</v>
      </c>
      <c r="DC22" s="70">
        <f>Transacciones!DA132</f>
        <v>892.1090783199993</v>
      </c>
      <c r="DD22" s="70">
        <f>Transacciones!DB132</f>
        <v>960.67117648000249</v>
      </c>
      <c r="DE22" s="70">
        <f>Transacciones!DC132</f>
        <v>15121.044422720006</v>
      </c>
      <c r="DF22" s="70">
        <f>Transacciones!DD132</f>
        <v>1210.5820616600004</v>
      </c>
      <c r="DG22" s="70">
        <f>Transacciones!DE132</f>
        <v>1067.6406263300009</v>
      </c>
      <c r="DH22" s="70">
        <f>Transacciones!DF132</f>
        <v>1437.3269728300006</v>
      </c>
      <c r="DI22" s="70">
        <f>Transacciones!DG132</f>
        <v>1586.0361385199994</v>
      </c>
      <c r="DJ22" s="70">
        <f>Transacciones!DH132</f>
        <v>1030.7665443600013</v>
      </c>
      <c r="DK22" s="70">
        <f>Transacciones!DI132</f>
        <v>-12.717740969999795</v>
      </c>
      <c r="DL22" s="70">
        <f>Transacciones!DJ132</f>
        <v>1435.2315305499988</v>
      </c>
      <c r="DM22" s="70">
        <f>Transacciones!DK132</f>
        <v>2346.4169297600001</v>
      </c>
      <c r="DN22" s="70">
        <f>Transacciones!DL132</f>
        <v>1347.9514141299992</v>
      </c>
      <c r="DO22" s="70">
        <f>Transacciones!DM132</f>
        <v>1683.3184812899999</v>
      </c>
      <c r="DP22" s="70">
        <f>Transacciones!DN132</f>
        <v>2046.6808267999995</v>
      </c>
      <c r="DQ22" s="70">
        <f>Transacciones!DO132</f>
        <v>-58.189362540001639</v>
      </c>
      <c r="DR22" s="70">
        <f>Transacciones!DP132</f>
        <v>22765.450996839994</v>
      </c>
      <c r="DS22" s="70">
        <f>Transacciones!DQ132</f>
        <v>1503.8730168500006</v>
      </c>
      <c r="DT22" s="70">
        <f>Transacciones!DR132</f>
        <v>2105.0377584399998</v>
      </c>
      <c r="DU22" s="70">
        <f>Transacciones!DS132</f>
        <v>1931.8191542299996</v>
      </c>
      <c r="DV22" s="70">
        <f>Transacciones!DT132</f>
        <v>2534.1447145699999</v>
      </c>
      <c r="DW22" s="70">
        <f>Transacciones!DU132</f>
        <v>2185.5485891799999</v>
      </c>
      <c r="DX22" s="70">
        <f>Transacciones!DV132</f>
        <v>1068.8715566399997</v>
      </c>
      <c r="DY22" s="70">
        <f>Transacciones!DW132</f>
        <v>2245.3888130399991</v>
      </c>
      <c r="DZ22" s="70">
        <f>Transacciones!DX132</f>
        <v>1919.6250302999979</v>
      </c>
      <c r="EA22" s="70">
        <f>Transacciones!DY132</f>
        <v>1845.2902412100011</v>
      </c>
      <c r="EB22" s="70">
        <f>Transacciones!DZ132</f>
        <v>2116.1573542800002</v>
      </c>
      <c r="EC22" s="70">
        <f>Transacciones!EA132</f>
        <v>1812.3236690400017</v>
      </c>
      <c r="ED22" s="70">
        <f>Transacciones!EB132</f>
        <v>1497.3710990600002</v>
      </c>
    </row>
    <row r="23" spans="2:134">
      <c r="B23" s="50" t="s">
        <v>32</v>
      </c>
      <c r="C23" s="51" t="s">
        <v>33</v>
      </c>
      <c r="D23" s="52" t="s">
        <v>3</v>
      </c>
      <c r="E23" s="70">
        <f>Transacciones!C133</f>
        <v>10473.179036299996</v>
      </c>
      <c r="F23" s="70">
        <f>Transacciones!D133</f>
        <v>902.60841470000014</v>
      </c>
      <c r="G23" s="70">
        <f>Transacciones!E133</f>
        <v>872.02665974999991</v>
      </c>
      <c r="H23" s="70">
        <f>Transacciones!F133</f>
        <v>868.40502816999992</v>
      </c>
      <c r="I23" s="70">
        <f>Transacciones!G133</f>
        <v>1356.5680494899996</v>
      </c>
      <c r="J23" s="70">
        <f>Transacciones!H133</f>
        <v>851.51324262000026</v>
      </c>
      <c r="K23" s="70">
        <f>Transacciones!I133</f>
        <v>583.1747336200001</v>
      </c>
      <c r="L23" s="70">
        <f>Transacciones!J133</f>
        <v>1011.1316150899997</v>
      </c>
      <c r="M23" s="70">
        <f>Transacciones!K133</f>
        <v>857.69303604000038</v>
      </c>
      <c r="N23" s="70">
        <f>Transacciones!L133</f>
        <v>713.70073896000054</v>
      </c>
      <c r="O23" s="70">
        <f>Transacciones!M133</f>
        <v>945.04830508999953</v>
      </c>
      <c r="P23" s="70">
        <f>Transacciones!N133</f>
        <v>1218.0353495999996</v>
      </c>
      <c r="Q23" s="70">
        <f>Transacciones!O133</f>
        <v>293.27386317000014</v>
      </c>
      <c r="R23" s="70">
        <f>Transacciones!P133</f>
        <v>12016.209950194003</v>
      </c>
      <c r="S23" s="70">
        <f>Transacciones!Q133</f>
        <v>870.48424344</v>
      </c>
      <c r="T23" s="70">
        <f>Transacciones!R133</f>
        <v>1175.5271675399999</v>
      </c>
      <c r="U23" s="70">
        <f>Transacciones!S133</f>
        <v>801.93171622000045</v>
      </c>
      <c r="V23" s="70">
        <f>Transacciones!T133</f>
        <v>1281.2141030799996</v>
      </c>
      <c r="W23" s="70">
        <f>Transacciones!U133</f>
        <v>789.67146271000001</v>
      </c>
      <c r="X23" s="70">
        <f>Transacciones!V133</f>
        <v>604.89527418999933</v>
      </c>
      <c r="Y23" s="70">
        <f>Transacciones!W133</f>
        <v>1346.1709243000009</v>
      </c>
      <c r="Z23" s="70">
        <f>Transacciones!X133</f>
        <v>845.15411881</v>
      </c>
      <c r="AA23" s="70">
        <f>Transacciones!Y133</f>
        <v>1369.2257440299995</v>
      </c>
      <c r="AB23" s="70">
        <f>Transacciones!Z133</f>
        <v>1240.6075944100003</v>
      </c>
      <c r="AC23" s="70">
        <f>Transacciones!AA133</f>
        <v>1034.15662473</v>
      </c>
      <c r="AD23" s="70">
        <f>Transacciones!AB133</f>
        <v>657.17097673399985</v>
      </c>
      <c r="AE23" s="70">
        <f>Transacciones!AC133</f>
        <v>13885.298607440007</v>
      </c>
      <c r="AF23" s="70">
        <f>Transacciones!AD133</f>
        <v>1348.8067267169995</v>
      </c>
      <c r="AG23" s="70">
        <f>Transacciones!AE133</f>
        <v>1147.9377326829999</v>
      </c>
      <c r="AH23" s="70">
        <f>Transacciones!AF133</f>
        <v>1281.627328003</v>
      </c>
      <c r="AI23" s="70">
        <f>Transacciones!AG133</f>
        <v>1273.8423933199997</v>
      </c>
      <c r="AJ23" s="70">
        <f>Transacciones!AH133</f>
        <v>1239.6630400270001</v>
      </c>
      <c r="AK23" s="70">
        <f>Transacciones!AI133</f>
        <v>770.24237323000034</v>
      </c>
      <c r="AL23" s="70">
        <f>Transacciones!AJ133</f>
        <v>1300.3258180599998</v>
      </c>
      <c r="AM23" s="70">
        <f>Transacciones!AK133</f>
        <v>1024.0317509900003</v>
      </c>
      <c r="AN23" s="70">
        <f>Transacciones!AL133</f>
        <v>1161.4630454599996</v>
      </c>
      <c r="AO23" s="70">
        <f>Transacciones!AM133</f>
        <v>933.09959307300005</v>
      </c>
      <c r="AP23" s="70">
        <f>Transacciones!AN133</f>
        <v>1039.378282117</v>
      </c>
      <c r="AQ23" s="70">
        <f>Transacciones!AO133</f>
        <v>1364.8805237600013</v>
      </c>
      <c r="AR23" s="70">
        <f>Transacciones!AP133</f>
        <v>15006.188982210006</v>
      </c>
      <c r="AS23" s="70">
        <f>Transacciones!AQ133</f>
        <v>1251.2511756600006</v>
      </c>
      <c r="AT23" s="70">
        <f>Transacciones!AR133</f>
        <v>1115.1354227510003</v>
      </c>
      <c r="AU23" s="70">
        <f>Transacciones!AS133</f>
        <v>1239.1991607490006</v>
      </c>
      <c r="AV23" s="70">
        <f>Transacciones!AT133</f>
        <v>1917.23350564</v>
      </c>
      <c r="AW23" s="70">
        <f>Transacciones!AU133</f>
        <v>1129.5540194000005</v>
      </c>
      <c r="AX23" s="70">
        <f>Transacciones!AV133</f>
        <v>1052.5810561599992</v>
      </c>
      <c r="AY23" s="70">
        <f>Transacciones!AW133</f>
        <v>1650.7643475299999</v>
      </c>
      <c r="AZ23" s="70">
        <f>Transacciones!AX133</f>
        <v>1085.380037930001</v>
      </c>
      <c r="BA23" s="70">
        <f>Transacciones!AY133</f>
        <v>1109.8341839299987</v>
      </c>
      <c r="BB23" s="70">
        <f>Transacciones!AZ133</f>
        <v>1147.9263490170001</v>
      </c>
      <c r="BC23" s="70">
        <f>Transacciones!BA133</f>
        <v>1473.311760563</v>
      </c>
      <c r="BD23" s="70">
        <f>Transacciones!BB133</f>
        <v>834.0179628800006</v>
      </c>
      <c r="BE23" s="70">
        <f>Transacciones!BC133</f>
        <v>15112.707106719998</v>
      </c>
      <c r="BF23" s="70">
        <f>Transacciones!BD133</f>
        <v>1282.2018363099999</v>
      </c>
      <c r="BG23" s="70">
        <f>Transacciones!BE133</f>
        <v>1173.4748300900005</v>
      </c>
      <c r="BH23" s="70">
        <f>Transacciones!BF133</f>
        <v>1521.3640523299996</v>
      </c>
      <c r="BI23" s="70">
        <f>Transacciones!BG133</f>
        <v>1239.9465807699996</v>
      </c>
      <c r="BJ23" s="70">
        <f>Transacciones!BH133</f>
        <v>1087.8852028500003</v>
      </c>
      <c r="BK23" s="70">
        <f>Transacciones!BI133</f>
        <v>1000.7720618500002</v>
      </c>
      <c r="BL23" s="70">
        <f>Transacciones!BJ133</f>
        <v>1603.96007001</v>
      </c>
      <c r="BM23" s="70">
        <f>Transacciones!BK133</f>
        <v>1041.9136840500003</v>
      </c>
      <c r="BN23" s="70">
        <f>Transacciones!BL133</f>
        <v>1181.6485287400008</v>
      </c>
      <c r="BO23" s="70">
        <f>Transacciones!BM133</f>
        <v>1582.4115646000002</v>
      </c>
      <c r="BP23" s="70">
        <f>Transacciones!BN133</f>
        <v>1061.9935498000011</v>
      </c>
      <c r="BQ23" s="70">
        <f>Transacciones!BO133</f>
        <v>1335.1351453200009</v>
      </c>
      <c r="BR23" s="70">
        <f>Transacciones!BP133</f>
        <v>13740.707505580009</v>
      </c>
      <c r="BS23" s="70">
        <f>Transacciones!BQ133</f>
        <v>1873.6402015999995</v>
      </c>
      <c r="BT23" s="70">
        <f>Transacciones!BR133</f>
        <v>1111.6258069800003</v>
      </c>
      <c r="BU23" s="70">
        <f>Transacciones!BS133</f>
        <v>437.09669701000121</v>
      </c>
      <c r="BV23" s="70">
        <f>Transacciones!BT133</f>
        <v>1463.305958650001</v>
      </c>
      <c r="BW23" s="70">
        <f>Transacciones!BU133</f>
        <v>1066.8909751700003</v>
      </c>
      <c r="BX23" s="70">
        <f>Transacciones!BV133</f>
        <v>868.74564026999951</v>
      </c>
      <c r="BY23" s="70">
        <f>Transacciones!BW133</f>
        <v>1155.7052776100008</v>
      </c>
      <c r="BZ23" s="70">
        <f>Transacciones!BX133</f>
        <v>1031.8535216799992</v>
      </c>
      <c r="CA23" s="70">
        <f>Transacciones!BY133</f>
        <v>1015.3004317699988</v>
      </c>
      <c r="CB23" s="70">
        <f>Transacciones!BZ133</f>
        <v>1176.0595123499993</v>
      </c>
      <c r="CC23" s="70">
        <f>Transacciones!CA133</f>
        <v>1170.8727569899997</v>
      </c>
      <c r="CD23" s="70">
        <f>Transacciones!CB133</f>
        <v>1369.6107255000006</v>
      </c>
      <c r="CE23" s="70">
        <f>Transacciones!CC133</f>
        <v>12705.259377010003</v>
      </c>
      <c r="CF23" s="70">
        <f>Transacciones!CD133</f>
        <v>1097.9578315900003</v>
      </c>
      <c r="CG23" s="70">
        <f>Transacciones!CE133</f>
        <v>1115.6047663800002</v>
      </c>
      <c r="CH23" s="70">
        <f>Transacciones!CF133</f>
        <v>1117.3471173200001</v>
      </c>
      <c r="CI23" s="70">
        <f>Transacciones!CG133</f>
        <v>1034.1637356699994</v>
      </c>
      <c r="CJ23" s="70">
        <f>Transacciones!CH133</f>
        <v>951.0024575500006</v>
      </c>
      <c r="CK23" s="70">
        <f>Transacciones!CI133</f>
        <v>653.33443050000051</v>
      </c>
      <c r="CL23" s="70">
        <f>Transacciones!CJ133</f>
        <v>782.26699361999908</v>
      </c>
      <c r="CM23" s="70">
        <f>Transacciones!CK133</f>
        <v>1295.5518053599999</v>
      </c>
      <c r="CN23" s="70">
        <f>Transacciones!CL133</f>
        <v>1137.5475568999982</v>
      </c>
      <c r="CO23" s="70">
        <f>Transacciones!CM133</f>
        <v>1713.2646188400004</v>
      </c>
      <c r="CP23" s="70">
        <f>Transacciones!CN133</f>
        <v>947.96209807999821</v>
      </c>
      <c r="CQ23" s="70">
        <f>Transacciones!CO133</f>
        <v>859.25596519999999</v>
      </c>
      <c r="CR23" s="70">
        <f>Transacciones!CP133</f>
        <v>13408.10721876</v>
      </c>
      <c r="CS23" s="70">
        <f>Transacciones!CQ133</f>
        <v>1391.0494675200002</v>
      </c>
      <c r="CT23" s="70">
        <f>Transacciones!CR133</f>
        <v>1252.3289479599989</v>
      </c>
      <c r="CU23" s="70">
        <f>Transacciones!CS133</f>
        <v>902.97175931999936</v>
      </c>
      <c r="CV23" s="70">
        <f>Transacciones!CT133</f>
        <v>1611.0743625700011</v>
      </c>
      <c r="CW23" s="70">
        <f>Transacciones!CU133</f>
        <v>978.19292485999949</v>
      </c>
      <c r="CX23" s="70">
        <f>Transacciones!CV133</f>
        <v>1539.5200572600002</v>
      </c>
      <c r="CY23" s="70">
        <f>Transacciones!CW133</f>
        <v>945.03917466999974</v>
      </c>
      <c r="CZ23" s="70">
        <f>Transacciones!CX133</f>
        <v>938.2354247799999</v>
      </c>
      <c r="DA23" s="70">
        <f>Transacciones!CY133</f>
        <v>227.27145886000062</v>
      </c>
      <c r="DB23" s="70">
        <f>Transacciones!CZ133</f>
        <v>1769.6433861599999</v>
      </c>
      <c r="DC23" s="70">
        <f>Transacciones!DA133</f>
        <v>892.1090783199993</v>
      </c>
      <c r="DD23" s="70">
        <f>Transacciones!DB133</f>
        <v>960.67117648000249</v>
      </c>
      <c r="DE23" s="70">
        <f>Transacciones!DC133</f>
        <v>15121.044422720006</v>
      </c>
      <c r="DF23" s="70">
        <f>Transacciones!DD133</f>
        <v>1210.5820616600004</v>
      </c>
      <c r="DG23" s="70">
        <f>Transacciones!DE133</f>
        <v>1067.6406263300009</v>
      </c>
      <c r="DH23" s="70">
        <f>Transacciones!DF133</f>
        <v>1437.3269728300006</v>
      </c>
      <c r="DI23" s="70">
        <f>Transacciones!DG133</f>
        <v>1586.0361385199994</v>
      </c>
      <c r="DJ23" s="70">
        <f>Transacciones!DH133</f>
        <v>1030.7665443600013</v>
      </c>
      <c r="DK23" s="70">
        <f>Transacciones!DI133</f>
        <v>-12.717740969999795</v>
      </c>
      <c r="DL23" s="70">
        <f>Transacciones!DJ133</f>
        <v>1435.2315305499988</v>
      </c>
      <c r="DM23" s="70">
        <f>Transacciones!DK133</f>
        <v>2346.4169297600001</v>
      </c>
      <c r="DN23" s="70">
        <f>Transacciones!DL133</f>
        <v>1347.9514141299992</v>
      </c>
      <c r="DO23" s="70">
        <f>Transacciones!DM133</f>
        <v>1683.3184812899999</v>
      </c>
      <c r="DP23" s="70">
        <f>Transacciones!DN133</f>
        <v>2046.6808267999995</v>
      </c>
      <c r="DQ23" s="70">
        <f>Transacciones!DO133</f>
        <v>-58.189362540001639</v>
      </c>
      <c r="DR23" s="70">
        <f>Transacciones!DP133</f>
        <v>22765.450996839994</v>
      </c>
      <c r="DS23" s="70">
        <f>Transacciones!DQ133</f>
        <v>1503.8730168500006</v>
      </c>
      <c r="DT23" s="70">
        <f>Transacciones!DR133</f>
        <v>2105.0377584399998</v>
      </c>
      <c r="DU23" s="70">
        <f>Transacciones!DS133</f>
        <v>1931.8191542299996</v>
      </c>
      <c r="DV23" s="70">
        <f>Transacciones!DT133</f>
        <v>2534.1447145699999</v>
      </c>
      <c r="DW23" s="70">
        <f>Transacciones!DU133</f>
        <v>2185.5485891799999</v>
      </c>
      <c r="DX23" s="70">
        <f>Transacciones!DV133</f>
        <v>1068.8715566399997</v>
      </c>
      <c r="DY23" s="70">
        <f>Transacciones!DW133</f>
        <v>2245.3888130399991</v>
      </c>
      <c r="DZ23" s="70">
        <f>Transacciones!DX133</f>
        <v>1919.6250302999979</v>
      </c>
      <c r="EA23" s="70">
        <f>Transacciones!DY133</f>
        <v>1845.2902412100011</v>
      </c>
      <c r="EB23" s="70">
        <f>Transacciones!DZ133</f>
        <v>2116.1573542800002</v>
      </c>
      <c r="EC23" s="70">
        <f>Transacciones!EA133</f>
        <v>1812.3236690400017</v>
      </c>
      <c r="ED23" s="70">
        <f>Transacciones!EB133</f>
        <v>1497.3710990600002</v>
      </c>
    </row>
    <row r="24" spans="2:134">
      <c r="B24" s="53" t="s">
        <v>1</v>
      </c>
      <c r="C24" s="54" t="s">
        <v>34</v>
      </c>
      <c r="D24" s="55" t="s">
        <v>3</v>
      </c>
      <c r="E24" s="69">
        <f>Transacciones!C134</f>
        <v>0</v>
      </c>
      <c r="F24" s="69">
        <f>Transacciones!D134</f>
        <v>0</v>
      </c>
      <c r="G24" s="69">
        <f>Transacciones!E134</f>
        <v>0</v>
      </c>
      <c r="H24" s="69">
        <f>Transacciones!F134</f>
        <v>0</v>
      </c>
      <c r="I24" s="69">
        <f>Transacciones!G134</f>
        <v>0</v>
      </c>
      <c r="J24" s="69">
        <f>Transacciones!H134</f>
        <v>0</v>
      </c>
      <c r="K24" s="69">
        <f>Transacciones!I134</f>
        <v>0</v>
      </c>
      <c r="L24" s="69">
        <f>Transacciones!J134</f>
        <v>0</v>
      </c>
      <c r="M24" s="69">
        <f>Transacciones!K134</f>
        <v>0</v>
      </c>
      <c r="N24" s="69">
        <f>Transacciones!L134</f>
        <v>0</v>
      </c>
      <c r="O24" s="69">
        <f>Transacciones!M134</f>
        <v>0</v>
      </c>
      <c r="P24" s="69">
        <f>Transacciones!N134</f>
        <v>0</v>
      </c>
      <c r="Q24" s="69">
        <f>Transacciones!O134</f>
        <v>0</v>
      </c>
      <c r="R24" s="69">
        <f>Transacciones!P134</f>
        <v>0</v>
      </c>
      <c r="S24" s="69">
        <f>Transacciones!Q134</f>
        <v>0</v>
      </c>
      <c r="T24" s="69">
        <f>Transacciones!R134</f>
        <v>0</v>
      </c>
      <c r="U24" s="69">
        <f>Transacciones!S134</f>
        <v>0</v>
      </c>
      <c r="V24" s="69">
        <f>Transacciones!T134</f>
        <v>0</v>
      </c>
      <c r="W24" s="69">
        <f>Transacciones!U134</f>
        <v>0</v>
      </c>
      <c r="X24" s="69">
        <f>Transacciones!V134</f>
        <v>0</v>
      </c>
      <c r="Y24" s="69">
        <f>Transacciones!W134</f>
        <v>0</v>
      </c>
      <c r="Z24" s="69">
        <f>Transacciones!X134</f>
        <v>0</v>
      </c>
      <c r="AA24" s="69">
        <f>Transacciones!Y134</f>
        <v>0</v>
      </c>
      <c r="AB24" s="69">
        <f>Transacciones!Z134</f>
        <v>0</v>
      </c>
      <c r="AC24" s="69">
        <f>Transacciones!AA134</f>
        <v>0</v>
      </c>
      <c r="AD24" s="69">
        <f>Transacciones!AB134</f>
        <v>0</v>
      </c>
      <c r="AE24" s="69">
        <f>Transacciones!AC134</f>
        <v>0</v>
      </c>
      <c r="AF24" s="69">
        <f>Transacciones!AD134</f>
        <v>0</v>
      </c>
      <c r="AG24" s="69">
        <f>Transacciones!AE134</f>
        <v>0</v>
      </c>
      <c r="AH24" s="69">
        <f>Transacciones!AF134</f>
        <v>0</v>
      </c>
      <c r="AI24" s="69">
        <f>Transacciones!AG134</f>
        <v>0</v>
      </c>
      <c r="AJ24" s="69">
        <f>Transacciones!AH134</f>
        <v>0</v>
      </c>
      <c r="AK24" s="69">
        <f>Transacciones!AI134</f>
        <v>0</v>
      </c>
      <c r="AL24" s="69">
        <f>Transacciones!AJ134</f>
        <v>0</v>
      </c>
      <c r="AM24" s="69">
        <f>Transacciones!AK134</f>
        <v>0</v>
      </c>
      <c r="AN24" s="69">
        <f>Transacciones!AL134</f>
        <v>0</v>
      </c>
      <c r="AO24" s="69">
        <f>Transacciones!AM134</f>
        <v>0</v>
      </c>
      <c r="AP24" s="69">
        <f>Transacciones!AN134</f>
        <v>0</v>
      </c>
      <c r="AQ24" s="69">
        <f>Transacciones!AO134</f>
        <v>0</v>
      </c>
      <c r="AR24" s="69">
        <f>Transacciones!AP134</f>
        <v>0</v>
      </c>
      <c r="AS24" s="69">
        <f>Transacciones!AQ134</f>
        <v>0</v>
      </c>
      <c r="AT24" s="69">
        <f>Transacciones!AR134</f>
        <v>0</v>
      </c>
      <c r="AU24" s="69">
        <f>Transacciones!AS134</f>
        <v>0</v>
      </c>
      <c r="AV24" s="69">
        <f>Transacciones!AT134</f>
        <v>0</v>
      </c>
      <c r="AW24" s="69">
        <f>Transacciones!AU134</f>
        <v>0</v>
      </c>
      <c r="AX24" s="69">
        <f>Transacciones!AV134</f>
        <v>0</v>
      </c>
      <c r="AY24" s="69">
        <f>Transacciones!AW134</f>
        <v>0</v>
      </c>
      <c r="AZ24" s="69">
        <f>Transacciones!AX134</f>
        <v>0</v>
      </c>
      <c r="BA24" s="69">
        <f>Transacciones!AY134</f>
        <v>0</v>
      </c>
      <c r="BB24" s="69">
        <f>Transacciones!AZ134</f>
        <v>0</v>
      </c>
      <c r="BC24" s="69">
        <f>Transacciones!BA134</f>
        <v>0</v>
      </c>
      <c r="BD24" s="69">
        <f>Transacciones!BB134</f>
        <v>0</v>
      </c>
      <c r="BE24" s="69">
        <f>Transacciones!BC134</f>
        <v>0</v>
      </c>
      <c r="BF24" s="69">
        <f>Transacciones!BD134</f>
        <v>0</v>
      </c>
      <c r="BG24" s="69">
        <f>Transacciones!BE134</f>
        <v>0</v>
      </c>
      <c r="BH24" s="69">
        <f>Transacciones!BF134</f>
        <v>0</v>
      </c>
      <c r="BI24" s="69">
        <f>Transacciones!BG134</f>
        <v>0</v>
      </c>
      <c r="BJ24" s="69">
        <f>Transacciones!BH134</f>
        <v>0</v>
      </c>
      <c r="BK24" s="69">
        <f>Transacciones!BI134</f>
        <v>0</v>
      </c>
      <c r="BL24" s="69">
        <f>Transacciones!BJ134</f>
        <v>0</v>
      </c>
      <c r="BM24" s="69">
        <f>Transacciones!BK134</f>
        <v>0</v>
      </c>
      <c r="BN24" s="69">
        <f>Transacciones!BL134</f>
        <v>0</v>
      </c>
      <c r="BO24" s="69">
        <f>Transacciones!BM134</f>
        <v>0</v>
      </c>
      <c r="BP24" s="69">
        <f>Transacciones!BN134</f>
        <v>0</v>
      </c>
      <c r="BQ24" s="69">
        <f>Transacciones!BO134</f>
        <v>0</v>
      </c>
      <c r="BR24" s="69">
        <f>Transacciones!BP134</f>
        <v>0</v>
      </c>
      <c r="BS24" s="69">
        <f>Transacciones!BQ134</f>
        <v>0</v>
      </c>
      <c r="BT24" s="69">
        <f>Transacciones!BR134</f>
        <v>0</v>
      </c>
      <c r="BU24" s="69">
        <f>Transacciones!BS134</f>
        <v>0</v>
      </c>
      <c r="BV24" s="69">
        <f>Transacciones!BT134</f>
        <v>0</v>
      </c>
      <c r="BW24" s="69">
        <f>Transacciones!BU134</f>
        <v>0</v>
      </c>
      <c r="BX24" s="69">
        <f>Transacciones!BV134</f>
        <v>0</v>
      </c>
      <c r="BY24" s="69">
        <f>Transacciones!BW134</f>
        <v>0</v>
      </c>
      <c r="BZ24" s="69">
        <f>Transacciones!BX134</f>
        <v>0</v>
      </c>
      <c r="CA24" s="69">
        <f>Transacciones!BY134</f>
        <v>0</v>
      </c>
      <c r="CB24" s="69">
        <f>Transacciones!BZ134</f>
        <v>0</v>
      </c>
      <c r="CC24" s="69">
        <f>Transacciones!CA134</f>
        <v>0</v>
      </c>
      <c r="CD24" s="69">
        <f>Transacciones!CB134</f>
        <v>0</v>
      </c>
      <c r="CE24" s="69">
        <f>Transacciones!CC134</f>
        <v>0</v>
      </c>
      <c r="CF24" s="69">
        <f>Transacciones!CD134</f>
        <v>0</v>
      </c>
      <c r="CG24" s="69">
        <f>Transacciones!CE134</f>
        <v>0</v>
      </c>
      <c r="CH24" s="69">
        <f>Transacciones!CF134</f>
        <v>0</v>
      </c>
      <c r="CI24" s="69">
        <f>Transacciones!CG134</f>
        <v>0</v>
      </c>
      <c r="CJ24" s="69">
        <f>Transacciones!CH134</f>
        <v>0</v>
      </c>
      <c r="CK24" s="69">
        <f>Transacciones!CI134</f>
        <v>0</v>
      </c>
      <c r="CL24" s="69">
        <f>Transacciones!CJ134</f>
        <v>0</v>
      </c>
      <c r="CM24" s="69">
        <f>Transacciones!CK134</f>
        <v>0</v>
      </c>
      <c r="CN24" s="69">
        <f>Transacciones!CL134</f>
        <v>0</v>
      </c>
      <c r="CO24" s="69">
        <f>Transacciones!CM134</f>
        <v>0</v>
      </c>
      <c r="CP24" s="69">
        <f>Transacciones!CN134</f>
        <v>0</v>
      </c>
      <c r="CQ24" s="69">
        <f>Transacciones!CO134</f>
        <v>0</v>
      </c>
      <c r="CR24" s="69">
        <f>Transacciones!CP134</f>
        <v>0</v>
      </c>
      <c r="CS24" s="69">
        <f>Transacciones!CQ134</f>
        <v>0</v>
      </c>
      <c r="CT24" s="69">
        <f>Transacciones!CR134</f>
        <v>0</v>
      </c>
      <c r="CU24" s="69">
        <f>Transacciones!CS134</f>
        <v>0</v>
      </c>
      <c r="CV24" s="69">
        <f>Transacciones!CT134</f>
        <v>0</v>
      </c>
      <c r="CW24" s="69">
        <f>Transacciones!CU134</f>
        <v>0</v>
      </c>
      <c r="CX24" s="69">
        <f>Transacciones!CV134</f>
        <v>0</v>
      </c>
      <c r="CY24" s="69">
        <f>Transacciones!CW134</f>
        <v>0</v>
      </c>
      <c r="CZ24" s="69">
        <f>Transacciones!CX134</f>
        <v>0</v>
      </c>
      <c r="DA24" s="69">
        <f>Transacciones!CY134</f>
        <v>0</v>
      </c>
      <c r="DB24" s="69">
        <f>Transacciones!CZ134</f>
        <v>0</v>
      </c>
      <c r="DC24" s="69">
        <f>Transacciones!DA134</f>
        <v>0</v>
      </c>
      <c r="DD24" s="69">
        <f>Transacciones!DB134</f>
        <v>0</v>
      </c>
      <c r="DE24" s="69">
        <f>Transacciones!DC134</f>
        <v>0</v>
      </c>
      <c r="DF24" s="69">
        <f>Transacciones!DD134</f>
        <v>0</v>
      </c>
      <c r="DG24" s="69">
        <f>Transacciones!DE134</f>
        <v>0</v>
      </c>
      <c r="DH24" s="69">
        <f>Transacciones!DF134</f>
        <v>0</v>
      </c>
      <c r="DI24" s="69">
        <f>Transacciones!DG134</f>
        <v>0</v>
      </c>
      <c r="DJ24" s="69">
        <f>Transacciones!DH134</f>
        <v>0</v>
      </c>
      <c r="DK24" s="69">
        <f>Transacciones!DI134</f>
        <v>0</v>
      </c>
      <c r="DL24" s="69">
        <f>Transacciones!DJ134</f>
        <v>0</v>
      </c>
      <c r="DM24" s="69">
        <f>Transacciones!DK134</f>
        <v>0</v>
      </c>
      <c r="DN24" s="69">
        <f>Transacciones!DL134</f>
        <v>0</v>
      </c>
      <c r="DO24" s="69">
        <f>Transacciones!DM134</f>
        <v>0</v>
      </c>
      <c r="DP24" s="69">
        <f>Transacciones!DN134</f>
        <v>0</v>
      </c>
      <c r="DQ24" s="69">
        <f>Transacciones!DO134</f>
        <v>0</v>
      </c>
      <c r="DR24" s="69">
        <f>Transacciones!DP134</f>
        <v>0</v>
      </c>
      <c r="DS24" s="69">
        <f>Transacciones!DQ134</f>
        <v>0</v>
      </c>
      <c r="DT24" s="69">
        <f>Transacciones!DR134</f>
        <v>0</v>
      </c>
      <c r="DU24" s="69">
        <f>Transacciones!DS134</f>
        <v>0</v>
      </c>
      <c r="DV24" s="69">
        <f>Transacciones!DT134</f>
        <v>0</v>
      </c>
      <c r="DW24" s="69">
        <f>Transacciones!DU134</f>
        <v>0</v>
      </c>
      <c r="DX24" s="69">
        <f>Transacciones!DV134</f>
        <v>0</v>
      </c>
      <c r="DY24" s="69">
        <f>Transacciones!DW134</f>
        <v>0</v>
      </c>
      <c r="DZ24" s="69">
        <f>Transacciones!DX134</f>
        <v>0</v>
      </c>
      <c r="EA24" s="69">
        <f>Transacciones!DY134</f>
        <v>0</v>
      </c>
      <c r="EB24" s="69">
        <f>Transacciones!DZ134</f>
        <v>0</v>
      </c>
      <c r="EC24" s="69">
        <f>Transacciones!EA134</f>
        <v>0</v>
      </c>
      <c r="ED24" s="69">
        <f>Transacciones!EB134</f>
        <v>0</v>
      </c>
    </row>
    <row r="25" spans="2:134">
      <c r="B25" s="53" t="s">
        <v>35</v>
      </c>
      <c r="C25" s="56" t="s">
        <v>36</v>
      </c>
      <c r="D25" s="55" t="s">
        <v>3</v>
      </c>
      <c r="E25" s="69">
        <f>Transacciones!C135</f>
        <v>308.86123054000012</v>
      </c>
      <c r="F25" s="69">
        <f>Transacciones!D135</f>
        <v>3.4346142299999971</v>
      </c>
      <c r="G25" s="69">
        <f>Transacciones!E135</f>
        <v>3.242016690000002</v>
      </c>
      <c r="H25" s="69">
        <f>Transacciones!F135</f>
        <v>2.2996834499999994</v>
      </c>
      <c r="I25" s="69">
        <f>Transacciones!G135</f>
        <v>5.9248181199999976</v>
      </c>
      <c r="J25" s="69">
        <f>Transacciones!H135</f>
        <v>-0.1903153799999997</v>
      </c>
      <c r="K25" s="69">
        <f>Transacciones!I135</f>
        <v>0.86283781000000026</v>
      </c>
      <c r="L25" s="69">
        <f>Transacciones!J135</f>
        <v>11.875222180000002</v>
      </c>
      <c r="M25" s="69">
        <f>Transacciones!K135</f>
        <v>2.6133875499999712</v>
      </c>
      <c r="N25" s="69">
        <f>Transacciones!L135</f>
        <v>5.1141721399999991</v>
      </c>
      <c r="O25" s="69">
        <f>Transacciones!M135</f>
        <v>-14.566081109999999</v>
      </c>
      <c r="P25" s="69">
        <f>Transacciones!N135</f>
        <v>-12.927140339999996</v>
      </c>
      <c r="Q25" s="69">
        <f>Transacciones!O135</f>
        <v>301.17801520000017</v>
      </c>
      <c r="R25" s="69">
        <f>Transacciones!P135</f>
        <v>-40.331054159999979</v>
      </c>
      <c r="S25" s="69">
        <f>Transacciones!Q135</f>
        <v>5.3944207599999991</v>
      </c>
      <c r="T25" s="69">
        <f>Transacciones!R135</f>
        <v>3.5068722900000053</v>
      </c>
      <c r="U25" s="69">
        <f>Transacciones!S135</f>
        <v>2.1849176799999968</v>
      </c>
      <c r="V25" s="69">
        <f>Transacciones!T135</f>
        <v>1.8425358500000015</v>
      </c>
      <c r="W25" s="69">
        <f>Transacciones!U135</f>
        <v>4.9374923800000001</v>
      </c>
      <c r="X25" s="69">
        <f>Transacciones!V135</f>
        <v>1.319357489999998</v>
      </c>
      <c r="Y25" s="69">
        <f>Transacciones!W135</f>
        <v>1.2548961799999985</v>
      </c>
      <c r="Z25" s="69">
        <f>Transacciones!X135</f>
        <v>8.2041168600000027</v>
      </c>
      <c r="AA25" s="69">
        <f>Transacciones!Y135</f>
        <v>9.3951524099999943</v>
      </c>
      <c r="AB25" s="69">
        <f>Transacciones!Z135</f>
        <v>3.2867984000000012</v>
      </c>
      <c r="AC25" s="69">
        <f>Transacciones!AA135</f>
        <v>-5.8657006500000044</v>
      </c>
      <c r="AD25" s="69">
        <f>Transacciones!AB135</f>
        <v>-75.791913809999983</v>
      </c>
      <c r="AE25" s="69">
        <f>Transacciones!AC135</f>
        <v>-276.00608732000006</v>
      </c>
      <c r="AF25" s="69">
        <f>Transacciones!AD135</f>
        <v>3.3055508600000003</v>
      </c>
      <c r="AG25" s="69">
        <f>Transacciones!AE135</f>
        <v>12.040800129999999</v>
      </c>
      <c r="AH25" s="69">
        <f>Transacciones!AF135</f>
        <v>4.6011447300000006</v>
      </c>
      <c r="AI25" s="69">
        <f>Transacciones!AG135</f>
        <v>4.0330132399999989</v>
      </c>
      <c r="AJ25" s="69">
        <f>Transacciones!AH135</f>
        <v>5.4213690500000009</v>
      </c>
      <c r="AK25" s="69">
        <f>Transacciones!AI135</f>
        <v>14.713027049999999</v>
      </c>
      <c r="AL25" s="69">
        <f>Transacciones!AJ135</f>
        <v>3.0147798099999994</v>
      </c>
      <c r="AM25" s="69">
        <f>Transacciones!AK135</f>
        <v>28.344142669999997</v>
      </c>
      <c r="AN25" s="69">
        <f>Transacciones!AL135</f>
        <v>5.7899055599999985</v>
      </c>
      <c r="AO25" s="69">
        <f>Transacciones!AM135</f>
        <v>1.5854891800000013</v>
      </c>
      <c r="AP25" s="69">
        <f>Transacciones!AN135</f>
        <v>6.3303031000000001</v>
      </c>
      <c r="AQ25" s="69">
        <f>Transacciones!AO135</f>
        <v>-365.18561270000004</v>
      </c>
      <c r="AR25" s="69">
        <f>Transacciones!AP135</f>
        <v>-401.04385476999994</v>
      </c>
      <c r="AS25" s="69">
        <f>Transacciones!AQ135</f>
        <v>-16.626869390000003</v>
      </c>
      <c r="AT25" s="69">
        <f>Transacciones!AR135</f>
        <v>5.3005461200000008</v>
      </c>
      <c r="AU25" s="69">
        <f>Transacciones!AS135</f>
        <v>2.7604799999999998</v>
      </c>
      <c r="AV25" s="69">
        <f>Transacciones!AT135</f>
        <v>4.4956284800000006</v>
      </c>
      <c r="AW25" s="69">
        <f>Transacciones!AU135</f>
        <v>1.0197158300000007</v>
      </c>
      <c r="AX25" s="69">
        <f>Transacciones!AV135</f>
        <v>1.5135037499999993</v>
      </c>
      <c r="AY25" s="69">
        <f>Transacciones!AW135</f>
        <v>4.7848545199999997</v>
      </c>
      <c r="AZ25" s="69">
        <f>Transacciones!AX135</f>
        <v>2.3209409399999994</v>
      </c>
      <c r="BA25" s="69">
        <f>Transacciones!AY135</f>
        <v>-2.0996751800000002</v>
      </c>
      <c r="BB25" s="69">
        <f>Transacciones!AZ135</f>
        <v>1.7617835000000004</v>
      </c>
      <c r="BC25" s="69">
        <f>Transacciones!BA135</f>
        <v>2.6760817099999987</v>
      </c>
      <c r="BD25" s="69">
        <f>Transacciones!BB135</f>
        <v>-408.95084504999994</v>
      </c>
      <c r="BE25" s="69">
        <f>Transacciones!BC135</f>
        <v>64.405032835750262</v>
      </c>
      <c r="BF25" s="69">
        <f>Transacciones!BD135</f>
        <v>-15.098586483350003</v>
      </c>
      <c r="BG25" s="69">
        <f>Transacciones!BE135</f>
        <v>-13.554788299999998</v>
      </c>
      <c r="BH25" s="69">
        <f>Transacciones!BF135</f>
        <v>-16.528439389999996</v>
      </c>
      <c r="BI25" s="69">
        <f>Transacciones!BG135</f>
        <v>-15.979351360000008</v>
      </c>
      <c r="BJ25" s="69">
        <f>Transacciones!BH135</f>
        <v>-18.032670760000002</v>
      </c>
      <c r="BK25" s="69">
        <f>Transacciones!BI135</f>
        <v>-46.404444219999988</v>
      </c>
      <c r="BL25" s="69">
        <f>Transacciones!BJ135</f>
        <v>-13.816315181750003</v>
      </c>
      <c r="BM25" s="69">
        <f>Transacciones!BK135</f>
        <v>45.438646561300004</v>
      </c>
      <c r="BN25" s="69">
        <f>Transacciones!BL135</f>
        <v>-18.522009283049993</v>
      </c>
      <c r="BO25" s="69">
        <f>Transacciones!BM135</f>
        <v>-16.45353677000001</v>
      </c>
      <c r="BP25" s="69">
        <f>Transacciones!BN135</f>
        <v>-16.955295419999995</v>
      </c>
      <c r="BQ25" s="69">
        <f>Transacciones!BO135</f>
        <v>210.31182344260029</v>
      </c>
      <c r="BR25" s="69">
        <f>Transacciones!BP135</f>
        <v>86.197872028894295</v>
      </c>
      <c r="BS25" s="69">
        <f>Transacciones!BQ135</f>
        <v>2.01810884</v>
      </c>
      <c r="BT25" s="69">
        <f>Transacciones!BR135</f>
        <v>-34.730815590000041</v>
      </c>
      <c r="BU25" s="69">
        <f>Transacciones!BS135</f>
        <v>14.071686290000038</v>
      </c>
      <c r="BV25" s="69">
        <f>Transacciones!BT135</f>
        <v>0.2583988999998601</v>
      </c>
      <c r="BW25" s="69">
        <f>Transacciones!BU135</f>
        <v>4.2588406888942494</v>
      </c>
      <c r="BX25" s="69">
        <f>Transacciones!BV135</f>
        <v>-27.14552524999991</v>
      </c>
      <c r="BY25" s="69">
        <f>Transacciones!BW135</f>
        <v>47.790752449999914</v>
      </c>
      <c r="BZ25" s="69">
        <f>Transacciones!BX135</f>
        <v>54.38267102000011</v>
      </c>
      <c r="CA25" s="69">
        <f>Transacciones!BY135</f>
        <v>-57.65704384999993</v>
      </c>
      <c r="CB25" s="69">
        <f>Transacciones!BZ135</f>
        <v>-7.8753104099999991</v>
      </c>
      <c r="CC25" s="69">
        <f>Transacciones!CA135</f>
        <v>159.32160578999998</v>
      </c>
      <c r="CD25" s="69">
        <f>Transacciones!CB135</f>
        <v>-68.495496849999967</v>
      </c>
      <c r="CE25" s="69">
        <f>Transacciones!CC135</f>
        <v>4.4964934199998652</v>
      </c>
      <c r="CF25" s="69">
        <f>Transacciones!CD135</f>
        <v>-63.694759580000088</v>
      </c>
      <c r="CG25" s="69">
        <f>Transacciones!CE135</f>
        <v>25.859724650000047</v>
      </c>
      <c r="CH25" s="69">
        <f>Transacciones!CF135</f>
        <v>-55.067847929999957</v>
      </c>
      <c r="CI25" s="69">
        <f>Transacciones!CG135</f>
        <v>-21.341355320000133</v>
      </c>
      <c r="CJ25" s="69">
        <f>Transacciones!CH135</f>
        <v>6.9440539300001429</v>
      </c>
      <c r="CK25" s="69">
        <f>Transacciones!CI135</f>
        <v>62.053734759999962</v>
      </c>
      <c r="CL25" s="69">
        <f>Transacciones!CJ135</f>
        <v>37.498204680000015</v>
      </c>
      <c r="CM25" s="69">
        <f>Transacciones!CK135</f>
        <v>-0.65620940999995225</v>
      </c>
      <c r="CN25" s="69">
        <f>Transacciones!CL135</f>
        <v>-25.020347539999928</v>
      </c>
      <c r="CO25" s="69">
        <f>Transacciones!CM135</f>
        <v>87.080581749999936</v>
      </c>
      <c r="CP25" s="69">
        <f>Transacciones!CN135</f>
        <v>31.651822559999822</v>
      </c>
      <c r="CQ25" s="69">
        <f>Transacciones!CO135</f>
        <v>-80.811109129999977</v>
      </c>
      <c r="CR25" s="69">
        <f>Transacciones!CP135</f>
        <v>-61.541254720000182</v>
      </c>
      <c r="CS25" s="69">
        <f>Transacciones!CQ135</f>
        <v>-35.502889409999923</v>
      </c>
      <c r="CT25" s="69">
        <f>Transacciones!CR135</f>
        <v>64.742744199999962</v>
      </c>
      <c r="CU25" s="69">
        <f>Transacciones!CS135</f>
        <v>60.321820259999939</v>
      </c>
      <c r="CV25" s="69">
        <f>Transacciones!CT135</f>
        <v>30.393617400000185</v>
      </c>
      <c r="CW25" s="69">
        <f>Transacciones!CU135</f>
        <v>-18.950793080000089</v>
      </c>
      <c r="CX25" s="69">
        <f>Transacciones!CV135</f>
        <v>23.915411950000092</v>
      </c>
      <c r="CY25" s="69">
        <f>Transacciones!CW135</f>
        <v>-30.012078220000287</v>
      </c>
      <c r="CZ25" s="69">
        <f>Transacciones!CX135</f>
        <v>48.764737100000069</v>
      </c>
      <c r="DA25" s="69">
        <f>Transacciones!CY135</f>
        <v>-148.57504854999993</v>
      </c>
      <c r="DB25" s="69">
        <f>Transacciones!CZ135</f>
        <v>249.87480693000023</v>
      </c>
      <c r="DC25" s="69">
        <f>Transacciones!DA135</f>
        <v>-131.37216286999993</v>
      </c>
      <c r="DD25" s="69">
        <f>Transacciones!DB135</f>
        <v>-175.14142043000049</v>
      </c>
      <c r="DE25" s="69">
        <f>Transacciones!DC135</f>
        <v>-271.39370026999973</v>
      </c>
      <c r="DF25" s="69">
        <f>Transacciones!DD135</f>
        <v>-101.27136596999983</v>
      </c>
      <c r="DG25" s="69">
        <f>Transacciones!DE135</f>
        <v>-8.0388390599999688</v>
      </c>
      <c r="DH25" s="69">
        <f>Transacciones!DF135</f>
        <v>32.415716880000389</v>
      </c>
      <c r="DI25" s="69">
        <f>Transacciones!DG135</f>
        <v>102.00218354999961</v>
      </c>
      <c r="DJ25" s="69">
        <f>Transacciones!DH135</f>
        <v>-158.92218917000002</v>
      </c>
      <c r="DK25" s="69">
        <f>Transacciones!DI135</f>
        <v>-24.785448929999948</v>
      </c>
      <c r="DL25" s="69">
        <f>Transacciones!DJ135</f>
        <v>24.493267299999999</v>
      </c>
      <c r="DM25" s="69">
        <f>Transacciones!DK135</f>
        <v>-75.959878050000057</v>
      </c>
      <c r="DN25" s="69">
        <f>Transacciones!DL135</f>
        <v>19.981350350000131</v>
      </c>
      <c r="DO25" s="69">
        <f>Transacciones!DM135</f>
        <v>22.408312180000014</v>
      </c>
      <c r="DP25" s="69">
        <f>Transacciones!DN135</f>
        <v>-88.456517599999955</v>
      </c>
      <c r="DQ25" s="69">
        <f>Transacciones!DO135</f>
        <v>-15.26029175000005</v>
      </c>
      <c r="DR25" s="69">
        <f>Transacciones!DP135</f>
        <v>576.05105508125951</v>
      </c>
      <c r="DS25" s="69">
        <f>Transacciones!DQ135</f>
        <v>-4.2669977206849792</v>
      </c>
      <c r="DT25" s="69">
        <f>Transacciones!DR135</f>
        <v>165.21525661999991</v>
      </c>
      <c r="DU25" s="69">
        <f>Transacciones!DS135</f>
        <v>-98.338065219999919</v>
      </c>
      <c r="DV25" s="69">
        <f>Transacciones!DT135</f>
        <v>-66.195997049999917</v>
      </c>
      <c r="DW25" s="69">
        <f>Transacciones!DU135</f>
        <v>509.02783905000007</v>
      </c>
      <c r="DX25" s="69">
        <f>Transacciones!DV135</f>
        <v>-10.88550197000021</v>
      </c>
      <c r="DY25" s="69">
        <f>Transacciones!DW135</f>
        <v>68.934144540000091</v>
      </c>
      <c r="DZ25" s="69">
        <f>Transacciones!DX135</f>
        <v>38.240773660000009</v>
      </c>
      <c r="EA25" s="69">
        <f>Transacciones!DY135</f>
        <v>-101.8534861200002</v>
      </c>
      <c r="EB25" s="69">
        <f>Transacciones!DZ135</f>
        <v>83.815494510000121</v>
      </c>
      <c r="EC25" s="69">
        <f>Transacciones!EA135</f>
        <v>-4.4985258480554018</v>
      </c>
      <c r="ED25" s="69">
        <f>Transacciones!EB135</f>
        <v>-3.1438793700001635</v>
      </c>
    </row>
    <row r="26" spans="2:134">
      <c r="B26" s="57" t="s">
        <v>37</v>
      </c>
      <c r="C26" s="58" t="s">
        <v>38</v>
      </c>
      <c r="D26" s="55" t="s">
        <v>3</v>
      </c>
      <c r="E26" s="69">
        <f>Transacciones!C136</f>
        <v>13.953462459999976</v>
      </c>
      <c r="F26" s="69">
        <f>Transacciones!D136</f>
        <v>3.3870910899999975</v>
      </c>
      <c r="G26" s="69">
        <f>Transacciones!E136</f>
        <v>3.1212720200000019</v>
      </c>
      <c r="H26" s="69">
        <f>Transacciones!F136</f>
        <v>2.4398479799999993</v>
      </c>
      <c r="I26" s="69">
        <f>Transacciones!G136</f>
        <v>6.0984783199999981</v>
      </c>
      <c r="J26" s="69">
        <f>Transacciones!H136</f>
        <v>-0.21674336999999966</v>
      </c>
      <c r="K26" s="69">
        <f>Transacciones!I136</f>
        <v>1.0102472500000004</v>
      </c>
      <c r="L26" s="69">
        <f>Transacciones!J136</f>
        <v>12.012020940000001</v>
      </c>
      <c r="M26" s="69">
        <f>Transacciones!K136</f>
        <v>2.2410254199999713</v>
      </c>
      <c r="N26" s="69">
        <f>Transacciones!L136</f>
        <v>5.2738076199999995</v>
      </c>
      <c r="O26" s="69">
        <f>Transacciones!M136</f>
        <v>-14.465819569999999</v>
      </c>
      <c r="P26" s="69">
        <f>Transacciones!N136</f>
        <v>-12.857688019999996</v>
      </c>
      <c r="Q26" s="69">
        <f>Transacciones!O136</f>
        <v>5.9099227800000005</v>
      </c>
      <c r="R26" s="69">
        <f>Transacciones!P136</f>
        <v>68.05012683999999</v>
      </c>
      <c r="S26" s="69">
        <f>Transacciones!Q136</f>
        <v>5.1581772499999987</v>
      </c>
      <c r="T26" s="69">
        <f>Transacciones!R136</f>
        <v>3.2302760000000053</v>
      </c>
      <c r="U26" s="69">
        <f>Transacciones!S136</f>
        <v>2.0907915699999968</v>
      </c>
      <c r="V26" s="69">
        <f>Transacciones!T136</f>
        <v>1.8425358500000015</v>
      </c>
      <c r="W26" s="69">
        <f>Transacciones!U136</f>
        <v>4.3097667299999998</v>
      </c>
      <c r="X26" s="69">
        <f>Transacciones!V136</f>
        <v>1.3814223399999981</v>
      </c>
      <c r="Y26" s="69">
        <f>Transacciones!W136</f>
        <v>1.3125086999999984</v>
      </c>
      <c r="Z26" s="69">
        <f>Transacciones!X136</f>
        <v>8.221362540000003</v>
      </c>
      <c r="AA26" s="69">
        <f>Transacciones!Y136</f>
        <v>9.3743674499999941</v>
      </c>
      <c r="AB26" s="69">
        <f>Transacciones!Z136</f>
        <v>3.1838688200000012</v>
      </c>
      <c r="AC26" s="69">
        <f>Transacciones!AA136</f>
        <v>-5.677449400000004</v>
      </c>
      <c r="AD26" s="69">
        <f>Transacciones!AB136</f>
        <v>33.622498990000004</v>
      </c>
      <c r="AE26" s="69">
        <f>Transacciones!AC136</f>
        <v>109.74993126999998</v>
      </c>
      <c r="AF26" s="69">
        <f>Transacciones!AD136</f>
        <v>3.2805115900000001</v>
      </c>
      <c r="AG26" s="69">
        <f>Transacciones!AE136</f>
        <v>12.361047529999999</v>
      </c>
      <c r="AH26" s="69">
        <f>Transacciones!AF136</f>
        <v>4.5116127100000005</v>
      </c>
      <c r="AI26" s="69">
        <f>Transacciones!AG136</f>
        <v>3.9980573399999995</v>
      </c>
      <c r="AJ26" s="69">
        <f>Transacciones!AH136</f>
        <v>5.0497352700000002</v>
      </c>
      <c r="AK26" s="69">
        <f>Transacciones!AI136</f>
        <v>14.80290228</v>
      </c>
      <c r="AL26" s="69">
        <f>Transacciones!AJ136</f>
        <v>3.3899622199999992</v>
      </c>
      <c r="AM26" s="69">
        <f>Transacciones!AK136</f>
        <v>28.413081669999997</v>
      </c>
      <c r="AN26" s="69">
        <f>Transacciones!AL136</f>
        <v>5.8582324399999983</v>
      </c>
      <c r="AO26" s="69">
        <f>Transacciones!AM136</f>
        <v>1.5700718300000014</v>
      </c>
      <c r="AP26" s="69">
        <f>Transacciones!AN136</f>
        <v>6.3201583599999998</v>
      </c>
      <c r="AQ26" s="69">
        <f>Transacciones!AO136</f>
        <v>20.194558029999996</v>
      </c>
      <c r="AR26" s="69">
        <f>Transacciones!AP136</f>
        <v>-401.04385476999994</v>
      </c>
      <c r="AS26" s="69">
        <f>Transacciones!AQ136</f>
        <v>-16.626869390000003</v>
      </c>
      <c r="AT26" s="69">
        <f>Transacciones!AR136</f>
        <v>5.3005461199999999</v>
      </c>
      <c r="AU26" s="69">
        <f>Transacciones!AS136</f>
        <v>2.7604800000000003</v>
      </c>
      <c r="AV26" s="69">
        <f>Transacciones!AT136</f>
        <v>4.4956284800000006</v>
      </c>
      <c r="AW26" s="69">
        <f>Transacciones!AU136</f>
        <v>1.0197158300000002</v>
      </c>
      <c r="AX26" s="69">
        <f>Transacciones!AV136</f>
        <v>1.5135037499999999</v>
      </c>
      <c r="AY26" s="69">
        <f>Transacciones!AW136</f>
        <v>4.7848545199999997</v>
      </c>
      <c r="AZ26" s="69">
        <f>Transacciones!AX136</f>
        <v>2.3209409399999998</v>
      </c>
      <c r="BA26" s="69">
        <f>Transacciones!AY136</f>
        <v>-2.0996751800000002</v>
      </c>
      <c r="BB26" s="69">
        <f>Transacciones!AZ136</f>
        <v>1.7617835000000008</v>
      </c>
      <c r="BC26" s="69">
        <f>Transacciones!BA136</f>
        <v>2.6760817099999987</v>
      </c>
      <c r="BD26" s="69">
        <f>Transacciones!BB136</f>
        <v>-408.95084504999994</v>
      </c>
      <c r="BE26" s="69">
        <f>Transacciones!BC136</f>
        <v>-164.99496716425</v>
      </c>
      <c r="BF26" s="69">
        <f>Transacciones!BD136</f>
        <v>-15.098586483350003</v>
      </c>
      <c r="BG26" s="69">
        <f>Transacciones!BE136</f>
        <v>-13.554788299999998</v>
      </c>
      <c r="BH26" s="69">
        <f>Transacciones!BF136</f>
        <v>-16.528439389999996</v>
      </c>
      <c r="BI26" s="69">
        <f>Transacciones!BG136</f>
        <v>-15.979351360000008</v>
      </c>
      <c r="BJ26" s="69">
        <f>Transacciones!BH136</f>
        <v>-18.032670760000002</v>
      </c>
      <c r="BK26" s="69">
        <f>Transacciones!BI136</f>
        <v>-46.404444219999988</v>
      </c>
      <c r="BL26" s="69">
        <f>Transacciones!BJ136</f>
        <v>-13.816315181750003</v>
      </c>
      <c r="BM26" s="69">
        <f>Transacciones!BK136</f>
        <v>45.438646561300004</v>
      </c>
      <c r="BN26" s="69">
        <f>Transacciones!BL136</f>
        <v>-18.522009283049993</v>
      </c>
      <c r="BO26" s="69">
        <f>Transacciones!BM136</f>
        <v>-16.45353677000001</v>
      </c>
      <c r="BP26" s="69">
        <f>Transacciones!BN136</f>
        <v>-16.955295419999995</v>
      </c>
      <c r="BQ26" s="69">
        <f>Transacciones!BO136</f>
        <v>-19.088176557399986</v>
      </c>
      <c r="BR26" s="69">
        <f>Transacciones!BP136</f>
        <v>135.48330667889431</v>
      </c>
      <c r="BS26" s="69">
        <f>Transacciones!BQ136</f>
        <v>2.01810884</v>
      </c>
      <c r="BT26" s="69">
        <f>Transacciones!BR136</f>
        <v>-0.28081558999999801</v>
      </c>
      <c r="BU26" s="69">
        <f>Transacciones!BS136</f>
        <v>7.1216862899999915</v>
      </c>
      <c r="BV26" s="69">
        <f>Transacciones!BT136</f>
        <v>-4.1416011000000035</v>
      </c>
      <c r="BW26" s="69">
        <f>Transacciones!BU136</f>
        <v>1.2442753388942953</v>
      </c>
      <c r="BX26" s="69">
        <f>Transacciones!BV136</f>
        <v>-16.545525249999994</v>
      </c>
      <c r="BY26" s="69">
        <f>Transacciones!BW136</f>
        <v>-0.80924755000000026</v>
      </c>
      <c r="BZ26" s="69">
        <f>Transacciones!BX136</f>
        <v>-1.7328979999982508E-2</v>
      </c>
      <c r="CA26" s="69">
        <f>Transacciones!BY136</f>
        <v>-4.68756649</v>
      </c>
      <c r="CB26" s="69">
        <f>Transacciones!BZ136</f>
        <v>-7.8753104099999991</v>
      </c>
      <c r="CC26" s="69">
        <f>Transacciones!CA136</f>
        <v>159.32160578999998</v>
      </c>
      <c r="CD26" s="69">
        <f>Transacciones!CB136</f>
        <v>0.13502579000000736</v>
      </c>
      <c r="CE26" s="69">
        <f>Transacciones!CC136</f>
        <v>-7.5651933400000049</v>
      </c>
      <c r="CF26" s="69">
        <f>Transacciones!CD136</f>
        <v>-2.1947595800000004</v>
      </c>
      <c r="CG26" s="69">
        <f>Transacciones!CE136</f>
        <v>-1.0902753499999998</v>
      </c>
      <c r="CH26" s="69">
        <f>Transacciones!CF136</f>
        <v>9.9821520700000015</v>
      </c>
      <c r="CI26" s="69">
        <f>Transacciones!CG136</f>
        <v>-3.6413553200000006</v>
      </c>
      <c r="CJ26" s="69">
        <f>Transacciones!CH136</f>
        <v>10.944053930000001</v>
      </c>
      <c r="CK26" s="69">
        <f>Transacciones!CI136</f>
        <v>0.9537347599999989</v>
      </c>
      <c r="CL26" s="69">
        <f>Transacciones!CJ136</f>
        <v>-4.3017953200000001</v>
      </c>
      <c r="CM26" s="69">
        <f>Transacciones!CK136</f>
        <v>0.94379058999999943</v>
      </c>
      <c r="CN26" s="69">
        <f>Transacciones!CL136</f>
        <v>-1.0775024399999997</v>
      </c>
      <c r="CO26" s="69">
        <f>Transacciones!CM136</f>
        <v>-0.13492979999999988</v>
      </c>
      <c r="CP26" s="69">
        <f>Transacciones!CN136</f>
        <v>-5.9099437799999999</v>
      </c>
      <c r="CQ26" s="69">
        <f>Transacciones!CO136</f>
        <v>-12.038363100000005</v>
      </c>
      <c r="CR26" s="69">
        <f>Transacciones!CP136</f>
        <v>-119.1116663</v>
      </c>
      <c r="CS26" s="69">
        <f>Transacciones!CQ136</f>
        <v>-9.3759240000000008E-2</v>
      </c>
      <c r="CT26" s="69">
        <f>Transacciones!CR136</f>
        <v>-9.3759240000000008E-2</v>
      </c>
      <c r="CU26" s="69">
        <f>Transacciones!CS136</f>
        <v>-8.6602160000000025E-2</v>
      </c>
      <c r="CV26" s="69">
        <f>Transacciones!CT136</f>
        <v>-7.3452650000000008E-2</v>
      </c>
      <c r="CW26" s="69">
        <f>Transacciones!CU136</f>
        <v>-3.8454960000000024E-2</v>
      </c>
      <c r="CX26" s="69">
        <f>Transacciones!CV136</f>
        <v>-9.3823370000000003E-2</v>
      </c>
      <c r="CY26" s="69">
        <f>Transacciones!CW136</f>
        <v>-8.798234000000002E-2</v>
      </c>
      <c r="CZ26" s="69">
        <f>Transacciones!CX136</f>
        <v>-5.5963650000000031E-2</v>
      </c>
      <c r="DA26" s="69">
        <f>Transacciones!CY136</f>
        <v>-7.7896049999999994E-2</v>
      </c>
      <c r="DB26" s="69">
        <f>Transacciones!CZ136</f>
        <v>0.47910211000000003</v>
      </c>
      <c r="DC26" s="69">
        <f>Transacciones!DA136</f>
        <v>-4.1521079999999988E-2</v>
      </c>
      <c r="DD26" s="69">
        <f>Transacciones!DB136</f>
        <v>-118.84755367</v>
      </c>
      <c r="DE26" s="69">
        <f>Transacciones!DC136</f>
        <v>62.311056739999998</v>
      </c>
      <c r="DF26" s="69">
        <f>Transacciones!DD136</f>
        <v>-4.0395594700000004</v>
      </c>
      <c r="DG26" s="69">
        <f>Transacciones!DE136</f>
        <v>19.19161944</v>
      </c>
      <c r="DH26" s="69">
        <f>Transacciones!DF136</f>
        <v>1.2323067399999998</v>
      </c>
      <c r="DI26" s="69">
        <f>Transacciones!DG136</f>
        <v>6.0936818200000005</v>
      </c>
      <c r="DJ26" s="69">
        <f>Transacciones!DH136</f>
        <v>-2.4878835399999986</v>
      </c>
      <c r="DK26" s="69">
        <f>Transacciones!DI136</f>
        <v>-4.0455875900000002</v>
      </c>
      <c r="DL26" s="69">
        <f>Transacciones!DJ136</f>
        <v>12.836709249999997</v>
      </c>
      <c r="DM26" s="69">
        <f>Transacciones!DK136</f>
        <v>0.58900239000000032</v>
      </c>
      <c r="DN26" s="69">
        <f>Transacciones!DL136</f>
        <v>2.3314379499999993</v>
      </c>
      <c r="DO26" s="69">
        <f>Transacciones!DM136</f>
        <v>1.1088812499999998</v>
      </c>
      <c r="DP26" s="69">
        <f>Transacciones!DN136</f>
        <v>5.8111620000000475E-2</v>
      </c>
      <c r="DQ26" s="69">
        <f>Transacciones!DO136</f>
        <v>29.442336879999999</v>
      </c>
      <c r="DR26" s="69">
        <f>Transacciones!DP136</f>
        <v>-30.431396938740527</v>
      </c>
      <c r="DS26" s="69">
        <f>Transacciones!DQ136</f>
        <v>-3.0236674206849745</v>
      </c>
      <c r="DT26" s="69">
        <f>Transacciones!DR136</f>
        <v>10.55015028</v>
      </c>
      <c r="DU26" s="69">
        <f>Transacciones!DS136</f>
        <v>0.2220404399999949</v>
      </c>
      <c r="DV26" s="69">
        <f>Transacciones!DT136</f>
        <v>3.4964466200000004</v>
      </c>
      <c r="DW26" s="69">
        <f>Transacciones!DU136</f>
        <v>-15.92234526</v>
      </c>
      <c r="DX26" s="69">
        <f>Transacciones!DV136</f>
        <v>-24.480660779999997</v>
      </c>
      <c r="DY26" s="69">
        <f>Transacciones!DW136</f>
        <v>-4.7264566600000002</v>
      </c>
      <c r="DZ26" s="69">
        <f>Transacciones!DX136</f>
        <v>39.633944260000007</v>
      </c>
      <c r="EA26" s="69">
        <f>Transacciones!DY136</f>
        <v>-3.7332709300000002</v>
      </c>
      <c r="EB26" s="69">
        <f>Transacciones!DZ136</f>
        <v>-35.969753849999996</v>
      </c>
      <c r="EC26" s="69">
        <f>Transacciones!EA136</f>
        <v>0.74790520194444532</v>
      </c>
      <c r="ED26" s="69">
        <f>Transacciones!EB136</f>
        <v>2.7742711599999983</v>
      </c>
    </row>
    <row r="27" spans="2:134">
      <c r="B27" s="57" t="s">
        <v>39</v>
      </c>
      <c r="C27" s="58" t="s">
        <v>40</v>
      </c>
      <c r="D27" s="55" t="s">
        <v>3</v>
      </c>
      <c r="E27" s="69">
        <f>Transacciones!C141</f>
        <v>294.90776808000021</v>
      </c>
      <c r="F27" s="69">
        <f>Transacciones!D141</f>
        <v>4.7523139999999998E-2</v>
      </c>
      <c r="G27" s="69">
        <f>Transacciones!E141</f>
        <v>0.12074467000000001</v>
      </c>
      <c r="H27" s="69">
        <f>Transacciones!F141</f>
        <v>-0.14016453000000001</v>
      </c>
      <c r="I27" s="69">
        <f>Transacciones!G141</f>
        <v>-0.17366020000000001</v>
      </c>
      <c r="J27" s="69">
        <f>Transacciones!H141</f>
        <v>2.6427989999999991E-2</v>
      </c>
      <c r="K27" s="69">
        <f>Transacciones!I141</f>
        <v>-0.14740944</v>
      </c>
      <c r="L27" s="69">
        <f>Transacciones!J141</f>
        <v>-0.13679876000000002</v>
      </c>
      <c r="M27" s="69">
        <f>Transacciones!K141</f>
        <v>0.37236213000000001</v>
      </c>
      <c r="N27" s="69">
        <f>Transacciones!L141</f>
        <v>-0.15963548000000002</v>
      </c>
      <c r="O27" s="69">
        <f>Transacciones!M141</f>
        <v>-0.10026154000000001</v>
      </c>
      <c r="P27" s="69">
        <f>Transacciones!N141</f>
        <v>-6.9452319999999998E-2</v>
      </c>
      <c r="Q27" s="69">
        <f>Transacciones!O141</f>
        <v>295.26809242000019</v>
      </c>
      <c r="R27" s="69">
        <f>Transacciones!P141</f>
        <v>-108.381181</v>
      </c>
      <c r="S27" s="69">
        <f>Transacciones!Q141</f>
        <v>0.23624351000000002</v>
      </c>
      <c r="T27" s="69">
        <f>Transacciones!R141</f>
        <v>0.27659628999999997</v>
      </c>
      <c r="U27" s="69">
        <f>Transacciones!S141</f>
        <v>9.4126109999999999E-2</v>
      </c>
      <c r="V27" s="69">
        <f>Transacciones!T141</f>
        <v>0</v>
      </c>
      <c r="W27" s="69">
        <f>Transacciones!U141</f>
        <v>0.62772565000000002</v>
      </c>
      <c r="X27" s="69">
        <f>Transacciones!V141</f>
        <v>-6.2064850000000005E-2</v>
      </c>
      <c r="Y27" s="69">
        <f>Transacciones!W141</f>
        <v>-5.7612519999999987E-2</v>
      </c>
      <c r="Z27" s="69">
        <f>Transacciones!X141</f>
        <v>-1.7245679999999992E-2</v>
      </c>
      <c r="AA27" s="69">
        <f>Transacciones!Y141</f>
        <v>2.0784959999999991E-2</v>
      </c>
      <c r="AB27" s="69">
        <f>Transacciones!Z141</f>
        <v>0.10292957999999999</v>
      </c>
      <c r="AC27" s="69">
        <f>Transacciones!AA141</f>
        <v>-0.18825124999999998</v>
      </c>
      <c r="AD27" s="69">
        <f>Transacciones!AB141</f>
        <v>-109.41441279999999</v>
      </c>
      <c r="AE27" s="69">
        <f>Transacciones!AC141</f>
        <v>-385.75601859</v>
      </c>
      <c r="AF27" s="69">
        <f>Transacciones!AD141</f>
        <v>2.5039269999999999E-2</v>
      </c>
      <c r="AG27" s="69">
        <f>Transacciones!AE141</f>
        <v>-0.32024739999999996</v>
      </c>
      <c r="AH27" s="69">
        <f>Transacciones!AF141</f>
        <v>8.9532020000000018E-2</v>
      </c>
      <c r="AI27" s="69">
        <f>Transacciones!AG141</f>
        <v>3.4955900000000012E-2</v>
      </c>
      <c r="AJ27" s="69">
        <f>Transacciones!AH141</f>
        <v>0.37163378000000002</v>
      </c>
      <c r="AK27" s="69">
        <f>Transacciones!AI141</f>
        <v>-8.9875230000000014E-2</v>
      </c>
      <c r="AL27" s="69">
        <f>Transacciones!AJ141</f>
        <v>-0.37518240999999997</v>
      </c>
      <c r="AM27" s="69">
        <f>Transacciones!AK141</f>
        <v>-6.8939E-2</v>
      </c>
      <c r="AN27" s="69">
        <f>Transacciones!AL141</f>
        <v>-6.832688000000002E-2</v>
      </c>
      <c r="AO27" s="69">
        <f>Transacciones!AM141</f>
        <v>1.5417349999999991E-2</v>
      </c>
      <c r="AP27" s="69">
        <f>Transacciones!AN141</f>
        <v>1.0144739999999991E-2</v>
      </c>
      <c r="AQ27" s="69">
        <f>Transacciones!AO141</f>
        <v>-385.38017072999997</v>
      </c>
      <c r="AR27" s="69">
        <f>Transacciones!AP141</f>
        <v>0</v>
      </c>
      <c r="AS27" s="69">
        <f>Transacciones!AQ141</f>
        <v>0</v>
      </c>
      <c r="AT27" s="69">
        <f>Transacciones!AR141</f>
        <v>0</v>
      </c>
      <c r="AU27" s="69">
        <f>Transacciones!AS141</f>
        <v>0</v>
      </c>
      <c r="AV27" s="69">
        <f>Transacciones!AT141</f>
        <v>0</v>
      </c>
      <c r="AW27" s="69">
        <f>Transacciones!AU141</f>
        <v>0</v>
      </c>
      <c r="AX27" s="69">
        <f>Transacciones!AV141</f>
        <v>0</v>
      </c>
      <c r="AY27" s="69">
        <f>Transacciones!AW141</f>
        <v>0</v>
      </c>
      <c r="AZ27" s="69">
        <f>Transacciones!AX141</f>
        <v>0</v>
      </c>
      <c r="BA27" s="69">
        <f>Transacciones!AY141</f>
        <v>0</v>
      </c>
      <c r="BB27" s="69">
        <f>Transacciones!AZ141</f>
        <v>0</v>
      </c>
      <c r="BC27" s="69">
        <f>Transacciones!BA141</f>
        <v>0</v>
      </c>
      <c r="BD27" s="69">
        <f>Transacciones!BB141</f>
        <v>0</v>
      </c>
      <c r="BE27" s="69">
        <f>Transacciones!BC141</f>
        <v>229.40000000000026</v>
      </c>
      <c r="BF27" s="69">
        <f>Transacciones!BD141</f>
        <v>0</v>
      </c>
      <c r="BG27" s="69">
        <f>Transacciones!BE141</f>
        <v>0</v>
      </c>
      <c r="BH27" s="69">
        <f>Transacciones!BF141</f>
        <v>0</v>
      </c>
      <c r="BI27" s="69">
        <f>Transacciones!BG141</f>
        <v>0</v>
      </c>
      <c r="BJ27" s="69">
        <f>Transacciones!BH141</f>
        <v>0</v>
      </c>
      <c r="BK27" s="69">
        <f>Transacciones!BI141</f>
        <v>0</v>
      </c>
      <c r="BL27" s="69">
        <f>Transacciones!BJ141</f>
        <v>0</v>
      </c>
      <c r="BM27" s="69">
        <f>Transacciones!BK141</f>
        <v>0</v>
      </c>
      <c r="BN27" s="69">
        <f>Transacciones!BL141</f>
        <v>0</v>
      </c>
      <c r="BO27" s="69">
        <f>Transacciones!BM141</f>
        <v>0</v>
      </c>
      <c r="BP27" s="69">
        <f>Transacciones!BN141</f>
        <v>0</v>
      </c>
      <c r="BQ27" s="69">
        <f>Transacciones!BO141</f>
        <v>229.40000000000026</v>
      </c>
      <c r="BR27" s="69">
        <f>Transacciones!BP141</f>
        <v>-52</v>
      </c>
      <c r="BS27" s="69">
        <f>Transacciones!BQ141</f>
        <v>0</v>
      </c>
      <c r="BT27" s="69">
        <f>Transacciones!BR141</f>
        <v>-34.450000000000045</v>
      </c>
      <c r="BU27" s="69">
        <f>Transacciones!BS141</f>
        <v>6.9500000000000455</v>
      </c>
      <c r="BV27" s="69">
        <f>Transacciones!BT141</f>
        <v>4.3999999999998636</v>
      </c>
      <c r="BW27" s="69">
        <f>Transacciones!BU141</f>
        <v>0.29999999999995453</v>
      </c>
      <c r="BX27" s="69">
        <f>Transacciones!BV141</f>
        <v>-10.599999999999916</v>
      </c>
      <c r="BY27" s="69">
        <f>Transacciones!BW141</f>
        <v>48.599999999999916</v>
      </c>
      <c r="BZ27" s="69">
        <f>Transacciones!BX141</f>
        <v>54.400000000000091</v>
      </c>
      <c r="CA27" s="69">
        <f>Transacciones!BY141</f>
        <v>-52.969477359999928</v>
      </c>
      <c r="CB27" s="69">
        <f>Transacciones!BZ141</f>
        <v>0</v>
      </c>
      <c r="CC27" s="69">
        <f>Transacciones!CA141</f>
        <v>0</v>
      </c>
      <c r="CD27" s="69">
        <f>Transacciones!CB141</f>
        <v>-68.630522639999981</v>
      </c>
      <c r="CE27" s="69">
        <f>Transacciones!CC141</f>
        <v>12.061686759999887</v>
      </c>
      <c r="CF27" s="69">
        <f>Transacciones!CD141</f>
        <v>-61.500000000000085</v>
      </c>
      <c r="CG27" s="69">
        <f>Transacciones!CE141</f>
        <v>26.950000000000045</v>
      </c>
      <c r="CH27" s="69">
        <f>Transacciones!CF141</f>
        <v>-65.049999999999955</v>
      </c>
      <c r="CI27" s="69">
        <f>Transacciones!CG141</f>
        <v>-17.700000000000131</v>
      </c>
      <c r="CJ27" s="69">
        <f>Transacciones!CH141</f>
        <v>-3.9999999999998579</v>
      </c>
      <c r="CK27" s="69">
        <f>Transacciones!CI141</f>
        <v>61.099999999999966</v>
      </c>
      <c r="CL27" s="69">
        <f>Transacciones!CJ141</f>
        <v>41.800000000000011</v>
      </c>
      <c r="CM27" s="69">
        <f>Transacciones!CK141</f>
        <v>-1.5999999999999517</v>
      </c>
      <c r="CN27" s="69">
        <f>Transacciones!CL141</f>
        <v>-23.942845099999928</v>
      </c>
      <c r="CO27" s="69">
        <f>Transacciones!CM141</f>
        <v>87.215511549999931</v>
      </c>
      <c r="CP27" s="69">
        <f>Transacciones!CN141</f>
        <v>37.561766339999821</v>
      </c>
      <c r="CQ27" s="69">
        <f>Transacciones!CO141</f>
        <v>-68.772746029999979</v>
      </c>
      <c r="CR27" s="69">
        <f>Transacciones!CP141</f>
        <v>57.570411579999792</v>
      </c>
      <c r="CS27" s="69">
        <f>Transacciones!CQ141</f>
        <v>-35.409130169999926</v>
      </c>
      <c r="CT27" s="69">
        <f>Transacciones!CR141</f>
        <v>64.836503439999959</v>
      </c>
      <c r="CU27" s="69">
        <f>Transacciones!CS141</f>
        <v>60.408422419999937</v>
      </c>
      <c r="CV27" s="69">
        <f>Transacciones!CT141</f>
        <v>30.467070050000185</v>
      </c>
      <c r="CW27" s="69">
        <f>Transacciones!CU141</f>
        <v>-18.91233812000009</v>
      </c>
      <c r="CX27" s="69">
        <f>Transacciones!CV141</f>
        <v>24.009235320000091</v>
      </c>
      <c r="CY27" s="69">
        <f>Transacciones!CW141</f>
        <v>-29.924095880000287</v>
      </c>
      <c r="CZ27" s="69">
        <f>Transacciones!CX141</f>
        <v>48.820700750000071</v>
      </c>
      <c r="DA27" s="69">
        <f>Transacciones!CY141</f>
        <v>-148.49715249999994</v>
      </c>
      <c r="DB27" s="69">
        <f>Transacciones!CZ141</f>
        <v>249.39570482000022</v>
      </c>
      <c r="DC27" s="69">
        <f>Transacciones!DA141</f>
        <v>-131.33064178999993</v>
      </c>
      <c r="DD27" s="69">
        <f>Transacciones!DB141</f>
        <v>-56.293866760000491</v>
      </c>
      <c r="DE27" s="69">
        <f>Transacciones!DC141</f>
        <v>-333.7047570099997</v>
      </c>
      <c r="DF27" s="69">
        <f>Transacciones!DD141</f>
        <v>-97.231806499999834</v>
      </c>
      <c r="DG27" s="69">
        <f>Transacciones!DE141</f>
        <v>-27.230458499999969</v>
      </c>
      <c r="DH27" s="69">
        <f>Transacciones!DF141</f>
        <v>31.18341014000039</v>
      </c>
      <c r="DI27" s="69">
        <f>Transacciones!DG141</f>
        <v>95.908501729999614</v>
      </c>
      <c r="DJ27" s="69">
        <f>Transacciones!DH141</f>
        <v>-156.43430563000004</v>
      </c>
      <c r="DK27" s="69">
        <f>Transacciones!DI141</f>
        <v>-20.739861339999948</v>
      </c>
      <c r="DL27" s="69">
        <f>Transacciones!DJ141</f>
        <v>11.656558050000001</v>
      </c>
      <c r="DM27" s="69">
        <f>Transacciones!DK141</f>
        <v>-76.548880440000062</v>
      </c>
      <c r="DN27" s="69">
        <f>Transacciones!DL141</f>
        <v>17.649912400000133</v>
      </c>
      <c r="DO27" s="69">
        <f>Transacciones!DM141</f>
        <v>21.299430930000014</v>
      </c>
      <c r="DP27" s="69">
        <f>Transacciones!DN141</f>
        <v>-88.514629219999961</v>
      </c>
      <c r="DQ27" s="69">
        <f>Transacciones!DO141</f>
        <v>-44.702628630000049</v>
      </c>
      <c r="DR27" s="69">
        <f>Transacciones!DP141</f>
        <v>418.30856930999983</v>
      </c>
      <c r="DS27" s="69">
        <f>Transacciones!DQ141</f>
        <v>-0.12244558000000438</v>
      </c>
      <c r="DT27" s="69">
        <f>Transacciones!DR141</f>
        <v>154.66510633999991</v>
      </c>
      <c r="DU27" s="69">
        <f>Transacciones!DS141</f>
        <v>-100.09375447999992</v>
      </c>
      <c r="DV27" s="69">
        <f>Transacciones!DT141</f>
        <v>-68.508090559999914</v>
      </c>
      <c r="DW27" s="69">
        <f>Transacciones!DU141</f>
        <v>512.90953495000008</v>
      </c>
      <c r="DX27" s="69">
        <f>Transacciones!DV141</f>
        <v>-4.0287608900002141</v>
      </c>
      <c r="DY27" s="69">
        <f>Transacciones!DW141</f>
        <v>-6.7010441199999065</v>
      </c>
      <c r="DZ27" s="69">
        <f>Transacciones!DX141</f>
        <v>3.6315540000003921E-2</v>
      </c>
      <c r="EA27" s="69">
        <f>Transacciones!DY141</f>
        <v>-96.690729050000201</v>
      </c>
      <c r="EB27" s="69">
        <f>Transacciones!DZ141</f>
        <v>121.21473450000012</v>
      </c>
      <c r="EC27" s="69">
        <f>Transacciones!EA141</f>
        <v>-3.8169449099998474</v>
      </c>
      <c r="ED27" s="69">
        <f>Transacciones!EB141</f>
        <v>-90.55535243000017</v>
      </c>
    </row>
    <row r="28" spans="2:134">
      <c r="B28" s="57" t="s">
        <v>41</v>
      </c>
      <c r="C28" s="58" t="s">
        <v>42</v>
      </c>
      <c r="D28" s="55" t="s">
        <v>3</v>
      </c>
      <c r="E28" s="69">
        <f>Transacciones!C142</f>
        <v>0</v>
      </c>
      <c r="F28" s="69">
        <f>Transacciones!D142</f>
        <v>0</v>
      </c>
      <c r="G28" s="69">
        <f>Transacciones!E142</f>
        <v>0</v>
      </c>
      <c r="H28" s="69">
        <f>Transacciones!F142</f>
        <v>0</v>
      </c>
      <c r="I28" s="69">
        <f>Transacciones!G142</f>
        <v>0</v>
      </c>
      <c r="J28" s="69">
        <f>Transacciones!H142</f>
        <v>0</v>
      </c>
      <c r="K28" s="69">
        <f>Transacciones!I142</f>
        <v>0</v>
      </c>
      <c r="L28" s="69">
        <f>Transacciones!J142</f>
        <v>0</v>
      </c>
      <c r="M28" s="69">
        <f>Transacciones!K142</f>
        <v>0</v>
      </c>
      <c r="N28" s="69">
        <f>Transacciones!L142</f>
        <v>0</v>
      </c>
      <c r="O28" s="69">
        <f>Transacciones!M142</f>
        <v>0</v>
      </c>
      <c r="P28" s="69">
        <f>Transacciones!N142</f>
        <v>0</v>
      </c>
      <c r="Q28" s="69">
        <f>Transacciones!O142</f>
        <v>0</v>
      </c>
      <c r="R28" s="69">
        <f>Transacciones!P142</f>
        <v>0</v>
      </c>
      <c r="S28" s="69">
        <f>Transacciones!Q142</f>
        <v>0</v>
      </c>
      <c r="T28" s="69">
        <f>Transacciones!R142</f>
        <v>0</v>
      </c>
      <c r="U28" s="69">
        <f>Transacciones!S142</f>
        <v>0</v>
      </c>
      <c r="V28" s="69">
        <f>Transacciones!T142</f>
        <v>0</v>
      </c>
      <c r="W28" s="69">
        <f>Transacciones!U142</f>
        <v>0</v>
      </c>
      <c r="X28" s="69">
        <f>Transacciones!V142</f>
        <v>0</v>
      </c>
      <c r="Y28" s="69">
        <f>Transacciones!W142</f>
        <v>0</v>
      </c>
      <c r="Z28" s="69">
        <f>Transacciones!X142</f>
        <v>0</v>
      </c>
      <c r="AA28" s="69">
        <f>Transacciones!Y142</f>
        <v>0</v>
      </c>
      <c r="AB28" s="69">
        <f>Transacciones!Z142</f>
        <v>0</v>
      </c>
      <c r="AC28" s="69">
        <f>Transacciones!AA142</f>
        <v>0</v>
      </c>
      <c r="AD28" s="69">
        <f>Transacciones!AB142</f>
        <v>0</v>
      </c>
      <c r="AE28" s="69">
        <f>Transacciones!AC142</f>
        <v>0</v>
      </c>
      <c r="AF28" s="69">
        <f>Transacciones!AD142</f>
        <v>0</v>
      </c>
      <c r="AG28" s="69">
        <f>Transacciones!AE142</f>
        <v>0</v>
      </c>
      <c r="AH28" s="69">
        <f>Transacciones!AF142</f>
        <v>0</v>
      </c>
      <c r="AI28" s="69">
        <f>Transacciones!AG142</f>
        <v>0</v>
      </c>
      <c r="AJ28" s="69">
        <f>Transacciones!AH142</f>
        <v>0</v>
      </c>
      <c r="AK28" s="69">
        <f>Transacciones!AI142</f>
        <v>0</v>
      </c>
      <c r="AL28" s="69">
        <f>Transacciones!AJ142</f>
        <v>0</v>
      </c>
      <c r="AM28" s="69">
        <f>Transacciones!AK142</f>
        <v>0</v>
      </c>
      <c r="AN28" s="69">
        <f>Transacciones!AL142</f>
        <v>0</v>
      </c>
      <c r="AO28" s="69">
        <f>Transacciones!AM142</f>
        <v>0</v>
      </c>
      <c r="AP28" s="69">
        <f>Transacciones!AN142</f>
        <v>0</v>
      </c>
      <c r="AQ28" s="69">
        <f>Transacciones!AO142</f>
        <v>0</v>
      </c>
      <c r="AR28" s="69">
        <f>Transacciones!AP142</f>
        <v>-435.3063224899999</v>
      </c>
      <c r="AS28" s="69">
        <f>Transacciones!AQ142</f>
        <v>8.2996529999999999E-2</v>
      </c>
      <c r="AT28" s="69">
        <f>Transacciones!AR142</f>
        <v>4.3356410000000005E-2</v>
      </c>
      <c r="AU28" s="69">
        <f>Transacciones!AS142</f>
        <v>0.11456670000000001</v>
      </c>
      <c r="AV28" s="69">
        <f>Transacciones!AT142</f>
        <v>-1.7993920000000007E-2</v>
      </c>
      <c r="AW28" s="69">
        <f>Transacciones!AU142</f>
        <v>-0.15358688000000001</v>
      </c>
      <c r="AX28" s="69">
        <f>Transacciones!AV142</f>
        <v>-3.0953550000000003E-2</v>
      </c>
      <c r="AY28" s="69">
        <f>Transacciones!AW142</f>
        <v>1.03566001</v>
      </c>
      <c r="AZ28" s="69">
        <f>Transacciones!AX142</f>
        <v>0.13872817000000004</v>
      </c>
      <c r="BA28" s="69">
        <f>Transacciones!AY142</f>
        <v>-0.18059391</v>
      </c>
      <c r="BB28" s="69">
        <f>Transacciones!AZ142</f>
        <v>-6.7532300000000102E-3</v>
      </c>
      <c r="BC28" s="69">
        <f>Transacciones!BA142</f>
        <v>-0.28802920999999998</v>
      </c>
      <c r="BD28" s="69">
        <f>Transacciones!BB142</f>
        <v>-436.04371960999993</v>
      </c>
      <c r="BE28" s="69">
        <f>Transacciones!BC142</f>
        <v>0</v>
      </c>
      <c r="BF28" s="69">
        <f>Transacciones!BD142</f>
        <v>0</v>
      </c>
      <c r="BG28" s="69">
        <f>Transacciones!BE142</f>
        <v>0</v>
      </c>
      <c r="BH28" s="69">
        <f>Transacciones!BF142</f>
        <v>0</v>
      </c>
      <c r="BI28" s="69">
        <f>Transacciones!BG142</f>
        <v>0</v>
      </c>
      <c r="BJ28" s="69">
        <f>Transacciones!BH142</f>
        <v>0</v>
      </c>
      <c r="BK28" s="69">
        <f>Transacciones!BI142</f>
        <v>0</v>
      </c>
      <c r="BL28" s="69">
        <f>Transacciones!BJ142</f>
        <v>0</v>
      </c>
      <c r="BM28" s="69">
        <f>Transacciones!BK142</f>
        <v>0</v>
      </c>
      <c r="BN28" s="69">
        <f>Transacciones!BL142</f>
        <v>0</v>
      </c>
      <c r="BO28" s="69">
        <f>Transacciones!BM142</f>
        <v>0</v>
      </c>
      <c r="BP28" s="69">
        <f>Transacciones!BN142</f>
        <v>0</v>
      </c>
      <c r="BQ28" s="69">
        <f>Transacciones!BO142</f>
        <v>0</v>
      </c>
      <c r="BR28" s="69">
        <f>Transacciones!BP142</f>
        <v>0</v>
      </c>
      <c r="BS28" s="69">
        <f>Transacciones!BQ142</f>
        <v>0</v>
      </c>
      <c r="BT28" s="69">
        <f>Transacciones!BR142</f>
        <v>0</v>
      </c>
      <c r="BU28" s="69">
        <f>Transacciones!BS142</f>
        <v>0</v>
      </c>
      <c r="BV28" s="69">
        <f>Transacciones!BT142</f>
        <v>0</v>
      </c>
      <c r="BW28" s="69">
        <f>Transacciones!BU142</f>
        <v>0</v>
      </c>
      <c r="BX28" s="69">
        <f>Transacciones!BV142</f>
        <v>0</v>
      </c>
      <c r="BY28" s="69">
        <f>Transacciones!BW142</f>
        <v>0</v>
      </c>
      <c r="BZ28" s="69">
        <f>Transacciones!BX142</f>
        <v>0</v>
      </c>
      <c r="CA28" s="69">
        <f>Transacciones!BY142</f>
        <v>0</v>
      </c>
      <c r="CB28" s="69">
        <f>Transacciones!BZ142</f>
        <v>0</v>
      </c>
      <c r="CC28" s="69">
        <f>Transacciones!CA142</f>
        <v>0</v>
      </c>
      <c r="CD28" s="69">
        <f>Transacciones!CB142</f>
        <v>0</v>
      </c>
      <c r="CE28" s="69">
        <f>Transacciones!CC142</f>
        <v>0</v>
      </c>
      <c r="CF28" s="69">
        <f>Transacciones!CD142</f>
        <v>0</v>
      </c>
      <c r="CG28" s="69">
        <f>Transacciones!CE142</f>
        <v>0</v>
      </c>
      <c r="CH28" s="69">
        <f>Transacciones!CF142</f>
        <v>0</v>
      </c>
      <c r="CI28" s="69">
        <f>Transacciones!CG142</f>
        <v>0</v>
      </c>
      <c r="CJ28" s="69">
        <f>Transacciones!CH142</f>
        <v>0</v>
      </c>
      <c r="CK28" s="69">
        <f>Transacciones!CI142</f>
        <v>0</v>
      </c>
      <c r="CL28" s="69">
        <f>Transacciones!CJ142</f>
        <v>0</v>
      </c>
      <c r="CM28" s="69">
        <f>Transacciones!CK142</f>
        <v>0</v>
      </c>
      <c r="CN28" s="69">
        <f>Transacciones!CL142</f>
        <v>0</v>
      </c>
      <c r="CO28" s="69">
        <f>Transacciones!CM142</f>
        <v>0</v>
      </c>
      <c r="CP28" s="69">
        <f>Transacciones!CN142</f>
        <v>0</v>
      </c>
      <c r="CQ28" s="69">
        <f>Transacciones!CO142</f>
        <v>0</v>
      </c>
      <c r="CR28" s="69">
        <f>Transacciones!CP142</f>
        <v>0</v>
      </c>
      <c r="CS28" s="69">
        <f>Transacciones!CQ142</f>
        <v>0</v>
      </c>
      <c r="CT28" s="69">
        <f>Transacciones!CR142</f>
        <v>0</v>
      </c>
      <c r="CU28" s="69">
        <f>Transacciones!CS142</f>
        <v>0</v>
      </c>
      <c r="CV28" s="69">
        <f>Transacciones!CT142</f>
        <v>0</v>
      </c>
      <c r="CW28" s="69">
        <f>Transacciones!CU142</f>
        <v>0</v>
      </c>
      <c r="CX28" s="69">
        <f>Transacciones!CV142</f>
        <v>0</v>
      </c>
      <c r="CY28" s="69">
        <f>Transacciones!CW142</f>
        <v>0</v>
      </c>
      <c r="CZ28" s="69">
        <f>Transacciones!CX142</f>
        <v>0</v>
      </c>
      <c r="DA28" s="69">
        <f>Transacciones!CY142</f>
        <v>0</v>
      </c>
      <c r="DB28" s="69">
        <f>Transacciones!CZ142</f>
        <v>0</v>
      </c>
      <c r="DC28" s="69">
        <f>Transacciones!DA142</f>
        <v>0</v>
      </c>
      <c r="DD28" s="69">
        <f>Transacciones!DB142</f>
        <v>0</v>
      </c>
      <c r="DE28" s="69">
        <f>Transacciones!DC142</f>
        <v>0</v>
      </c>
      <c r="DF28" s="69">
        <f>Transacciones!DD142</f>
        <v>0</v>
      </c>
      <c r="DG28" s="69">
        <f>Transacciones!DE142</f>
        <v>0</v>
      </c>
      <c r="DH28" s="69">
        <f>Transacciones!DF142</f>
        <v>0</v>
      </c>
      <c r="DI28" s="69">
        <f>Transacciones!DG142</f>
        <v>0</v>
      </c>
      <c r="DJ28" s="69">
        <f>Transacciones!DH142</f>
        <v>0</v>
      </c>
      <c r="DK28" s="69">
        <f>Transacciones!DI142</f>
        <v>0</v>
      </c>
      <c r="DL28" s="69">
        <f>Transacciones!DJ142</f>
        <v>0</v>
      </c>
      <c r="DM28" s="69">
        <f>Transacciones!DK142</f>
        <v>0</v>
      </c>
      <c r="DN28" s="69">
        <f>Transacciones!DL142</f>
        <v>0</v>
      </c>
      <c r="DO28" s="69">
        <f>Transacciones!DM142</f>
        <v>0</v>
      </c>
      <c r="DP28" s="69">
        <f>Transacciones!DN142</f>
        <v>0</v>
      </c>
      <c r="DQ28" s="69">
        <f>Transacciones!DO142</f>
        <v>0</v>
      </c>
      <c r="DR28" s="69">
        <f>Transacciones!DP142</f>
        <v>0</v>
      </c>
      <c r="DS28" s="69">
        <f>Transacciones!DQ142</f>
        <v>0</v>
      </c>
      <c r="DT28" s="69">
        <f>Transacciones!DR142</f>
        <v>0</v>
      </c>
      <c r="DU28" s="69">
        <f>Transacciones!DS142</f>
        <v>0</v>
      </c>
      <c r="DV28" s="69">
        <f>Transacciones!DT142</f>
        <v>0</v>
      </c>
      <c r="DW28" s="69">
        <f>Transacciones!DU142</f>
        <v>0</v>
      </c>
      <c r="DX28" s="69">
        <f>Transacciones!DV142</f>
        <v>0</v>
      </c>
      <c r="DY28" s="69">
        <f>Transacciones!DW142</f>
        <v>0</v>
      </c>
      <c r="DZ28" s="69">
        <f>Transacciones!DX142</f>
        <v>0</v>
      </c>
      <c r="EA28" s="69">
        <f>Transacciones!DY142</f>
        <v>0</v>
      </c>
      <c r="EB28" s="69">
        <f>Transacciones!DZ142</f>
        <v>0</v>
      </c>
      <c r="EC28" s="69">
        <f>Transacciones!EA142</f>
        <v>0</v>
      </c>
      <c r="ED28" s="69">
        <f>Transacciones!EB142</f>
        <v>0</v>
      </c>
    </row>
    <row r="29" spans="2:134">
      <c r="B29" s="59" t="s">
        <v>43</v>
      </c>
      <c r="C29" s="60" t="s">
        <v>44</v>
      </c>
      <c r="D29" s="61" t="s">
        <v>3</v>
      </c>
      <c r="E29" s="69">
        <f>Transacciones!C143</f>
        <v>0</v>
      </c>
      <c r="F29" s="69">
        <f>Transacciones!D143</f>
        <v>0</v>
      </c>
      <c r="G29" s="69">
        <f>Transacciones!E143</f>
        <v>0</v>
      </c>
      <c r="H29" s="69">
        <f>Transacciones!F143</f>
        <v>0</v>
      </c>
      <c r="I29" s="69">
        <f>Transacciones!G143</f>
        <v>0</v>
      </c>
      <c r="J29" s="69">
        <f>Transacciones!H143</f>
        <v>0</v>
      </c>
      <c r="K29" s="69">
        <f>Transacciones!I143</f>
        <v>0</v>
      </c>
      <c r="L29" s="69">
        <f>Transacciones!J143</f>
        <v>0</v>
      </c>
      <c r="M29" s="69">
        <f>Transacciones!K143</f>
        <v>0</v>
      </c>
      <c r="N29" s="69">
        <f>Transacciones!L143</f>
        <v>0</v>
      </c>
      <c r="O29" s="69">
        <f>Transacciones!M143</f>
        <v>0</v>
      </c>
      <c r="P29" s="69">
        <f>Transacciones!N143</f>
        <v>0</v>
      </c>
      <c r="Q29" s="69">
        <f>Transacciones!O143</f>
        <v>0</v>
      </c>
      <c r="R29" s="69">
        <f>Transacciones!P143</f>
        <v>0</v>
      </c>
      <c r="S29" s="69">
        <f>Transacciones!Q143</f>
        <v>0</v>
      </c>
      <c r="T29" s="69">
        <f>Transacciones!R143</f>
        <v>0</v>
      </c>
      <c r="U29" s="69">
        <f>Transacciones!S143</f>
        <v>0</v>
      </c>
      <c r="V29" s="69">
        <f>Transacciones!T143</f>
        <v>0</v>
      </c>
      <c r="W29" s="69">
        <f>Transacciones!U143</f>
        <v>0</v>
      </c>
      <c r="X29" s="69">
        <f>Transacciones!V143</f>
        <v>0</v>
      </c>
      <c r="Y29" s="69">
        <f>Transacciones!W143</f>
        <v>0</v>
      </c>
      <c r="Z29" s="69">
        <f>Transacciones!X143</f>
        <v>0</v>
      </c>
      <c r="AA29" s="69">
        <f>Transacciones!Y143</f>
        <v>0</v>
      </c>
      <c r="AB29" s="69">
        <f>Transacciones!Z143</f>
        <v>0</v>
      </c>
      <c r="AC29" s="69">
        <f>Transacciones!AA143</f>
        <v>0</v>
      </c>
      <c r="AD29" s="69">
        <f>Transacciones!AB143</f>
        <v>0</v>
      </c>
      <c r="AE29" s="69">
        <f>Transacciones!AC143</f>
        <v>0</v>
      </c>
      <c r="AF29" s="69">
        <f>Transacciones!AD143</f>
        <v>0</v>
      </c>
      <c r="AG29" s="69">
        <f>Transacciones!AE143</f>
        <v>0</v>
      </c>
      <c r="AH29" s="69">
        <f>Transacciones!AF143</f>
        <v>0</v>
      </c>
      <c r="AI29" s="69">
        <f>Transacciones!AG143</f>
        <v>0</v>
      </c>
      <c r="AJ29" s="69">
        <f>Transacciones!AH143</f>
        <v>0</v>
      </c>
      <c r="AK29" s="69">
        <f>Transacciones!AI143</f>
        <v>0</v>
      </c>
      <c r="AL29" s="69">
        <f>Transacciones!AJ143</f>
        <v>0</v>
      </c>
      <c r="AM29" s="69">
        <f>Transacciones!AK143</f>
        <v>0</v>
      </c>
      <c r="AN29" s="69">
        <f>Transacciones!AL143</f>
        <v>0</v>
      </c>
      <c r="AO29" s="69">
        <f>Transacciones!AM143</f>
        <v>0</v>
      </c>
      <c r="AP29" s="69">
        <f>Transacciones!AN143</f>
        <v>0</v>
      </c>
      <c r="AQ29" s="69">
        <f>Transacciones!AO143</f>
        <v>0</v>
      </c>
      <c r="AR29" s="69">
        <f>Transacciones!AP143</f>
        <v>0</v>
      </c>
      <c r="AS29" s="69">
        <f>Transacciones!AQ143</f>
        <v>0</v>
      </c>
      <c r="AT29" s="69">
        <f>Transacciones!AR143</f>
        <v>0</v>
      </c>
      <c r="AU29" s="69">
        <f>Transacciones!AS143</f>
        <v>0</v>
      </c>
      <c r="AV29" s="69">
        <f>Transacciones!AT143</f>
        <v>0</v>
      </c>
      <c r="AW29" s="69">
        <f>Transacciones!AU143</f>
        <v>0</v>
      </c>
      <c r="AX29" s="69">
        <f>Transacciones!AV143</f>
        <v>0</v>
      </c>
      <c r="AY29" s="69">
        <f>Transacciones!AW143</f>
        <v>0</v>
      </c>
      <c r="AZ29" s="69">
        <f>Transacciones!AX143</f>
        <v>0</v>
      </c>
      <c r="BA29" s="69">
        <f>Transacciones!AY143</f>
        <v>0</v>
      </c>
      <c r="BB29" s="69">
        <f>Transacciones!AZ143</f>
        <v>0</v>
      </c>
      <c r="BC29" s="69">
        <f>Transacciones!BA143</f>
        <v>0</v>
      </c>
      <c r="BD29" s="69">
        <f>Transacciones!BB143</f>
        <v>0</v>
      </c>
      <c r="BE29" s="69">
        <f>Transacciones!BC143</f>
        <v>0</v>
      </c>
      <c r="BF29" s="69">
        <f>Transacciones!BD143</f>
        <v>0</v>
      </c>
      <c r="BG29" s="69">
        <f>Transacciones!BE143</f>
        <v>0</v>
      </c>
      <c r="BH29" s="69">
        <f>Transacciones!BF143</f>
        <v>0</v>
      </c>
      <c r="BI29" s="69">
        <f>Transacciones!BG143</f>
        <v>0</v>
      </c>
      <c r="BJ29" s="69">
        <f>Transacciones!BH143</f>
        <v>0</v>
      </c>
      <c r="BK29" s="69">
        <f>Transacciones!BI143</f>
        <v>0</v>
      </c>
      <c r="BL29" s="69">
        <f>Transacciones!BJ143</f>
        <v>0</v>
      </c>
      <c r="BM29" s="69">
        <f>Transacciones!BK143</f>
        <v>0</v>
      </c>
      <c r="BN29" s="69">
        <f>Transacciones!BL143</f>
        <v>0</v>
      </c>
      <c r="BO29" s="69">
        <f>Transacciones!BM143</f>
        <v>0</v>
      </c>
      <c r="BP29" s="69">
        <f>Transacciones!BN143</f>
        <v>0</v>
      </c>
      <c r="BQ29" s="69">
        <f>Transacciones!BO143</f>
        <v>0</v>
      </c>
      <c r="BR29" s="69">
        <f>Transacciones!BP143</f>
        <v>2.71456535</v>
      </c>
      <c r="BS29" s="69">
        <f>Transacciones!BQ143</f>
        <v>0</v>
      </c>
      <c r="BT29" s="69">
        <f>Transacciones!BR143</f>
        <v>0</v>
      </c>
      <c r="BU29" s="69">
        <f>Transacciones!BS143</f>
        <v>0</v>
      </c>
      <c r="BV29" s="69">
        <f>Transacciones!BT143</f>
        <v>0</v>
      </c>
      <c r="BW29" s="69">
        <f>Transacciones!BU143</f>
        <v>2.71456535</v>
      </c>
      <c r="BX29" s="69">
        <f>Transacciones!BV143</f>
        <v>0</v>
      </c>
      <c r="BY29" s="69">
        <f>Transacciones!BW143</f>
        <v>0</v>
      </c>
      <c r="BZ29" s="69">
        <f>Transacciones!BX143</f>
        <v>0</v>
      </c>
      <c r="CA29" s="69">
        <f>Transacciones!BY143</f>
        <v>0</v>
      </c>
      <c r="CB29" s="69">
        <f>Transacciones!BZ143</f>
        <v>0</v>
      </c>
      <c r="CC29" s="69">
        <f>Transacciones!CA143</f>
        <v>0</v>
      </c>
      <c r="CD29" s="69">
        <f>Transacciones!CB143</f>
        <v>0</v>
      </c>
      <c r="CE29" s="69">
        <f>Transacciones!CC143</f>
        <v>0</v>
      </c>
      <c r="CF29" s="69">
        <f>Transacciones!CD143</f>
        <v>0</v>
      </c>
      <c r="CG29" s="69">
        <f>Transacciones!CE143</f>
        <v>0</v>
      </c>
      <c r="CH29" s="69">
        <f>Transacciones!CF143</f>
        <v>0</v>
      </c>
      <c r="CI29" s="69">
        <f>Transacciones!CG143</f>
        <v>0</v>
      </c>
      <c r="CJ29" s="69">
        <f>Transacciones!CH143</f>
        <v>0</v>
      </c>
      <c r="CK29" s="69">
        <f>Transacciones!CI143</f>
        <v>0</v>
      </c>
      <c r="CL29" s="69">
        <f>Transacciones!CJ143</f>
        <v>0</v>
      </c>
      <c r="CM29" s="69">
        <f>Transacciones!CK143</f>
        <v>0</v>
      </c>
      <c r="CN29" s="69">
        <f>Transacciones!CL143</f>
        <v>0</v>
      </c>
      <c r="CO29" s="69">
        <f>Transacciones!CM143</f>
        <v>0</v>
      </c>
      <c r="CP29" s="69">
        <f>Transacciones!CN143</f>
        <v>0</v>
      </c>
      <c r="CQ29" s="69">
        <f>Transacciones!CO143</f>
        <v>0</v>
      </c>
      <c r="CR29" s="69">
        <f>Transacciones!CP143</f>
        <v>0</v>
      </c>
      <c r="CS29" s="69">
        <f>Transacciones!CQ143</f>
        <v>0</v>
      </c>
      <c r="CT29" s="69">
        <f>Transacciones!CR143</f>
        <v>0</v>
      </c>
      <c r="CU29" s="69">
        <f>Transacciones!CS143</f>
        <v>0</v>
      </c>
      <c r="CV29" s="69">
        <f>Transacciones!CT143</f>
        <v>0</v>
      </c>
      <c r="CW29" s="69">
        <f>Transacciones!CU143</f>
        <v>0</v>
      </c>
      <c r="CX29" s="69">
        <f>Transacciones!CV143</f>
        <v>0</v>
      </c>
      <c r="CY29" s="69">
        <f>Transacciones!CW143</f>
        <v>0</v>
      </c>
      <c r="CZ29" s="69">
        <f>Transacciones!CX143</f>
        <v>0</v>
      </c>
      <c r="DA29" s="69">
        <f>Transacciones!CY143</f>
        <v>0</v>
      </c>
      <c r="DB29" s="69">
        <f>Transacciones!CZ143</f>
        <v>0</v>
      </c>
      <c r="DC29" s="69">
        <f>Transacciones!DA143</f>
        <v>0</v>
      </c>
      <c r="DD29" s="69">
        <f>Transacciones!DB143</f>
        <v>0</v>
      </c>
      <c r="DE29" s="69">
        <f>Transacciones!DC143</f>
        <v>0</v>
      </c>
      <c r="DF29" s="69">
        <f>Transacciones!DD143</f>
        <v>0</v>
      </c>
      <c r="DG29" s="69">
        <f>Transacciones!DE143</f>
        <v>0</v>
      </c>
      <c r="DH29" s="69">
        <f>Transacciones!DF143</f>
        <v>0</v>
      </c>
      <c r="DI29" s="69">
        <f>Transacciones!DG143</f>
        <v>0</v>
      </c>
      <c r="DJ29" s="69">
        <f>Transacciones!DH143</f>
        <v>0</v>
      </c>
      <c r="DK29" s="69">
        <f>Transacciones!DI143</f>
        <v>0</v>
      </c>
      <c r="DL29" s="69">
        <f>Transacciones!DJ143</f>
        <v>0</v>
      </c>
      <c r="DM29" s="69">
        <f>Transacciones!DK143</f>
        <v>0</v>
      </c>
      <c r="DN29" s="69">
        <f>Transacciones!DL143</f>
        <v>0</v>
      </c>
      <c r="DO29" s="69">
        <f>Transacciones!DM143</f>
        <v>0</v>
      </c>
      <c r="DP29" s="69">
        <f>Transacciones!DN143</f>
        <v>0</v>
      </c>
      <c r="DQ29" s="69">
        <f>Transacciones!DO143</f>
        <v>0</v>
      </c>
      <c r="DR29" s="69">
        <f>Transacciones!DP143</f>
        <v>188.17388271000004</v>
      </c>
      <c r="DS29" s="69">
        <f>Transacciones!DQ143</f>
        <v>-1.1208847200000001</v>
      </c>
      <c r="DT29" s="69">
        <f>Transacciones!DR143</f>
        <v>0</v>
      </c>
      <c r="DU29" s="69">
        <f>Transacciones!DS143</f>
        <v>1.53364882</v>
      </c>
      <c r="DV29" s="69">
        <f>Transacciones!DT143</f>
        <v>-1.1843531100000002</v>
      </c>
      <c r="DW29" s="69">
        <f>Transacciones!DU143</f>
        <v>12.04064936</v>
      </c>
      <c r="DX29" s="69">
        <f>Transacciones!DV143</f>
        <v>17.623919700000002</v>
      </c>
      <c r="DY29" s="69">
        <f>Transacciones!DW143</f>
        <v>80.361645319999994</v>
      </c>
      <c r="DZ29" s="69">
        <f>Transacciones!DX143</f>
        <v>-1.4294861399999998</v>
      </c>
      <c r="EA29" s="69">
        <f>Transacciones!DY143</f>
        <v>-1.4294861399999998</v>
      </c>
      <c r="EB29" s="69">
        <f>Transacciones!DZ143</f>
        <v>-1.4294861399999998</v>
      </c>
      <c r="EC29" s="69">
        <f>Transacciones!EA143</f>
        <v>-1.4294861399999998</v>
      </c>
      <c r="ED29" s="69">
        <f>Transacciones!EB143</f>
        <v>84.637201900000008</v>
      </c>
    </row>
    <row r="30" spans="2:134">
      <c r="B30" s="62" t="s">
        <v>45</v>
      </c>
      <c r="C30" s="63" t="s">
        <v>46</v>
      </c>
      <c r="D30" s="64" t="s">
        <v>3</v>
      </c>
      <c r="E30" s="70">
        <f>Transacciones!C148</f>
        <v>15115.41593057</v>
      </c>
      <c r="F30" s="70">
        <f>Transacciones!D148</f>
        <v>1003.4069311</v>
      </c>
      <c r="G30" s="70">
        <f>Transacciones!E148</f>
        <v>1089.66497682</v>
      </c>
      <c r="H30" s="70">
        <f>Transacciones!F148</f>
        <v>1123.5642447600001</v>
      </c>
      <c r="I30" s="70">
        <f>Transacciones!G148</f>
        <v>1185.66471424</v>
      </c>
      <c r="J30" s="70">
        <f>Transacciones!H148</f>
        <v>1201.1009058100003</v>
      </c>
      <c r="K30" s="70">
        <f>Transacciones!I148</f>
        <v>1452.3524752799997</v>
      </c>
      <c r="L30" s="70">
        <f>Transacciones!J148</f>
        <v>1279.0473749900002</v>
      </c>
      <c r="M30" s="70">
        <f>Transacciones!K148</f>
        <v>1221.0997321499997</v>
      </c>
      <c r="N30" s="70">
        <f>Transacciones!L148</f>
        <v>1178.5042285499999</v>
      </c>
      <c r="O30" s="70">
        <f>Transacciones!M148</f>
        <v>1172.72073125</v>
      </c>
      <c r="P30" s="70">
        <f>Transacciones!N148</f>
        <v>1261.6862011800004</v>
      </c>
      <c r="Q30" s="70">
        <f>Transacciones!O148</f>
        <v>1946.6034144400001</v>
      </c>
      <c r="R30" s="70">
        <f>Transacciones!P148</f>
        <v>17718.537929225997</v>
      </c>
      <c r="S30" s="70">
        <f>Transacciones!Q148</f>
        <v>1204.1880199900002</v>
      </c>
      <c r="T30" s="70">
        <f>Transacciones!R148</f>
        <v>1229.4158379300002</v>
      </c>
      <c r="U30" s="70">
        <f>Transacciones!S148</f>
        <v>1371.2662114799998</v>
      </c>
      <c r="V30" s="70">
        <f>Transacciones!T148</f>
        <v>1305.0941543000004</v>
      </c>
      <c r="W30" s="70">
        <f>Transacciones!U148</f>
        <v>1380.7743085400002</v>
      </c>
      <c r="X30" s="70">
        <f>Transacciones!V148</f>
        <v>1794.1599220700002</v>
      </c>
      <c r="Y30" s="70">
        <f>Transacciones!W148</f>
        <v>1397.2694068899998</v>
      </c>
      <c r="Z30" s="70">
        <f>Transacciones!X148</f>
        <v>1497.7372928699999</v>
      </c>
      <c r="AA30" s="70">
        <f>Transacciones!Y148</f>
        <v>1444.7324589499997</v>
      </c>
      <c r="AB30" s="70">
        <f>Transacciones!Z148</f>
        <v>1425.2035510300002</v>
      </c>
      <c r="AC30" s="70">
        <f>Transacciones!AA148</f>
        <v>1434.0758042599996</v>
      </c>
      <c r="AD30" s="70">
        <f>Transacciones!AB148</f>
        <v>2234.6209609160001</v>
      </c>
      <c r="AE30" s="70">
        <f>Transacciones!AC148</f>
        <v>18731.197008379997</v>
      </c>
      <c r="AF30" s="70">
        <f>Transacciones!AD148</f>
        <v>1201.2104671730003</v>
      </c>
      <c r="AG30" s="70">
        <f>Transacciones!AE148</f>
        <v>1360.9428827270001</v>
      </c>
      <c r="AH30" s="70">
        <f>Transacciones!AF148</f>
        <v>1432.8034058700002</v>
      </c>
      <c r="AI30" s="70">
        <f>Transacciones!AG148</f>
        <v>1672.4230414900003</v>
      </c>
      <c r="AJ30" s="70">
        <f>Transacciones!AH148</f>
        <v>1473.1511634200001</v>
      </c>
      <c r="AK30" s="70">
        <f>Transacciones!AI148</f>
        <v>1900.0707098399996</v>
      </c>
      <c r="AL30" s="70">
        <f>Transacciones!AJ148</f>
        <v>1515.5038912400005</v>
      </c>
      <c r="AM30" s="70">
        <f>Transacciones!AK148</f>
        <v>1649.7820498099995</v>
      </c>
      <c r="AN30" s="70">
        <f>Transacciones!AL148</f>
        <v>1573.5581090000001</v>
      </c>
      <c r="AO30" s="70">
        <f>Transacciones!AM148</f>
        <v>1553.6101188499997</v>
      </c>
      <c r="AP30" s="70">
        <f>Transacciones!AN148</f>
        <v>1638.4011969200003</v>
      </c>
      <c r="AQ30" s="70">
        <f>Transacciones!AO148</f>
        <v>1759.7399720399994</v>
      </c>
      <c r="AR30" s="70">
        <f>Transacciones!AP148</f>
        <v>20608.740480229997</v>
      </c>
      <c r="AS30" s="70">
        <f>Transacciones!AQ148</f>
        <v>1504.41526047</v>
      </c>
      <c r="AT30" s="70">
        <f>Transacciones!AR148</f>
        <v>1557.4704403900002</v>
      </c>
      <c r="AU30" s="70">
        <f>Transacciones!AS148</f>
        <v>1570.8441065599998</v>
      </c>
      <c r="AV30" s="70">
        <f>Transacciones!AT148</f>
        <v>1599.6614207300001</v>
      </c>
      <c r="AW30" s="70">
        <f>Transacciones!AU148</f>
        <v>1784.8469410299997</v>
      </c>
      <c r="AX30" s="70">
        <f>Transacciones!AV148</f>
        <v>2029.7804815900004</v>
      </c>
      <c r="AY30" s="70">
        <f>Transacciones!AW148</f>
        <v>1754.4442791400004</v>
      </c>
      <c r="AZ30" s="70">
        <f>Transacciones!AX148</f>
        <v>1765.1895920599993</v>
      </c>
      <c r="BA30" s="70">
        <f>Transacciones!AY148</f>
        <v>1765.5198784100005</v>
      </c>
      <c r="BB30" s="70">
        <f>Transacciones!AZ148</f>
        <v>1730.2748999999999</v>
      </c>
      <c r="BC30" s="70">
        <f>Transacciones!BA148</f>
        <v>1772.1441738100004</v>
      </c>
      <c r="BD30" s="70">
        <f>Transacciones!BB148</f>
        <v>1774.1490060399994</v>
      </c>
      <c r="BE30" s="70">
        <f>Transacciones!BC148</f>
        <v>22311.075503035754</v>
      </c>
      <c r="BF30" s="70">
        <f>Transacciones!BD148</f>
        <v>1604.7301613366503</v>
      </c>
      <c r="BG30" s="70">
        <f>Transacciones!BE148</f>
        <v>1751.12371183</v>
      </c>
      <c r="BH30" s="70">
        <f>Transacciones!BF148</f>
        <v>1682.5220942900003</v>
      </c>
      <c r="BI30" s="70">
        <f>Transacciones!BG148</f>
        <v>1694.4638295000004</v>
      </c>
      <c r="BJ30" s="70">
        <f>Transacciones!BH148</f>
        <v>1885.2164563899996</v>
      </c>
      <c r="BK30" s="70">
        <f>Transacciones!BI148</f>
        <v>2031.5708185100004</v>
      </c>
      <c r="BL30" s="70">
        <f>Transacciones!BJ148</f>
        <v>1741.7625942382499</v>
      </c>
      <c r="BM30" s="70">
        <f>Transacciones!BK148</f>
        <v>1808.1747883713006</v>
      </c>
      <c r="BN30" s="70">
        <f>Transacciones!BL148</f>
        <v>1848.5066166569497</v>
      </c>
      <c r="BO30" s="70">
        <f>Transacciones!BM148</f>
        <v>1781.5471738400004</v>
      </c>
      <c r="BP30" s="70">
        <f>Transacciones!BN148</f>
        <v>1845.1590219899986</v>
      </c>
      <c r="BQ30" s="70">
        <f>Transacciones!BO148</f>
        <v>2636.2982360825999</v>
      </c>
      <c r="BR30" s="70">
        <f>Transacciones!BP148</f>
        <v>24494.886203818893</v>
      </c>
      <c r="BS30" s="70">
        <f>Transacciones!BQ148</f>
        <v>1507.8574429200005</v>
      </c>
      <c r="BT30" s="70">
        <f>Transacciones!BR148</f>
        <v>1907.7822374</v>
      </c>
      <c r="BU30" s="70">
        <f>Transacciones!BS148</f>
        <v>1915.7204481399992</v>
      </c>
      <c r="BV30" s="70">
        <f>Transacciones!BT148</f>
        <v>1857.794523869999</v>
      </c>
      <c r="BW30" s="70">
        <f>Transacciones!BU148</f>
        <v>1961.6211013988939</v>
      </c>
      <c r="BX30" s="70">
        <f>Transacciones!BV148</f>
        <v>2411.06757651</v>
      </c>
      <c r="BY30" s="70">
        <f>Transacciones!BW148</f>
        <v>2017.1430047099996</v>
      </c>
      <c r="BZ30" s="70">
        <f>Transacciones!BX148</f>
        <v>2107.9355204700005</v>
      </c>
      <c r="CA30" s="70">
        <f>Transacciones!BY148</f>
        <v>2039.8051853800009</v>
      </c>
      <c r="CB30" s="70">
        <f>Transacciones!BZ148</f>
        <v>1959.7186099800006</v>
      </c>
      <c r="CC30" s="70">
        <f>Transacciones!CA148</f>
        <v>2166.3946407200006</v>
      </c>
      <c r="CD30" s="70">
        <f>Transacciones!CB148</f>
        <v>2642.0459123199994</v>
      </c>
      <c r="CE30" s="70">
        <f>Transacciones!CC148</f>
        <v>26462.12468631001</v>
      </c>
      <c r="CF30" s="70">
        <f>Transacciones!CD148</f>
        <v>1790.50046146</v>
      </c>
      <c r="CG30" s="70">
        <f>Transacciones!CE148</f>
        <v>2028.6517671399997</v>
      </c>
      <c r="CH30" s="70">
        <f>Transacciones!CF148</f>
        <v>1905.4846673400007</v>
      </c>
      <c r="CI30" s="70">
        <f>Transacciones!CG148</f>
        <v>2067.3232811300004</v>
      </c>
      <c r="CJ30" s="70">
        <f>Transacciones!CH148</f>
        <v>2058.5047706999999</v>
      </c>
      <c r="CK30" s="70">
        <f>Transacciones!CI148</f>
        <v>2718.1952912999996</v>
      </c>
      <c r="CL30" s="70">
        <f>Transacciones!CJ148</f>
        <v>2314.5199035800001</v>
      </c>
      <c r="CM30" s="70">
        <f>Transacciones!CK148</f>
        <v>2044.3099237000006</v>
      </c>
      <c r="CN30" s="70">
        <f>Transacciones!CL148</f>
        <v>2138.655779010001</v>
      </c>
      <c r="CO30" s="70">
        <f>Transacciones!CM148</f>
        <v>2135.2059137800002</v>
      </c>
      <c r="CP30" s="70">
        <f>Transacciones!CN148</f>
        <v>2319.9844707400011</v>
      </c>
      <c r="CQ30" s="70">
        <f>Transacciones!CO148</f>
        <v>2940.7884564300002</v>
      </c>
      <c r="CR30" s="70">
        <f>Transacciones!CP148</f>
        <v>29583.043922950001</v>
      </c>
      <c r="CS30" s="70">
        <f>Transacciones!CQ148</f>
        <v>2168.9109467200005</v>
      </c>
      <c r="CT30" s="70">
        <f>Transacciones!CR148</f>
        <v>2229.8079471500009</v>
      </c>
      <c r="CU30" s="70">
        <f>Transacciones!CS148</f>
        <v>2360.353815720001</v>
      </c>
      <c r="CV30" s="70">
        <f>Transacciones!CT148</f>
        <v>2110.2027842299995</v>
      </c>
      <c r="CW30" s="70">
        <f>Transacciones!CU148</f>
        <v>2390.4697044500003</v>
      </c>
      <c r="CX30" s="70">
        <f>Transacciones!CV148</f>
        <v>2874.6980386499995</v>
      </c>
      <c r="CY30" s="70">
        <f>Transacciones!CW148</f>
        <v>2238.9103407199996</v>
      </c>
      <c r="CZ30" s="70">
        <f>Transacciones!CX148</f>
        <v>2373.5828989000006</v>
      </c>
      <c r="DA30" s="70">
        <f>Transacciones!CY148</f>
        <v>2516.6184096399998</v>
      </c>
      <c r="DB30" s="70">
        <f>Transacciones!CZ148</f>
        <v>2355.1545627400001</v>
      </c>
      <c r="DC30" s="70">
        <f>Transacciones!DA148</f>
        <v>2406.963602150001</v>
      </c>
      <c r="DD30" s="70">
        <f>Transacciones!DB148</f>
        <v>3557.3708718799971</v>
      </c>
      <c r="DE30" s="70">
        <f>Transacciones!DC148</f>
        <v>33433.086373270002</v>
      </c>
      <c r="DF30" s="70">
        <f>Transacciones!DD148</f>
        <v>2358.6792833200002</v>
      </c>
      <c r="DG30" s="70">
        <f>Transacciones!DE148</f>
        <v>2356.7163746799993</v>
      </c>
      <c r="DH30" s="70">
        <f>Transacciones!DF148</f>
        <v>2372.6638780600001</v>
      </c>
      <c r="DI30" s="70">
        <f>Transacciones!DG148</f>
        <v>2303.5117597899998</v>
      </c>
      <c r="DJ30" s="70">
        <f>Transacciones!DH148</f>
        <v>2555.7694389599992</v>
      </c>
      <c r="DK30" s="70">
        <f>Transacciones!DI148</f>
        <v>3378.8742456299997</v>
      </c>
      <c r="DL30" s="70">
        <f>Transacciones!DJ148</f>
        <v>2680.0858220800005</v>
      </c>
      <c r="DM30" s="70">
        <f>Transacciones!DK148</f>
        <v>2443.03070346</v>
      </c>
      <c r="DN30" s="70">
        <f>Transacciones!DL148</f>
        <v>2731.0885595800005</v>
      </c>
      <c r="DO30" s="70">
        <f>Transacciones!DM148</f>
        <v>2566.1982921499998</v>
      </c>
      <c r="DP30" s="70">
        <f>Transacciones!DN148</f>
        <v>2564.9451811000004</v>
      </c>
      <c r="DQ30" s="70">
        <f>Transacciones!DO148</f>
        <v>5121.52283446</v>
      </c>
      <c r="DR30" s="70">
        <f>Transacciones!DP148</f>
        <v>36367.648411181261</v>
      </c>
      <c r="DS30" s="70">
        <f>Transacciones!DQ148</f>
        <v>2673.4356942593149</v>
      </c>
      <c r="DT30" s="70">
        <f>Transacciones!DR148</f>
        <v>2718.2774766000011</v>
      </c>
      <c r="DU30" s="70">
        <f>Transacciones!DS148</f>
        <v>2543.4102091499999</v>
      </c>
      <c r="DV30" s="70">
        <f>Transacciones!DT148</f>
        <v>2477.0911549700004</v>
      </c>
      <c r="DW30" s="70">
        <f>Transacciones!DU148</f>
        <v>3267.4806258699996</v>
      </c>
      <c r="DX30" s="70">
        <f>Transacciones!DV148</f>
        <v>4048.2138718299993</v>
      </c>
      <c r="DY30" s="70">
        <f>Transacciones!DW148</f>
        <v>2850.4866808599995</v>
      </c>
      <c r="DZ30" s="70">
        <f>Transacciones!DX148</f>
        <v>2944.6686976500023</v>
      </c>
      <c r="EA30" s="70">
        <f>Transacciones!DY148</f>
        <v>2831.8678932799999</v>
      </c>
      <c r="EB30" s="70">
        <f>Transacciones!DZ148</f>
        <v>2884.1512031399998</v>
      </c>
      <c r="EC30" s="70">
        <f>Transacciones!EA148</f>
        <v>3012.1684677419444</v>
      </c>
      <c r="ED30" s="70">
        <f>Transacciones!EB148</f>
        <v>4116.3964358299991</v>
      </c>
    </row>
    <row r="31" spans="2:134">
      <c r="B31" s="62" t="s">
        <v>47</v>
      </c>
      <c r="C31" s="63" t="s">
        <v>48</v>
      </c>
      <c r="D31" s="64" t="s">
        <v>3</v>
      </c>
      <c r="E31" s="70">
        <f>Transacciones!C149</f>
        <v>10164.317805759996</v>
      </c>
      <c r="F31" s="70">
        <f>Transacciones!D149</f>
        <v>899.17380047000017</v>
      </c>
      <c r="G31" s="70">
        <f>Transacciones!E149</f>
        <v>868.78464306000001</v>
      </c>
      <c r="H31" s="70">
        <f>Transacciones!F149</f>
        <v>866.10534471999995</v>
      </c>
      <c r="I31" s="70">
        <f>Transacciones!G149</f>
        <v>1350.6432313699995</v>
      </c>
      <c r="J31" s="70">
        <f>Transacciones!H149</f>
        <v>851.70355800000016</v>
      </c>
      <c r="K31" s="70">
        <f>Transacciones!I149</f>
        <v>582.31189581000012</v>
      </c>
      <c r="L31" s="70">
        <f>Transacciones!J149</f>
        <v>999.2563929099997</v>
      </c>
      <c r="M31" s="70">
        <f>Transacciones!K149</f>
        <v>855.07964849000041</v>
      </c>
      <c r="N31" s="70">
        <f>Transacciones!L149</f>
        <v>708.5865668200006</v>
      </c>
      <c r="O31" s="70">
        <f>Transacciones!M149</f>
        <v>959.61438619999944</v>
      </c>
      <c r="P31" s="70">
        <f>Transacciones!N149</f>
        <v>1230.9624899399996</v>
      </c>
      <c r="Q31" s="70">
        <f>Transacciones!O149</f>
        <v>-7.9041520299999775</v>
      </c>
      <c r="R31" s="70">
        <f>Transacciones!P149</f>
        <v>12056.541004354003</v>
      </c>
      <c r="S31" s="70">
        <f>Transacciones!Q149</f>
        <v>865.08982268</v>
      </c>
      <c r="T31" s="70">
        <f>Transacciones!R149</f>
        <v>1172.0202952499999</v>
      </c>
      <c r="U31" s="70">
        <f>Transacciones!S149</f>
        <v>799.74679854000055</v>
      </c>
      <c r="V31" s="70">
        <f>Transacciones!T149</f>
        <v>1279.3715672299995</v>
      </c>
      <c r="W31" s="70">
        <f>Transacciones!U149</f>
        <v>784.73397032999992</v>
      </c>
      <c r="X31" s="70">
        <f>Transacciones!V149</f>
        <v>603.57591669999942</v>
      </c>
      <c r="Y31" s="70">
        <f>Transacciones!W149</f>
        <v>1344.9160281200009</v>
      </c>
      <c r="Z31" s="70">
        <f>Transacciones!X149</f>
        <v>836.95000194999989</v>
      </c>
      <c r="AA31" s="70">
        <f>Transacciones!Y149</f>
        <v>1359.8305916199995</v>
      </c>
      <c r="AB31" s="70">
        <f>Transacciones!Z149</f>
        <v>1237.3207960100003</v>
      </c>
      <c r="AC31" s="70">
        <f>Transacciones!AA149</f>
        <v>1040.02232538</v>
      </c>
      <c r="AD31" s="70">
        <f>Transacciones!AB149</f>
        <v>732.96289054399995</v>
      </c>
      <c r="AE31" s="70">
        <f>Transacciones!AC149</f>
        <v>14161.304694760009</v>
      </c>
      <c r="AF31" s="70">
        <f>Transacciones!AD149</f>
        <v>1345.5011758569995</v>
      </c>
      <c r="AG31" s="70">
        <f>Transacciones!AE149</f>
        <v>1135.8969325529999</v>
      </c>
      <c r="AH31" s="70">
        <f>Transacciones!AF149</f>
        <v>1277.026183273</v>
      </c>
      <c r="AI31" s="70">
        <f>Transacciones!AG149</f>
        <v>1269.8093800799998</v>
      </c>
      <c r="AJ31" s="70">
        <f>Transacciones!AH149</f>
        <v>1234.241670977</v>
      </c>
      <c r="AK31" s="70">
        <f>Transacciones!AI149</f>
        <v>755.5293461800004</v>
      </c>
      <c r="AL31" s="70">
        <f>Transacciones!AJ149</f>
        <v>1297.3110382499999</v>
      </c>
      <c r="AM31" s="70">
        <f>Transacciones!AK149</f>
        <v>995.68760832000044</v>
      </c>
      <c r="AN31" s="70">
        <f>Transacciones!AL149</f>
        <v>1155.6731398999996</v>
      </c>
      <c r="AO31" s="70">
        <f>Transacciones!AM149</f>
        <v>931.51410389300008</v>
      </c>
      <c r="AP31" s="70">
        <f>Transacciones!AN149</f>
        <v>1033.047979017</v>
      </c>
      <c r="AQ31" s="70">
        <f>Transacciones!AO149</f>
        <v>1730.0661364600014</v>
      </c>
      <c r="AR31" s="70">
        <f>Transacciones!AP149</f>
        <v>15407.232836980005</v>
      </c>
      <c r="AS31" s="70">
        <f>Transacciones!AQ149</f>
        <v>1267.8780450500005</v>
      </c>
      <c r="AT31" s="70">
        <f>Transacciones!AR149</f>
        <v>1109.8348766310003</v>
      </c>
      <c r="AU31" s="70">
        <f>Transacciones!AS149</f>
        <v>1236.4386807490007</v>
      </c>
      <c r="AV31" s="70">
        <f>Transacciones!AT149</f>
        <v>1912.7378771599999</v>
      </c>
      <c r="AW31" s="70">
        <f>Transacciones!AU149</f>
        <v>1128.5343035700005</v>
      </c>
      <c r="AX31" s="70">
        <f>Transacciones!AV149</f>
        <v>1051.0675524099993</v>
      </c>
      <c r="AY31" s="70">
        <f>Transacciones!AW149</f>
        <v>1645.9794930099999</v>
      </c>
      <c r="AZ31" s="70">
        <f>Transacciones!AX149</f>
        <v>1083.0590969900011</v>
      </c>
      <c r="BA31" s="70">
        <f>Transacciones!AY149</f>
        <v>1111.9338591099988</v>
      </c>
      <c r="BB31" s="70">
        <f>Transacciones!AZ149</f>
        <v>1146.164565517</v>
      </c>
      <c r="BC31" s="70">
        <f>Transacciones!BA149</f>
        <v>1470.6356788529999</v>
      </c>
      <c r="BD31" s="70">
        <f>Transacciones!BB149</f>
        <v>1242.9688079300006</v>
      </c>
      <c r="BE31" s="70">
        <f>Transacciones!BC149</f>
        <v>15048.302073884246</v>
      </c>
      <c r="BF31" s="70">
        <f>Transacciones!BD149</f>
        <v>1297.3004227933498</v>
      </c>
      <c r="BG31" s="70">
        <f>Transacciones!BE149</f>
        <v>1187.0296183900005</v>
      </c>
      <c r="BH31" s="70">
        <f>Transacciones!BF149</f>
        <v>1537.8924917199995</v>
      </c>
      <c r="BI31" s="70">
        <f>Transacciones!BG149</f>
        <v>1255.9259321299996</v>
      </c>
      <c r="BJ31" s="70">
        <f>Transacciones!BH149</f>
        <v>1105.9178736100002</v>
      </c>
      <c r="BK31" s="70">
        <f>Transacciones!BI149</f>
        <v>1047.1765060700002</v>
      </c>
      <c r="BL31" s="70">
        <f>Transacciones!BJ149</f>
        <v>1617.77638519175</v>
      </c>
      <c r="BM31" s="70">
        <f>Transacciones!BK149</f>
        <v>996.47503748870031</v>
      </c>
      <c r="BN31" s="70">
        <f>Transacciones!BL149</f>
        <v>1200.1705380230508</v>
      </c>
      <c r="BO31" s="70">
        <f>Transacciones!BM149</f>
        <v>1598.8651013700003</v>
      </c>
      <c r="BP31" s="70">
        <f>Transacciones!BN149</f>
        <v>1078.9488452200012</v>
      </c>
      <c r="BQ31" s="70">
        <f>Transacciones!BO149</f>
        <v>1124.8233218774008</v>
      </c>
      <c r="BR31" s="70">
        <f>Transacciones!BP149</f>
        <v>13654.509633551115</v>
      </c>
      <c r="BS31" s="70">
        <f>Transacciones!BQ149</f>
        <v>1871.6220927599995</v>
      </c>
      <c r="BT31" s="70">
        <f>Transacciones!BR149</f>
        <v>1146.3566225700004</v>
      </c>
      <c r="BU31" s="70">
        <f>Transacciones!BS149</f>
        <v>423.02501072000109</v>
      </c>
      <c r="BV31" s="70">
        <f>Transacciones!BT149</f>
        <v>1463.0475597500013</v>
      </c>
      <c r="BW31" s="70">
        <f>Transacciones!BU149</f>
        <v>1062.632134481106</v>
      </c>
      <c r="BX31" s="70">
        <f>Transacciones!BV149</f>
        <v>895.8911655199995</v>
      </c>
      <c r="BY31" s="70">
        <f>Transacciones!BW149</f>
        <v>1107.9145251600009</v>
      </c>
      <c r="BZ31" s="70">
        <f>Transacciones!BX149</f>
        <v>977.47085065999909</v>
      </c>
      <c r="CA31" s="70">
        <f>Transacciones!BY149</f>
        <v>1072.9574756199988</v>
      </c>
      <c r="CB31" s="70">
        <f>Transacciones!BZ149</f>
        <v>1183.9348227599994</v>
      </c>
      <c r="CC31" s="70">
        <f>Transacciones!CA149</f>
        <v>1011.5511511999998</v>
      </c>
      <c r="CD31" s="70">
        <f>Transacciones!CB149</f>
        <v>1438.1062223500007</v>
      </c>
      <c r="CE31" s="70">
        <f>Transacciones!CC149</f>
        <v>12700.762883590003</v>
      </c>
      <c r="CF31" s="70">
        <f>Transacciones!CD149</f>
        <v>1161.6525911700003</v>
      </c>
      <c r="CG31" s="70">
        <f>Transacciones!CE149</f>
        <v>1089.7450417300001</v>
      </c>
      <c r="CH31" s="70">
        <f>Transacciones!CF149</f>
        <v>1172.41496525</v>
      </c>
      <c r="CI31" s="70">
        <f>Transacciones!CG149</f>
        <v>1055.5050909899996</v>
      </c>
      <c r="CJ31" s="70">
        <f>Transacciones!CH149</f>
        <v>944.05840362000026</v>
      </c>
      <c r="CK31" s="70">
        <f>Transacciones!CI149</f>
        <v>591.28069574000074</v>
      </c>
      <c r="CL31" s="70">
        <f>Transacciones!CJ149</f>
        <v>744.76878893999901</v>
      </c>
      <c r="CM31" s="70">
        <f>Transacciones!CK149</f>
        <v>1296.2080147699999</v>
      </c>
      <c r="CN31" s="70">
        <f>Transacciones!CL149</f>
        <v>1162.5679044399981</v>
      </c>
      <c r="CO31" s="70">
        <f>Transacciones!CM149</f>
        <v>1626.1840370900004</v>
      </c>
      <c r="CP31" s="70">
        <f>Transacciones!CN149</f>
        <v>916.31027551999841</v>
      </c>
      <c r="CQ31" s="70">
        <f>Transacciones!CO149</f>
        <v>940.0670743300002</v>
      </c>
      <c r="CR31" s="70">
        <f>Transacciones!CP149</f>
        <v>13469.64847348</v>
      </c>
      <c r="CS31" s="70">
        <f>Transacciones!CQ149</f>
        <v>1426.5523569300003</v>
      </c>
      <c r="CT31" s="70">
        <f>Transacciones!CR149</f>
        <v>1187.5862037599991</v>
      </c>
      <c r="CU31" s="70">
        <f>Transacciones!CS149</f>
        <v>842.64993905999927</v>
      </c>
      <c r="CV31" s="70">
        <f>Transacciones!CT149</f>
        <v>1580.680745170001</v>
      </c>
      <c r="CW31" s="70">
        <f>Transacciones!CU149</f>
        <v>997.14371793999953</v>
      </c>
      <c r="CX31" s="70">
        <f>Transacciones!CV149</f>
        <v>1515.6046453100003</v>
      </c>
      <c r="CY31" s="70">
        <f>Transacciones!CW149</f>
        <v>975.05125288999989</v>
      </c>
      <c r="CZ31" s="70">
        <f>Transacciones!CX149</f>
        <v>889.47068767999963</v>
      </c>
      <c r="DA31" s="70">
        <f>Transacciones!CY149</f>
        <v>375.84650741000041</v>
      </c>
      <c r="DB31" s="70">
        <f>Transacciones!CZ149</f>
        <v>1519.7685792299994</v>
      </c>
      <c r="DC31" s="70">
        <f>Transacciones!DA149</f>
        <v>1023.4812411899993</v>
      </c>
      <c r="DD31" s="70">
        <f>Transacciones!DB149</f>
        <v>1135.8125969100029</v>
      </c>
      <c r="DE31" s="70">
        <f>Transacciones!DC149</f>
        <v>15392.438122990003</v>
      </c>
      <c r="DF31" s="70">
        <f>Transacciones!DD149</f>
        <v>1311.8534276300002</v>
      </c>
      <c r="DG31" s="70">
        <f>Transacciones!DE149</f>
        <v>1075.679465390001</v>
      </c>
      <c r="DH31" s="70">
        <f>Transacciones!DF149</f>
        <v>1404.9112559500004</v>
      </c>
      <c r="DI31" s="70">
        <f>Transacciones!DG149</f>
        <v>1484.0339549699997</v>
      </c>
      <c r="DJ31" s="70">
        <f>Transacciones!DH149</f>
        <v>1189.6887335300012</v>
      </c>
      <c r="DK31" s="70">
        <f>Transacciones!DI149</f>
        <v>12.067707960000007</v>
      </c>
      <c r="DL31" s="70">
        <f>Transacciones!DJ149</f>
        <v>1410.7382632499989</v>
      </c>
      <c r="DM31" s="70">
        <f>Transacciones!DK149</f>
        <v>2422.3768078100002</v>
      </c>
      <c r="DN31" s="70">
        <f>Transacciones!DL149</f>
        <v>1327.9700637799992</v>
      </c>
      <c r="DO31" s="70">
        <f>Transacciones!DM149</f>
        <v>1660.91016911</v>
      </c>
      <c r="DP31" s="70">
        <f>Transacciones!DN149</f>
        <v>2135.1373443999996</v>
      </c>
      <c r="DQ31" s="70">
        <f>Transacciones!DO149</f>
        <v>-42.929070790001788</v>
      </c>
      <c r="DR31" s="70">
        <f>Transacciones!DP149</f>
        <v>22189.399941758733</v>
      </c>
      <c r="DS31" s="70">
        <f>Transacciones!DQ149</f>
        <v>1508.1400145706857</v>
      </c>
      <c r="DT31" s="70">
        <f>Transacciones!DR149</f>
        <v>1939.8225018200001</v>
      </c>
      <c r="DU31" s="70">
        <f>Transacciones!DS149</f>
        <v>2030.1572194499995</v>
      </c>
      <c r="DV31" s="70">
        <f>Transacciones!DT149</f>
        <v>2600.3407116199996</v>
      </c>
      <c r="DW31" s="70">
        <f>Transacciones!DU149</f>
        <v>1676.5207501299997</v>
      </c>
      <c r="DX31" s="70">
        <f>Transacciones!DV149</f>
        <v>1079.7570586100001</v>
      </c>
      <c r="DY31" s="70">
        <f>Transacciones!DW149</f>
        <v>2176.4546684999991</v>
      </c>
      <c r="DZ31" s="70">
        <f>Transacciones!DX149</f>
        <v>1881.3842566399981</v>
      </c>
      <c r="EA31" s="70">
        <f>Transacciones!DY149</f>
        <v>1947.1437273300012</v>
      </c>
      <c r="EB31" s="70">
        <f>Transacciones!DZ149</f>
        <v>2032.3418597700002</v>
      </c>
      <c r="EC31" s="70">
        <f>Transacciones!EA149</f>
        <v>1816.8221948880573</v>
      </c>
      <c r="ED31" s="70">
        <f>Transacciones!EB149</f>
        <v>1500.5149784300002</v>
      </c>
    </row>
    <row r="32" spans="2:134">
      <c r="B32" s="65" t="s">
        <v>1</v>
      </c>
      <c r="C32" s="66" t="s">
        <v>49</v>
      </c>
      <c r="D32" s="49" t="s">
        <v>3</v>
      </c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M32" s="70"/>
      <c r="AN32" s="70"/>
      <c r="AO32" s="70"/>
      <c r="AP32" s="70"/>
      <c r="AQ32" s="70"/>
      <c r="AR32" s="70"/>
      <c r="AS32" s="70"/>
      <c r="AT32" s="70"/>
      <c r="AU32" s="70"/>
      <c r="AV32" s="70"/>
      <c r="AW32" s="70"/>
      <c r="AX32" s="70"/>
      <c r="AY32" s="70"/>
      <c r="AZ32" s="70"/>
      <c r="BA32" s="70"/>
      <c r="BB32" s="70"/>
      <c r="BC32" s="70"/>
      <c r="BD32" s="70"/>
      <c r="BE32" s="70"/>
      <c r="BF32" s="70"/>
      <c r="BG32" s="70"/>
      <c r="BH32" s="70"/>
      <c r="BI32" s="70"/>
      <c r="BJ32" s="70"/>
      <c r="BK32" s="70"/>
      <c r="BL32" s="70"/>
      <c r="BM32" s="70"/>
      <c r="BN32" s="70"/>
      <c r="BO32" s="70"/>
      <c r="BP32" s="70"/>
      <c r="BQ32" s="70"/>
      <c r="BR32" s="70"/>
      <c r="BS32" s="70"/>
      <c r="BT32" s="70"/>
      <c r="BU32" s="70"/>
      <c r="BV32" s="70"/>
      <c r="BW32" s="70"/>
      <c r="BX32" s="70"/>
      <c r="BY32" s="70"/>
      <c r="BZ32" s="70"/>
      <c r="CA32" s="70"/>
      <c r="CB32" s="70"/>
      <c r="CC32" s="70"/>
      <c r="CD32" s="70"/>
      <c r="CE32" s="70"/>
      <c r="CF32" s="70"/>
      <c r="CG32" s="70"/>
      <c r="CH32" s="70"/>
      <c r="CI32" s="70"/>
      <c r="CJ32" s="70"/>
      <c r="CK32" s="70"/>
      <c r="CL32" s="70"/>
      <c r="CM32" s="70"/>
      <c r="CN32" s="70"/>
      <c r="CO32" s="70"/>
      <c r="CP32" s="70"/>
      <c r="CQ32" s="70"/>
      <c r="CR32" s="70"/>
      <c r="CS32" s="70"/>
      <c r="CT32" s="70"/>
      <c r="CU32" s="70"/>
      <c r="CV32" s="70"/>
      <c r="CW32" s="70"/>
      <c r="CX32" s="70"/>
      <c r="CY32" s="70"/>
      <c r="CZ32" s="70"/>
      <c r="DA32" s="70"/>
      <c r="DB32" s="70"/>
      <c r="DC32" s="70"/>
      <c r="DD32" s="70"/>
      <c r="DE32" s="70"/>
      <c r="DF32" s="70"/>
      <c r="DG32" s="70"/>
      <c r="DH32" s="70"/>
      <c r="DI32" s="70"/>
      <c r="DJ32" s="70"/>
      <c r="DK32" s="70"/>
      <c r="DL32" s="70"/>
      <c r="DM32" s="70"/>
      <c r="DN32" s="70"/>
      <c r="DO32" s="70"/>
      <c r="DP32" s="70"/>
      <c r="DQ32" s="70"/>
      <c r="DR32" s="70"/>
      <c r="DS32" s="70"/>
      <c r="DT32" s="70"/>
      <c r="DU32" s="70"/>
      <c r="DV32" s="70"/>
      <c r="DW32" s="70"/>
      <c r="DX32" s="70"/>
      <c r="DY32" s="70"/>
      <c r="DZ32" s="70"/>
      <c r="EA32" s="70"/>
      <c r="EB32" s="70"/>
      <c r="EC32" s="70"/>
      <c r="ED32" s="70"/>
    </row>
    <row r="33" spans="2:134">
      <c r="B33" s="53" t="s">
        <v>50</v>
      </c>
      <c r="C33" s="56" t="s">
        <v>51</v>
      </c>
      <c r="D33" s="55" t="s">
        <v>3</v>
      </c>
      <c r="E33" s="68">
        <f>Transacciones!C151</f>
        <v>0</v>
      </c>
      <c r="F33" s="68">
        <f>Transacciones!D151</f>
        <v>0</v>
      </c>
      <c r="G33" s="68">
        <f>Transacciones!E151</f>
        <v>0</v>
      </c>
      <c r="H33" s="68">
        <f>Transacciones!F151</f>
        <v>0</v>
      </c>
      <c r="I33" s="68">
        <f>Transacciones!G151</f>
        <v>0</v>
      </c>
      <c r="J33" s="68">
        <f>Transacciones!H151</f>
        <v>0</v>
      </c>
      <c r="K33" s="68">
        <f>Transacciones!I151</f>
        <v>0</v>
      </c>
      <c r="L33" s="68">
        <f>Transacciones!J151</f>
        <v>0</v>
      </c>
      <c r="M33" s="68">
        <f>Transacciones!K151</f>
        <v>0</v>
      </c>
      <c r="N33" s="68">
        <f>Transacciones!L151</f>
        <v>0</v>
      </c>
      <c r="O33" s="68">
        <f>Transacciones!M151</f>
        <v>0</v>
      </c>
      <c r="P33" s="68">
        <f>Transacciones!N151</f>
        <v>0</v>
      </c>
      <c r="Q33" s="68">
        <f>Transacciones!O151</f>
        <v>0</v>
      </c>
      <c r="R33" s="68">
        <f>Transacciones!P151</f>
        <v>0</v>
      </c>
      <c r="S33" s="68">
        <f>Transacciones!Q151</f>
        <v>0</v>
      </c>
      <c r="T33" s="68">
        <f>Transacciones!R151</f>
        <v>0</v>
      </c>
      <c r="U33" s="68">
        <f>Transacciones!S151</f>
        <v>0</v>
      </c>
      <c r="V33" s="68">
        <f>Transacciones!T151</f>
        <v>0</v>
      </c>
      <c r="W33" s="68">
        <f>Transacciones!U151</f>
        <v>0</v>
      </c>
      <c r="X33" s="68">
        <f>Transacciones!V151</f>
        <v>0</v>
      </c>
      <c r="Y33" s="68">
        <f>Transacciones!W151</f>
        <v>0</v>
      </c>
      <c r="Z33" s="68">
        <f>Transacciones!X151</f>
        <v>0</v>
      </c>
      <c r="AA33" s="68">
        <f>Transacciones!Y151</f>
        <v>0</v>
      </c>
      <c r="AB33" s="68">
        <f>Transacciones!Z151</f>
        <v>0</v>
      </c>
      <c r="AC33" s="68">
        <f>Transacciones!AA151</f>
        <v>0</v>
      </c>
      <c r="AD33" s="68">
        <f>Transacciones!AB151</f>
        <v>0</v>
      </c>
      <c r="AE33" s="68">
        <f>Transacciones!AC151</f>
        <v>0</v>
      </c>
      <c r="AF33" s="68">
        <f>Transacciones!AD151</f>
        <v>0</v>
      </c>
      <c r="AG33" s="68">
        <f>Transacciones!AE151</f>
        <v>0</v>
      </c>
      <c r="AH33" s="68">
        <f>Transacciones!AF151</f>
        <v>0</v>
      </c>
      <c r="AI33" s="68">
        <f>Transacciones!AG151</f>
        <v>0</v>
      </c>
      <c r="AJ33" s="68">
        <f>Transacciones!AH151</f>
        <v>0</v>
      </c>
      <c r="AK33" s="68">
        <f>Transacciones!AI151</f>
        <v>0</v>
      </c>
      <c r="AL33" s="68">
        <f>Transacciones!AJ151</f>
        <v>0</v>
      </c>
      <c r="AM33" s="68">
        <f>Transacciones!AK151</f>
        <v>0</v>
      </c>
      <c r="AN33" s="68">
        <f>Transacciones!AL151</f>
        <v>0</v>
      </c>
      <c r="AO33" s="68">
        <f>Transacciones!AM151</f>
        <v>0</v>
      </c>
      <c r="AP33" s="68">
        <f>Transacciones!AN151</f>
        <v>0</v>
      </c>
      <c r="AQ33" s="68">
        <f>Transacciones!AO151</f>
        <v>0</v>
      </c>
      <c r="AR33" s="68">
        <f>Transacciones!AP151</f>
        <v>0</v>
      </c>
      <c r="AS33" s="68">
        <f>Transacciones!AQ151</f>
        <v>0</v>
      </c>
      <c r="AT33" s="68">
        <f>Transacciones!AR151</f>
        <v>0</v>
      </c>
      <c r="AU33" s="68">
        <f>Transacciones!AS151</f>
        <v>0</v>
      </c>
      <c r="AV33" s="68">
        <f>Transacciones!AT151</f>
        <v>0</v>
      </c>
      <c r="AW33" s="68">
        <f>Transacciones!AU151</f>
        <v>0</v>
      </c>
      <c r="AX33" s="68">
        <f>Transacciones!AV151</f>
        <v>0</v>
      </c>
      <c r="AY33" s="68">
        <f>Transacciones!AW151</f>
        <v>0</v>
      </c>
      <c r="AZ33" s="68">
        <f>Transacciones!AX151</f>
        <v>0</v>
      </c>
      <c r="BA33" s="68">
        <f>Transacciones!AY151</f>
        <v>0</v>
      </c>
      <c r="BB33" s="68">
        <f>Transacciones!AZ151</f>
        <v>0</v>
      </c>
      <c r="BC33" s="68">
        <f>Transacciones!BA151</f>
        <v>0</v>
      </c>
      <c r="BD33" s="68">
        <f>Transacciones!BB151</f>
        <v>0</v>
      </c>
      <c r="BE33" s="68">
        <f>Transacciones!BC151</f>
        <v>199.82999400000068</v>
      </c>
      <c r="BF33" s="68">
        <f>Transacciones!BD151</f>
        <v>-145.16933200000005</v>
      </c>
      <c r="BG33" s="68">
        <f>Transacciones!BE151</f>
        <v>191.20402299999995</v>
      </c>
      <c r="BH33" s="68">
        <f>Transacciones!BF151</f>
        <v>64.618336999999997</v>
      </c>
      <c r="BI33" s="68">
        <f>Transacciones!BG151</f>
        <v>203.32790799999998</v>
      </c>
      <c r="BJ33" s="68">
        <f>Transacciones!BH151</f>
        <v>-353.08473299999923</v>
      </c>
      <c r="BK33" s="68">
        <f>Transacciones!BI151</f>
        <v>187.57968199999979</v>
      </c>
      <c r="BL33" s="68">
        <f>Transacciones!BJ151</f>
        <v>-244.33115400000037</v>
      </c>
      <c r="BM33" s="68">
        <f>Transacciones!BK151</f>
        <v>338.25659000000013</v>
      </c>
      <c r="BN33" s="68">
        <f>Transacciones!BL151</f>
        <v>455.72334499999999</v>
      </c>
      <c r="BO33" s="68">
        <f>Transacciones!BM151</f>
        <v>-100.46206399999937</v>
      </c>
      <c r="BP33" s="68">
        <f>Transacciones!BN151</f>
        <v>39.880927349999638</v>
      </c>
      <c r="BQ33" s="68">
        <f>Transacciones!BO151</f>
        <v>-437.71353534999974</v>
      </c>
      <c r="BR33" s="68">
        <f>Transacciones!BP151</f>
        <v>590.55869491000021</v>
      </c>
      <c r="BS33" s="68">
        <f>Transacciones!BQ151</f>
        <v>-95.093953000000027</v>
      </c>
      <c r="BT33" s="68">
        <f>Transacciones!BR151</f>
        <v>173.24396300000004</v>
      </c>
      <c r="BU33" s="68">
        <f>Transacciones!BS151</f>
        <v>51.625857999999994</v>
      </c>
      <c r="BV33" s="68">
        <f>Transacciones!BT151</f>
        <v>130.00638100000026</v>
      </c>
      <c r="BW33" s="68">
        <f>Transacciones!BU151</f>
        <v>908.10786300000018</v>
      </c>
      <c r="BX33" s="68">
        <f>Transacciones!BV151</f>
        <v>121.02992099999915</v>
      </c>
      <c r="BY33" s="68">
        <f>Transacciones!BW151</f>
        <v>-93.562694999999167</v>
      </c>
      <c r="BZ33" s="68">
        <f>Transacciones!BX151</f>
        <v>147.81001099999935</v>
      </c>
      <c r="CA33" s="68">
        <f>Transacciones!BY151</f>
        <v>-353.21770099999981</v>
      </c>
      <c r="CB33" s="68">
        <f>Transacciones!BZ151</f>
        <v>-110.02440799999954</v>
      </c>
      <c r="CC33" s="68">
        <f>Transacciones!CA151</f>
        <v>913.04795399999921</v>
      </c>
      <c r="CD33" s="68">
        <f>Transacciones!CB151</f>
        <v>-1202.4144990899995</v>
      </c>
      <c r="CE33" s="68">
        <f>Transacciones!CC151</f>
        <v>555.98256809000054</v>
      </c>
      <c r="CF33" s="68">
        <f>Transacciones!CD151</f>
        <v>-324.40161662999969</v>
      </c>
      <c r="CG33" s="68">
        <f>Transacciones!CE151</f>
        <v>236.57977557999942</v>
      </c>
      <c r="CH33" s="68">
        <f>Transacciones!CF151</f>
        <v>188.11145007000039</v>
      </c>
      <c r="CI33" s="68">
        <f>Transacciones!CG151</f>
        <v>790.14136045999953</v>
      </c>
      <c r="CJ33" s="68">
        <f>Transacciones!CH151</f>
        <v>238.81411379000008</v>
      </c>
      <c r="CK33" s="68">
        <f>Transacciones!CI151</f>
        <v>350.18143896000083</v>
      </c>
      <c r="CL33" s="68">
        <f>Transacciones!CJ151</f>
        <v>257.59347108999964</v>
      </c>
      <c r="CM33" s="68">
        <f>Transacciones!CK151</f>
        <v>-90.706042840000464</v>
      </c>
      <c r="CN33" s="68">
        <f>Transacciones!CL151</f>
        <v>-25.306321720000142</v>
      </c>
      <c r="CO33" s="68">
        <f>Transacciones!CM151</f>
        <v>571.39740508000023</v>
      </c>
      <c r="CP33" s="68">
        <f>Transacciones!CN151</f>
        <v>219.20788719000075</v>
      </c>
      <c r="CQ33" s="68">
        <f>Transacciones!CO151</f>
        <v>-1855.63035294</v>
      </c>
      <c r="CR33" s="68">
        <f>Transacciones!CP151</f>
        <v>603.47983385000134</v>
      </c>
      <c r="CS33" s="68">
        <f>Transacciones!CQ151</f>
        <v>-325.64322514999998</v>
      </c>
      <c r="CT33" s="68">
        <f>Transacciones!CR151</f>
        <v>344.36870599000008</v>
      </c>
      <c r="CU33" s="68">
        <f>Transacciones!CS151</f>
        <v>380.28397015999963</v>
      </c>
      <c r="CV33" s="68">
        <f>Transacciones!CT151</f>
        <v>171.84575510000025</v>
      </c>
      <c r="CW33" s="68">
        <f>Transacciones!CU151</f>
        <v>523.37490442000012</v>
      </c>
      <c r="CX33" s="68">
        <f>Transacciones!CV151</f>
        <v>-2.071783946999858</v>
      </c>
      <c r="CY33" s="68">
        <f>Transacciones!CW151</f>
        <v>308.80305742699966</v>
      </c>
      <c r="CZ33" s="68">
        <f>Transacciones!CX151</f>
        <v>93.878526419999844</v>
      </c>
      <c r="DA33" s="68">
        <f>Transacciones!CY151</f>
        <v>182.85005901000022</v>
      </c>
      <c r="DB33" s="68">
        <f>Transacciones!CZ151</f>
        <v>372.46483866000062</v>
      </c>
      <c r="DC33" s="68">
        <f>Transacciones!DA151</f>
        <v>-1.7260108600007698</v>
      </c>
      <c r="DD33" s="68">
        <f>Transacciones!DB151</f>
        <v>-1444.9489633799985</v>
      </c>
      <c r="DE33" s="68">
        <f>Transacciones!DC151</f>
        <v>821.93730720000076</v>
      </c>
      <c r="DF33" s="68">
        <f>Transacciones!DD151</f>
        <v>-37.627695359999507</v>
      </c>
      <c r="DG33" s="68">
        <f>Transacciones!DE151</f>
        <v>548.96166617253994</v>
      </c>
      <c r="DH33" s="68">
        <f>Transacciones!DF151</f>
        <v>-157.41071477254002</v>
      </c>
      <c r="DI33" s="68">
        <f>Transacciones!DG151</f>
        <v>859.27639576999979</v>
      </c>
      <c r="DJ33" s="68">
        <f>Transacciones!DH151</f>
        <v>68.804259769999589</v>
      </c>
      <c r="DK33" s="68">
        <f>Transacciones!DI151</f>
        <v>793.2530973599994</v>
      </c>
      <c r="DL33" s="68">
        <f>Transacciones!DJ151</f>
        <v>143.06020116000082</v>
      </c>
      <c r="DM33" s="68">
        <f>Transacciones!DK151</f>
        <v>285.89206577999994</v>
      </c>
      <c r="DN33" s="68">
        <f>Transacciones!DL151</f>
        <v>-830.53329918999998</v>
      </c>
      <c r="DO33" s="68">
        <f>Transacciones!DM151</f>
        <v>308.64623050999967</v>
      </c>
      <c r="DP33" s="68">
        <f>Transacciones!DN151</f>
        <v>323.30310000000031</v>
      </c>
      <c r="DQ33" s="68">
        <f>Transacciones!DO151</f>
        <v>-1483.6879999999992</v>
      </c>
      <c r="DR33" s="68">
        <f>Transacciones!DP151</f>
        <v>12271.600587150422</v>
      </c>
      <c r="DS33" s="68">
        <f>Transacciones!DQ151</f>
        <v>2953.8575480090658</v>
      </c>
      <c r="DT33" s="68">
        <f>Transacciones!DR151</f>
        <v>1784.8180988700005</v>
      </c>
      <c r="DU33" s="68">
        <f>Transacciones!DS151</f>
        <v>1756.7025434499983</v>
      </c>
      <c r="DV33" s="68">
        <f>Transacciones!DT151</f>
        <v>2346.286485760008</v>
      </c>
      <c r="DW33" s="68">
        <f>Transacciones!DU151</f>
        <v>2393.605892119991</v>
      </c>
      <c r="DX33" s="68">
        <f>Transacciones!DV151</f>
        <v>1036.3300189413585</v>
      </c>
      <c r="DY33" s="68">
        <f>Transacciones!DW151</f>
        <v>0</v>
      </c>
      <c r="DZ33" s="68">
        <f>Transacciones!DX151</f>
        <v>0</v>
      </c>
      <c r="EA33" s="68">
        <f>Transacciones!DY151</f>
        <v>0</v>
      </c>
      <c r="EB33" s="68">
        <f>Transacciones!DZ151</f>
        <v>0</v>
      </c>
      <c r="EC33" s="68">
        <f>Transacciones!EA151</f>
        <v>0</v>
      </c>
      <c r="ED33" s="68">
        <f>Transacciones!EB151</f>
        <v>0</v>
      </c>
    </row>
    <row r="34" spans="2:134">
      <c r="B34" s="57" t="s">
        <v>52</v>
      </c>
      <c r="C34" s="58" t="s">
        <v>53</v>
      </c>
      <c r="D34" s="55" t="s">
        <v>3</v>
      </c>
      <c r="E34" s="69">
        <f>Transacciones!C160</f>
        <v>0</v>
      </c>
      <c r="F34" s="69">
        <f>Transacciones!D160</f>
        <v>0</v>
      </c>
      <c r="G34" s="69">
        <f>Transacciones!E160</f>
        <v>0</v>
      </c>
      <c r="H34" s="69">
        <f>Transacciones!F160</f>
        <v>0</v>
      </c>
      <c r="I34" s="69">
        <f>Transacciones!G160</f>
        <v>0</v>
      </c>
      <c r="J34" s="69">
        <f>Transacciones!H160</f>
        <v>0</v>
      </c>
      <c r="K34" s="69">
        <f>Transacciones!I160</f>
        <v>0</v>
      </c>
      <c r="L34" s="69">
        <f>Transacciones!J160</f>
        <v>0</v>
      </c>
      <c r="M34" s="69">
        <f>Transacciones!K160</f>
        <v>0</v>
      </c>
      <c r="N34" s="69">
        <f>Transacciones!L160</f>
        <v>0</v>
      </c>
      <c r="O34" s="69">
        <f>Transacciones!M160</f>
        <v>0</v>
      </c>
      <c r="P34" s="69">
        <f>Transacciones!N160</f>
        <v>0</v>
      </c>
      <c r="Q34" s="69">
        <f>Transacciones!O160</f>
        <v>0</v>
      </c>
      <c r="R34" s="69">
        <f>Transacciones!P160</f>
        <v>0</v>
      </c>
      <c r="S34" s="69">
        <f>Transacciones!Q160</f>
        <v>0</v>
      </c>
      <c r="T34" s="69">
        <f>Transacciones!R160</f>
        <v>0</v>
      </c>
      <c r="U34" s="69">
        <f>Transacciones!S160</f>
        <v>0</v>
      </c>
      <c r="V34" s="69">
        <f>Transacciones!T160</f>
        <v>0</v>
      </c>
      <c r="W34" s="69">
        <f>Transacciones!U160</f>
        <v>0</v>
      </c>
      <c r="X34" s="69">
        <f>Transacciones!V160</f>
        <v>0</v>
      </c>
      <c r="Y34" s="69">
        <f>Transacciones!W160</f>
        <v>0</v>
      </c>
      <c r="Z34" s="69">
        <f>Transacciones!X160</f>
        <v>0</v>
      </c>
      <c r="AA34" s="69">
        <f>Transacciones!Y160</f>
        <v>0</v>
      </c>
      <c r="AB34" s="69">
        <f>Transacciones!Z160</f>
        <v>0</v>
      </c>
      <c r="AC34" s="69">
        <f>Transacciones!AA160</f>
        <v>0</v>
      </c>
      <c r="AD34" s="69">
        <f>Transacciones!AB160</f>
        <v>0</v>
      </c>
      <c r="AE34" s="69">
        <f>Transacciones!AC160</f>
        <v>0</v>
      </c>
      <c r="AF34" s="69">
        <f>Transacciones!AD160</f>
        <v>0</v>
      </c>
      <c r="AG34" s="69">
        <f>Transacciones!AE160</f>
        <v>0</v>
      </c>
      <c r="AH34" s="69">
        <f>Transacciones!AF160</f>
        <v>0</v>
      </c>
      <c r="AI34" s="69">
        <f>Transacciones!AG160</f>
        <v>0</v>
      </c>
      <c r="AJ34" s="69">
        <f>Transacciones!AH160</f>
        <v>0</v>
      </c>
      <c r="AK34" s="69">
        <f>Transacciones!AI160</f>
        <v>0</v>
      </c>
      <c r="AL34" s="69">
        <f>Transacciones!AJ160</f>
        <v>0</v>
      </c>
      <c r="AM34" s="69">
        <f>Transacciones!AK160</f>
        <v>0</v>
      </c>
      <c r="AN34" s="69">
        <f>Transacciones!AL160</f>
        <v>0</v>
      </c>
      <c r="AO34" s="69">
        <f>Transacciones!AM160</f>
        <v>0</v>
      </c>
      <c r="AP34" s="69">
        <f>Transacciones!AN160</f>
        <v>0</v>
      </c>
      <c r="AQ34" s="69">
        <f>Transacciones!AO160</f>
        <v>0</v>
      </c>
      <c r="AR34" s="69">
        <f>Transacciones!AP160</f>
        <v>0</v>
      </c>
      <c r="AS34" s="69">
        <f>Transacciones!AQ160</f>
        <v>0</v>
      </c>
      <c r="AT34" s="69">
        <f>Transacciones!AR160</f>
        <v>0</v>
      </c>
      <c r="AU34" s="69">
        <f>Transacciones!AS160</f>
        <v>0</v>
      </c>
      <c r="AV34" s="69">
        <f>Transacciones!AT160</f>
        <v>0</v>
      </c>
      <c r="AW34" s="69">
        <f>Transacciones!AU160</f>
        <v>0</v>
      </c>
      <c r="AX34" s="69">
        <f>Transacciones!AV160</f>
        <v>0</v>
      </c>
      <c r="AY34" s="69">
        <f>Transacciones!AW160</f>
        <v>0</v>
      </c>
      <c r="AZ34" s="69">
        <f>Transacciones!AX160</f>
        <v>0</v>
      </c>
      <c r="BA34" s="69">
        <f>Transacciones!AY160</f>
        <v>0</v>
      </c>
      <c r="BB34" s="69">
        <f>Transacciones!AZ160</f>
        <v>0</v>
      </c>
      <c r="BC34" s="69">
        <f>Transacciones!BA160</f>
        <v>0</v>
      </c>
      <c r="BD34" s="69">
        <f>Transacciones!BB160</f>
        <v>0</v>
      </c>
      <c r="BE34" s="69">
        <f>Transacciones!BC160</f>
        <v>199.82999400000068</v>
      </c>
      <c r="BF34" s="69">
        <f>Transacciones!BD160</f>
        <v>-145.16933200000005</v>
      </c>
      <c r="BG34" s="69">
        <f>Transacciones!BE160</f>
        <v>191.20402299999995</v>
      </c>
      <c r="BH34" s="69">
        <f>Transacciones!BF160</f>
        <v>64.618336999999997</v>
      </c>
      <c r="BI34" s="69">
        <f>Transacciones!BG160</f>
        <v>203.32790799999998</v>
      </c>
      <c r="BJ34" s="69">
        <f>Transacciones!BH160</f>
        <v>-353.08473299999923</v>
      </c>
      <c r="BK34" s="69">
        <f>Transacciones!BI160</f>
        <v>187.57968199999979</v>
      </c>
      <c r="BL34" s="69">
        <f>Transacciones!BJ160</f>
        <v>-244.33115400000037</v>
      </c>
      <c r="BM34" s="69">
        <f>Transacciones!BK160</f>
        <v>338.25659000000013</v>
      </c>
      <c r="BN34" s="69">
        <f>Transacciones!BL160</f>
        <v>455.72334499999999</v>
      </c>
      <c r="BO34" s="69">
        <f>Transacciones!BM160</f>
        <v>-100.46206399999937</v>
      </c>
      <c r="BP34" s="69">
        <f>Transacciones!BN160</f>
        <v>39.880927349999638</v>
      </c>
      <c r="BQ34" s="69">
        <f>Transacciones!BO160</f>
        <v>-437.71353534999974</v>
      </c>
      <c r="BR34" s="69">
        <f>Transacciones!BP160</f>
        <v>590.55869491000021</v>
      </c>
      <c r="BS34" s="69">
        <f>Transacciones!BQ160</f>
        <v>-95.093953000000027</v>
      </c>
      <c r="BT34" s="69">
        <f>Transacciones!BR160</f>
        <v>173.24396300000004</v>
      </c>
      <c r="BU34" s="69">
        <f>Transacciones!BS160</f>
        <v>51.625857999999994</v>
      </c>
      <c r="BV34" s="69">
        <f>Transacciones!BT160</f>
        <v>130.00638100000026</v>
      </c>
      <c r="BW34" s="69">
        <f>Transacciones!BU160</f>
        <v>908.10786300000018</v>
      </c>
      <c r="BX34" s="69">
        <f>Transacciones!BV160</f>
        <v>121.02992099999915</v>
      </c>
      <c r="BY34" s="69">
        <f>Transacciones!BW160</f>
        <v>-93.562694999999167</v>
      </c>
      <c r="BZ34" s="69">
        <f>Transacciones!BX160</f>
        <v>147.81001099999935</v>
      </c>
      <c r="CA34" s="69">
        <f>Transacciones!BY160</f>
        <v>-353.21770099999981</v>
      </c>
      <c r="CB34" s="69">
        <f>Transacciones!BZ160</f>
        <v>-110.02440799999954</v>
      </c>
      <c r="CC34" s="69">
        <f>Transacciones!CA160</f>
        <v>913.04795399999921</v>
      </c>
      <c r="CD34" s="69">
        <f>Transacciones!CB160</f>
        <v>-1202.4144990899995</v>
      </c>
      <c r="CE34" s="69">
        <f>Transacciones!CC160</f>
        <v>555.98256809000054</v>
      </c>
      <c r="CF34" s="69">
        <f>Transacciones!CD160</f>
        <v>-324.40161662999969</v>
      </c>
      <c r="CG34" s="69">
        <f>Transacciones!CE160</f>
        <v>236.57977557999942</v>
      </c>
      <c r="CH34" s="69">
        <f>Transacciones!CF160</f>
        <v>188.11145007000039</v>
      </c>
      <c r="CI34" s="69">
        <f>Transacciones!CG160</f>
        <v>790.14136045999953</v>
      </c>
      <c r="CJ34" s="69">
        <f>Transacciones!CH160</f>
        <v>238.81411379000008</v>
      </c>
      <c r="CK34" s="69">
        <f>Transacciones!CI160</f>
        <v>350.18143896000083</v>
      </c>
      <c r="CL34" s="69">
        <f>Transacciones!CJ160</f>
        <v>257.59347108999964</v>
      </c>
      <c r="CM34" s="69">
        <f>Transacciones!CK160</f>
        <v>-90.706042840000464</v>
      </c>
      <c r="CN34" s="69">
        <f>Transacciones!CL160</f>
        <v>-25.306321720000142</v>
      </c>
      <c r="CO34" s="69">
        <f>Transacciones!CM160</f>
        <v>571.39740508000023</v>
      </c>
      <c r="CP34" s="69">
        <f>Transacciones!CN160</f>
        <v>219.20788719000075</v>
      </c>
      <c r="CQ34" s="69">
        <f>Transacciones!CO160</f>
        <v>-1855.63035294</v>
      </c>
      <c r="CR34" s="69">
        <f>Transacciones!CP160</f>
        <v>603.47983385000134</v>
      </c>
      <c r="CS34" s="69">
        <f>Transacciones!CQ160</f>
        <v>-325.64322514999998</v>
      </c>
      <c r="CT34" s="69">
        <f>Transacciones!CR160</f>
        <v>344.36870599000008</v>
      </c>
      <c r="CU34" s="69">
        <f>Transacciones!CS160</f>
        <v>380.28397015999963</v>
      </c>
      <c r="CV34" s="69">
        <f>Transacciones!CT160</f>
        <v>171.84575510000025</v>
      </c>
      <c r="CW34" s="69">
        <f>Transacciones!CU160</f>
        <v>523.37490442000012</v>
      </c>
      <c r="CX34" s="69">
        <f>Transacciones!CV160</f>
        <v>-2.071783946999858</v>
      </c>
      <c r="CY34" s="69">
        <f>Transacciones!CW160</f>
        <v>308.80305742699966</v>
      </c>
      <c r="CZ34" s="69">
        <f>Transacciones!CX160</f>
        <v>93.878526419999844</v>
      </c>
      <c r="DA34" s="69">
        <f>Transacciones!CY160</f>
        <v>182.85005901000022</v>
      </c>
      <c r="DB34" s="69">
        <f>Transacciones!CZ160</f>
        <v>372.46483866000062</v>
      </c>
      <c r="DC34" s="69">
        <f>Transacciones!DA160</f>
        <v>-1.7260108600007698</v>
      </c>
      <c r="DD34" s="69">
        <f>Transacciones!DB160</f>
        <v>-1444.9489633799985</v>
      </c>
      <c r="DE34" s="69">
        <f>Transacciones!DC160</f>
        <v>312.63730720000081</v>
      </c>
      <c r="DF34" s="69">
        <f>Transacciones!DD160</f>
        <v>-37.627695359999507</v>
      </c>
      <c r="DG34" s="69">
        <f>Transacciones!DE160</f>
        <v>548.96166617253994</v>
      </c>
      <c r="DH34" s="69">
        <f>Transacciones!DF160</f>
        <v>-157.41071477254002</v>
      </c>
      <c r="DI34" s="69">
        <f>Transacciones!DG160</f>
        <v>859.27639576999979</v>
      </c>
      <c r="DJ34" s="69">
        <f>Transacciones!DH160</f>
        <v>68.804259769999589</v>
      </c>
      <c r="DK34" s="69">
        <f>Transacciones!DI160</f>
        <v>793.2530973599994</v>
      </c>
      <c r="DL34" s="69">
        <f>Transacciones!DJ160</f>
        <v>143.06020116000082</v>
      </c>
      <c r="DM34" s="69">
        <f>Transacciones!DK160</f>
        <v>285.89206577999994</v>
      </c>
      <c r="DN34" s="69">
        <f>Transacciones!DL160</f>
        <v>-830.53329918999998</v>
      </c>
      <c r="DO34" s="69">
        <f>Transacciones!DM160</f>
        <v>-164.05376949000038</v>
      </c>
      <c r="DP34" s="69">
        <f>Transacciones!DN160</f>
        <v>323.30310000000031</v>
      </c>
      <c r="DQ34" s="69">
        <f>Transacciones!DO160</f>
        <v>-1520.2879999999991</v>
      </c>
      <c r="DR34" s="69">
        <f>Transacciones!DP160</f>
        <v>11565.496128230421</v>
      </c>
      <c r="DS34" s="69">
        <f>Transacciones!DQ160</f>
        <v>2953.9735243890655</v>
      </c>
      <c r="DT34" s="69">
        <f>Transacciones!DR160</f>
        <v>1784.1921076000008</v>
      </c>
      <c r="DU34" s="69">
        <f>Transacciones!DS160</f>
        <v>707.71653478999906</v>
      </c>
      <c r="DV34" s="69">
        <f>Transacciones!DT160</f>
        <v>2286.7396539000074</v>
      </c>
      <c r="DW34" s="69">
        <f>Transacciones!DU160</f>
        <v>2412.1565845999885</v>
      </c>
      <c r="DX34" s="69">
        <f>Transacciones!DV160</f>
        <v>1420.71772295136</v>
      </c>
      <c r="DY34" s="69">
        <f>Transacciones!DW160</f>
        <v>0</v>
      </c>
      <c r="DZ34" s="69">
        <f>Transacciones!DX160</f>
        <v>0</v>
      </c>
      <c r="EA34" s="69">
        <f>Transacciones!DY160</f>
        <v>0</v>
      </c>
      <c r="EB34" s="69">
        <f>Transacciones!DZ160</f>
        <v>0</v>
      </c>
      <c r="EC34" s="69">
        <f>Transacciones!EA160</f>
        <v>0</v>
      </c>
      <c r="ED34" s="69">
        <f>Transacciones!EB160</f>
        <v>0</v>
      </c>
    </row>
    <row r="35" spans="2:134">
      <c r="B35" s="57" t="s">
        <v>54</v>
      </c>
      <c r="C35" s="58" t="s">
        <v>55</v>
      </c>
      <c r="D35" s="55" t="s">
        <v>3</v>
      </c>
      <c r="E35" s="69">
        <f>Transacciones!C169</f>
        <v>0</v>
      </c>
      <c r="F35" s="69">
        <f>Transacciones!D169</f>
        <v>0</v>
      </c>
      <c r="G35" s="69">
        <f>Transacciones!E169</f>
        <v>0</v>
      </c>
      <c r="H35" s="69">
        <f>Transacciones!F169</f>
        <v>0</v>
      </c>
      <c r="I35" s="69">
        <f>Transacciones!G169</f>
        <v>0</v>
      </c>
      <c r="J35" s="69">
        <f>Transacciones!H169</f>
        <v>0</v>
      </c>
      <c r="K35" s="69">
        <f>Transacciones!I169</f>
        <v>0</v>
      </c>
      <c r="L35" s="69">
        <f>Transacciones!J169</f>
        <v>0</v>
      </c>
      <c r="M35" s="69">
        <f>Transacciones!K169</f>
        <v>0</v>
      </c>
      <c r="N35" s="69">
        <f>Transacciones!L169</f>
        <v>0</v>
      </c>
      <c r="O35" s="69">
        <f>Transacciones!M169</f>
        <v>0</v>
      </c>
      <c r="P35" s="69">
        <f>Transacciones!N169</f>
        <v>0</v>
      </c>
      <c r="Q35" s="69">
        <f>Transacciones!O169</f>
        <v>0</v>
      </c>
      <c r="R35" s="69">
        <f>Transacciones!P169</f>
        <v>0</v>
      </c>
      <c r="S35" s="69">
        <f>Transacciones!Q169</f>
        <v>0</v>
      </c>
      <c r="T35" s="69">
        <f>Transacciones!R169</f>
        <v>0</v>
      </c>
      <c r="U35" s="69">
        <f>Transacciones!S169</f>
        <v>0</v>
      </c>
      <c r="V35" s="69">
        <f>Transacciones!T169</f>
        <v>0</v>
      </c>
      <c r="W35" s="69">
        <f>Transacciones!U169</f>
        <v>0</v>
      </c>
      <c r="X35" s="69">
        <f>Transacciones!V169</f>
        <v>0</v>
      </c>
      <c r="Y35" s="69">
        <f>Transacciones!W169</f>
        <v>0</v>
      </c>
      <c r="Z35" s="69">
        <f>Transacciones!X169</f>
        <v>0</v>
      </c>
      <c r="AA35" s="69">
        <f>Transacciones!Y169</f>
        <v>0</v>
      </c>
      <c r="AB35" s="69">
        <f>Transacciones!Z169</f>
        <v>0</v>
      </c>
      <c r="AC35" s="69">
        <f>Transacciones!AA169</f>
        <v>0</v>
      </c>
      <c r="AD35" s="69">
        <f>Transacciones!AB169</f>
        <v>0</v>
      </c>
      <c r="AE35" s="69">
        <f>Transacciones!AC169</f>
        <v>0</v>
      </c>
      <c r="AF35" s="69">
        <f>Transacciones!AD169</f>
        <v>0</v>
      </c>
      <c r="AG35" s="69">
        <f>Transacciones!AE169</f>
        <v>0</v>
      </c>
      <c r="AH35" s="69">
        <f>Transacciones!AF169</f>
        <v>0</v>
      </c>
      <c r="AI35" s="69">
        <f>Transacciones!AG169</f>
        <v>0</v>
      </c>
      <c r="AJ35" s="69">
        <f>Transacciones!AH169</f>
        <v>0</v>
      </c>
      <c r="AK35" s="69">
        <f>Transacciones!AI169</f>
        <v>0</v>
      </c>
      <c r="AL35" s="69">
        <f>Transacciones!AJ169</f>
        <v>0</v>
      </c>
      <c r="AM35" s="69">
        <f>Transacciones!AK169</f>
        <v>0</v>
      </c>
      <c r="AN35" s="69">
        <f>Transacciones!AL169</f>
        <v>0</v>
      </c>
      <c r="AO35" s="69">
        <f>Transacciones!AM169</f>
        <v>0</v>
      </c>
      <c r="AP35" s="69">
        <f>Transacciones!AN169</f>
        <v>0</v>
      </c>
      <c r="AQ35" s="69">
        <f>Transacciones!AO169</f>
        <v>0</v>
      </c>
      <c r="AR35" s="69">
        <f>Transacciones!AP169</f>
        <v>0</v>
      </c>
      <c r="AS35" s="69">
        <f>Transacciones!AQ169</f>
        <v>0</v>
      </c>
      <c r="AT35" s="69">
        <f>Transacciones!AR169</f>
        <v>0</v>
      </c>
      <c r="AU35" s="69">
        <f>Transacciones!AS169</f>
        <v>0</v>
      </c>
      <c r="AV35" s="69">
        <f>Transacciones!AT169</f>
        <v>0</v>
      </c>
      <c r="AW35" s="69">
        <f>Transacciones!AU169</f>
        <v>0</v>
      </c>
      <c r="AX35" s="69">
        <f>Transacciones!AV169</f>
        <v>0</v>
      </c>
      <c r="AY35" s="69">
        <f>Transacciones!AW169</f>
        <v>0</v>
      </c>
      <c r="AZ35" s="69">
        <f>Transacciones!AX169</f>
        <v>0</v>
      </c>
      <c r="BA35" s="69">
        <f>Transacciones!AY169</f>
        <v>0</v>
      </c>
      <c r="BB35" s="69">
        <f>Transacciones!AZ169</f>
        <v>0</v>
      </c>
      <c r="BC35" s="69">
        <f>Transacciones!BA169</f>
        <v>0</v>
      </c>
      <c r="BD35" s="69">
        <f>Transacciones!BB169</f>
        <v>0</v>
      </c>
      <c r="BE35" s="69">
        <f>Transacciones!BC169</f>
        <v>0</v>
      </c>
      <c r="BF35" s="69">
        <f>Transacciones!BD169</f>
        <v>0</v>
      </c>
      <c r="BG35" s="69">
        <f>Transacciones!BE169</f>
        <v>0</v>
      </c>
      <c r="BH35" s="69">
        <f>Transacciones!BF169</f>
        <v>0</v>
      </c>
      <c r="BI35" s="69">
        <f>Transacciones!BG169</f>
        <v>0</v>
      </c>
      <c r="BJ35" s="69">
        <f>Transacciones!BH169</f>
        <v>0</v>
      </c>
      <c r="BK35" s="69">
        <f>Transacciones!BI169</f>
        <v>0</v>
      </c>
      <c r="BL35" s="69">
        <f>Transacciones!BJ169</f>
        <v>0</v>
      </c>
      <c r="BM35" s="69">
        <f>Transacciones!BK169</f>
        <v>0</v>
      </c>
      <c r="BN35" s="69">
        <f>Transacciones!BL169</f>
        <v>0</v>
      </c>
      <c r="BO35" s="69">
        <f>Transacciones!BM169</f>
        <v>0</v>
      </c>
      <c r="BP35" s="69">
        <f>Transacciones!BN169</f>
        <v>0</v>
      </c>
      <c r="BQ35" s="69">
        <f>Transacciones!BO169</f>
        <v>0</v>
      </c>
      <c r="BR35" s="69">
        <f>Transacciones!BP169</f>
        <v>0</v>
      </c>
      <c r="BS35" s="69">
        <f>Transacciones!BQ169</f>
        <v>0</v>
      </c>
      <c r="BT35" s="69">
        <f>Transacciones!BR169</f>
        <v>0</v>
      </c>
      <c r="BU35" s="69">
        <f>Transacciones!BS169</f>
        <v>0</v>
      </c>
      <c r="BV35" s="69">
        <f>Transacciones!BT169</f>
        <v>0</v>
      </c>
      <c r="BW35" s="69">
        <f>Transacciones!BU169</f>
        <v>0</v>
      </c>
      <c r="BX35" s="69">
        <f>Transacciones!BV169</f>
        <v>0</v>
      </c>
      <c r="BY35" s="69">
        <f>Transacciones!BW169</f>
        <v>0</v>
      </c>
      <c r="BZ35" s="69">
        <f>Transacciones!BX169</f>
        <v>0</v>
      </c>
      <c r="CA35" s="69">
        <f>Transacciones!BY169</f>
        <v>0</v>
      </c>
      <c r="CB35" s="69">
        <f>Transacciones!BZ169</f>
        <v>0</v>
      </c>
      <c r="CC35" s="69">
        <f>Transacciones!CA169</f>
        <v>0</v>
      </c>
      <c r="CD35" s="69">
        <f>Transacciones!CB169</f>
        <v>0</v>
      </c>
      <c r="CE35" s="69">
        <f>Transacciones!CC169</f>
        <v>0</v>
      </c>
      <c r="CF35" s="69">
        <f>Transacciones!CD169</f>
        <v>0</v>
      </c>
      <c r="CG35" s="69">
        <f>Transacciones!CE169</f>
        <v>0</v>
      </c>
      <c r="CH35" s="69">
        <f>Transacciones!CF169</f>
        <v>0</v>
      </c>
      <c r="CI35" s="69">
        <f>Transacciones!CG169</f>
        <v>0</v>
      </c>
      <c r="CJ35" s="69">
        <f>Transacciones!CH169</f>
        <v>0</v>
      </c>
      <c r="CK35" s="69">
        <f>Transacciones!CI169</f>
        <v>0</v>
      </c>
      <c r="CL35" s="69">
        <f>Transacciones!CJ169</f>
        <v>0</v>
      </c>
      <c r="CM35" s="69">
        <f>Transacciones!CK169</f>
        <v>0</v>
      </c>
      <c r="CN35" s="69">
        <f>Transacciones!CL169</f>
        <v>0</v>
      </c>
      <c r="CO35" s="69">
        <f>Transacciones!CM169</f>
        <v>0</v>
      </c>
      <c r="CP35" s="69">
        <f>Transacciones!CN169</f>
        <v>0</v>
      </c>
      <c r="CQ35" s="69">
        <f>Transacciones!CO169</f>
        <v>0</v>
      </c>
      <c r="CR35" s="69">
        <f>Transacciones!CP169</f>
        <v>0</v>
      </c>
      <c r="CS35" s="69">
        <f>Transacciones!CQ169</f>
        <v>0</v>
      </c>
      <c r="CT35" s="69">
        <f>Transacciones!CR169</f>
        <v>0</v>
      </c>
      <c r="CU35" s="69">
        <f>Transacciones!CS169</f>
        <v>0</v>
      </c>
      <c r="CV35" s="69">
        <f>Transacciones!CT169</f>
        <v>0</v>
      </c>
      <c r="CW35" s="69">
        <f>Transacciones!CU169</f>
        <v>0</v>
      </c>
      <c r="CX35" s="69">
        <f>Transacciones!CV169</f>
        <v>0</v>
      </c>
      <c r="CY35" s="69">
        <f>Transacciones!CW169</f>
        <v>0</v>
      </c>
      <c r="CZ35" s="69">
        <f>Transacciones!CX169</f>
        <v>0</v>
      </c>
      <c r="DA35" s="69">
        <f>Transacciones!CY169</f>
        <v>0</v>
      </c>
      <c r="DB35" s="69">
        <f>Transacciones!CZ169</f>
        <v>0</v>
      </c>
      <c r="DC35" s="69">
        <f>Transacciones!DA169</f>
        <v>0</v>
      </c>
      <c r="DD35" s="69">
        <f>Transacciones!DB169</f>
        <v>0</v>
      </c>
      <c r="DE35" s="69">
        <f>Transacciones!DC169</f>
        <v>509.3</v>
      </c>
      <c r="DF35" s="69">
        <f>Transacciones!DD169</f>
        <v>0</v>
      </c>
      <c r="DG35" s="69">
        <f>Transacciones!DE169</f>
        <v>0</v>
      </c>
      <c r="DH35" s="69">
        <f>Transacciones!DF169</f>
        <v>0</v>
      </c>
      <c r="DI35" s="69">
        <f>Transacciones!DG169</f>
        <v>0</v>
      </c>
      <c r="DJ35" s="69">
        <f>Transacciones!DH169</f>
        <v>0</v>
      </c>
      <c r="DK35" s="69">
        <f>Transacciones!DI169</f>
        <v>0</v>
      </c>
      <c r="DL35" s="69">
        <f>Transacciones!DJ169</f>
        <v>0</v>
      </c>
      <c r="DM35" s="69">
        <f>Transacciones!DK169</f>
        <v>0</v>
      </c>
      <c r="DN35" s="69">
        <f>Transacciones!DL169</f>
        <v>0</v>
      </c>
      <c r="DO35" s="69">
        <f>Transacciones!DM169</f>
        <v>472.7</v>
      </c>
      <c r="DP35" s="69">
        <f>Transacciones!DN169</f>
        <v>0</v>
      </c>
      <c r="DQ35" s="69">
        <f>Transacciones!DO169</f>
        <v>36.600000000000023</v>
      </c>
      <c r="DR35" s="69">
        <f>Transacciones!DP169</f>
        <v>706.10445891999996</v>
      </c>
      <c r="DS35" s="69">
        <f>Transacciones!DQ169</f>
        <v>-0.11597637999999799</v>
      </c>
      <c r="DT35" s="69">
        <f>Transacciones!DR169</f>
        <v>0.62599127000000787</v>
      </c>
      <c r="DU35" s="69">
        <f>Transacciones!DS169</f>
        <v>1048.9860086599999</v>
      </c>
      <c r="DV35" s="69">
        <f>Transacciones!DT169</f>
        <v>59.546831859999884</v>
      </c>
      <c r="DW35" s="69">
        <f>Transacciones!DU169</f>
        <v>-18.550692479999952</v>
      </c>
      <c r="DX35" s="69">
        <f>Transacciones!DV169</f>
        <v>-384.38770400999999</v>
      </c>
      <c r="DY35" s="69">
        <f>Transacciones!DW169</f>
        <v>0</v>
      </c>
      <c r="DZ35" s="69">
        <f>Transacciones!DX169</f>
        <v>0</v>
      </c>
      <c r="EA35" s="69">
        <f>Transacciones!DY169</f>
        <v>0</v>
      </c>
      <c r="EB35" s="69">
        <f>Transacciones!DZ169</f>
        <v>0</v>
      </c>
      <c r="EC35" s="69">
        <f>Transacciones!EA169</f>
        <v>0</v>
      </c>
      <c r="ED35" s="69">
        <f>Transacciones!EB169</f>
        <v>0</v>
      </c>
    </row>
    <row r="36" spans="2:134">
      <c r="B36" s="53" t="s">
        <v>56</v>
      </c>
      <c r="C36" s="56" t="s">
        <v>57</v>
      </c>
      <c r="D36" s="55" t="s">
        <v>3</v>
      </c>
      <c r="E36" s="68">
        <f>Transacciones!C178</f>
        <v>0</v>
      </c>
      <c r="F36" s="68">
        <f>Transacciones!D178</f>
        <v>0</v>
      </c>
      <c r="G36" s="68">
        <f>Transacciones!E178</f>
        <v>0</v>
      </c>
      <c r="H36" s="68">
        <f>Transacciones!F178</f>
        <v>0</v>
      </c>
      <c r="I36" s="68">
        <f>Transacciones!G178</f>
        <v>0</v>
      </c>
      <c r="J36" s="68">
        <f>Transacciones!H178</f>
        <v>0</v>
      </c>
      <c r="K36" s="68">
        <f>Transacciones!I178</f>
        <v>0</v>
      </c>
      <c r="L36" s="68">
        <f>Transacciones!J178</f>
        <v>0</v>
      </c>
      <c r="M36" s="68">
        <f>Transacciones!K178</f>
        <v>0</v>
      </c>
      <c r="N36" s="68">
        <f>Transacciones!L178</f>
        <v>0</v>
      </c>
      <c r="O36" s="68">
        <f>Transacciones!M178</f>
        <v>0</v>
      </c>
      <c r="P36" s="68">
        <f>Transacciones!N178</f>
        <v>0</v>
      </c>
      <c r="Q36" s="68">
        <f>Transacciones!O178</f>
        <v>0</v>
      </c>
      <c r="R36" s="68">
        <f>Transacciones!P178</f>
        <v>0</v>
      </c>
      <c r="S36" s="68">
        <f>Transacciones!Q178</f>
        <v>0</v>
      </c>
      <c r="T36" s="68">
        <f>Transacciones!R178</f>
        <v>0</v>
      </c>
      <c r="U36" s="68">
        <f>Transacciones!S178</f>
        <v>0</v>
      </c>
      <c r="V36" s="68">
        <f>Transacciones!T178</f>
        <v>0</v>
      </c>
      <c r="W36" s="68">
        <f>Transacciones!U178</f>
        <v>0</v>
      </c>
      <c r="X36" s="68">
        <f>Transacciones!V178</f>
        <v>0</v>
      </c>
      <c r="Y36" s="68">
        <f>Transacciones!W178</f>
        <v>0</v>
      </c>
      <c r="Z36" s="68">
        <f>Transacciones!X178</f>
        <v>0</v>
      </c>
      <c r="AA36" s="68">
        <f>Transacciones!Y178</f>
        <v>0</v>
      </c>
      <c r="AB36" s="68">
        <f>Transacciones!Z178</f>
        <v>0</v>
      </c>
      <c r="AC36" s="68">
        <f>Transacciones!AA178</f>
        <v>0</v>
      </c>
      <c r="AD36" s="68">
        <f>Transacciones!AB178</f>
        <v>0</v>
      </c>
      <c r="AE36" s="68">
        <f>Transacciones!AC178</f>
        <v>0</v>
      </c>
      <c r="AF36" s="68">
        <f>Transacciones!AD178</f>
        <v>0</v>
      </c>
      <c r="AG36" s="68">
        <f>Transacciones!AE178</f>
        <v>0</v>
      </c>
      <c r="AH36" s="68">
        <f>Transacciones!AF178</f>
        <v>0</v>
      </c>
      <c r="AI36" s="68">
        <f>Transacciones!AG178</f>
        <v>0</v>
      </c>
      <c r="AJ36" s="68">
        <f>Transacciones!AH178</f>
        <v>0</v>
      </c>
      <c r="AK36" s="68">
        <f>Transacciones!AI178</f>
        <v>0</v>
      </c>
      <c r="AL36" s="68">
        <f>Transacciones!AJ178</f>
        <v>0</v>
      </c>
      <c r="AM36" s="68">
        <f>Transacciones!AK178</f>
        <v>0</v>
      </c>
      <c r="AN36" s="68">
        <f>Transacciones!AL178</f>
        <v>0</v>
      </c>
      <c r="AO36" s="68">
        <f>Transacciones!AM178</f>
        <v>0</v>
      </c>
      <c r="AP36" s="68">
        <f>Transacciones!AN178</f>
        <v>0</v>
      </c>
      <c r="AQ36" s="68">
        <f>Transacciones!AO178</f>
        <v>0</v>
      </c>
      <c r="AR36" s="68">
        <f>Transacciones!AP178</f>
        <v>0</v>
      </c>
      <c r="AS36" s="68">
        <f>Transacciones!AQ178</f>
        <v>0</v>
      </c>
      <c r="AT36" s="68">
        <f>Transacciones!AR178</f>
        <v>0</v>
      </c>
      <c r="AU36" s="68">
        <f>Transacciones!AS178</f>
        <v>0</v>
      </c>
      <c r="AV36" s="68">
        <f>Transacciones!AT178</f>
        <v>0</v>
      </c>
      <c r="AW36" s="68">
        <f>Transacciones!AU178</f>
        <v>0</v>
      </c>
      <c r="AX36" s="68">
        <f>Transacciones!AV178</f>
        <v>0</v>
      </c>
      <c r="AY36" s="68">
        <f>Transacciones!AW178</f>
        <v>0</v>
      </c>
      <c r="AZ36" s="68">
        <f>Transacciones!AX178</f>
        <v>0</v>
      </c>
      <c r="BA36" s="68">
        <f>Transacciones!AY178</f>
        <v>0</v>
      </c>
      <c r="BB36" s="68">
        <f>Transacciones!AZ178</f>
        <v>0</v>
      </c>
      <c r="BC36" s="68">
        <f>Transacciones!BA178</f>
        <v>0</v>
      </c>
      <c r="BD36" s="68">
        <f>Transacciones!BB178</f>
        <v>0</v>
      </c>
      <c r="BE36" s="68">
        <f>Transacciones!BC178</f>
        <v>377.84648828000002</v>
      </c>
      <c r="BF36" s="68">
        <f>Transacciones!BD178</f>
        <v>46.704443380000065</v>
      </c>
      <c r="BG36" s="68">
        <f>Transacciones!BE178</f>
        <v>-10.935533450000086</v>
      </c>
      <c r="BH36" s="68">
        <f>Transacciones!BF178</f>
        <v>135.61716402000005</v>
      </c>
      <c r="BI36" s="68">
        <f>Transacciones!BG178</f>
        <v>120.90424431999992</v>
      </c>
      <c r="BJ36" s="68">
        <f>Transacciones!BH178</f>
        <v>136.98846850000001</v>
      </c>
      <c r="BK36" s="68">
        <f>Transacciones!BI178</f>
        <v>241.08967822000005</v>
      </c>
      <c r="BL36" s="68">
        <f>Transacciones!BJ178</f>
        <v>86.845482980000156</v>
      </c>
      <c r="BM36" s="68">
        <f>Transacciones!BK178</f>
        <v>111.51265095999963</v>
      </c>
      <c r="BN36" s="68">
        <f>Transacciones!BL178</f>
        <v>43.053805250000096</v>
      </c>
      <c r="BO36" s="68">
        <f>Transacciones!BM178</f>
        <v>-66.981969919999869</v>
      </c>
      <c r="BP36" s="68">
        <f>Transacciones!BN178</f>
        <v>93.175708259999851</v>
      </c>
      <c r="BQ36" s="68">
        <f>Transacciones!BO178</f>
        <v>-560.12765423999986</v>
      </c>
      <c r="BR36" s="68">
        <f>Transacciones!BP178</f>
        <v>303.65758314999999</v>
      </c>
      <c r="BS36" s="68">
        <f>Transacciones!BQ178</f>
        <v>143.67901916999998</v>
      </c>
      <c r="BT36" s="68">
        <f>Transacciones!BR178</f>
        <v>44.794572250000044</v>
      </c>
      <c r="BU36" s="68">
        <f>Transacciones!BS178</f>
        <v>32.938065959999875</v>
      </c>
      <c r="BV36" s="68">
        <f>Transacciones!BT178</f>
        <v>196.49823911000038</v>
      </c>
      <c r="BW36" s="68">
        <f>Transacciones!BU178</f>
        <v>165.08632458999944</v>
      </c>
      <c r="BX36" s="68">
        <f>Transacciones!BV178</f>
        <v>-111.47821509999994</v>
      </c>
      <c r="BY36" s="68">
        <f>Transacciones!BW178</f>
        <v>107.12396926000019</v>
      </c>
      <c r="BZ36" s="68">
        <f>Transacciones!BX178</f>
        <v>32.381805230000168</v>
      </c>
      <c r="CA36" s="68">
        <f>Transacciones!BY178</f>
        <v>-97.904703830000358</v>
      </c>
      <c r="CB36" s="68">
        <f>Transacciones!BZ178</f>
        <v>-49.432334189999779</v>
      </c>
      <c r="CC36" s="68">
        <f>Transacciones!CA178</f>
        <v>178.4684292899999</v>
      </c>
      <c r="CD36" s="68">
        <f>Transacciones!CB178</f>
        <v>-338.49758858999991</v>
      </c>
      <c r="CE36" s="68">
        <f>Transacciones!CC178</f>
        <v>368.08215466000036</v>
      </c>
      <c r="CF36" s="68">
        <f>Transacciones!CD178</f>
        <v>59.685412730000102</v>
      </c>
      <c r="CG36" s="68">
        <f>Transacciones!CE178</f>
        <v>112.42857706999996</v>
      </c>
      <c r="CH36" s="68">
        <f>Transacciones!CF178</f>
        <v>-5.0275774700000397</v>
      </c>
      <c r="CI36" s="68">
        <f>Transacciones!CG178</f>
        <v>197.36176185199997</v>
      </c>
      <c r="CJ36" s="68">
        <f>Transacciones!CH178</f>
        <v>163.97932042799982</v>
      </c>
      <c r="CK36" s="68">
        <f>Transacciones!CI178</f>
        <v>29.729782709999881</v>
      </c>
      <c r="CL36" s="68">
        <f>Transacciones!CJ178</f>
        <v>-46.622560470000053</v>
      </c>
      <c r="CM36" s="68">
        <f>Transacciones!CK178</f>
        <v>-151.11661045999995</v>
      </c>
      <c r="CN36" s="68">
        <f>Transacciones!CL178</f>
        <v>74.598367930000563</v>
      </c>
      <c r="CO36" s="68">
        <f>Transacciones!CM178</f>
        <v>232.24608521000005</v>
      </c>
      <c r="CP36" s="68">
        <f>Transacciones!CN178</f>
        <v>216.85316168999998</v>
      </c>
      <c r="CQ36" s="68">
        <f>Transacciones!CO178</f>
        <v>-516.03356655999994</v>
      </c>
      <c r="CR36" s="68">
        <f>Transacciones!CP178</f>
        <v>168.99805088999983</v>
      </c>
      <c r="CS36" s="68">
        <f>Transacciones!CQ178</f>
        <v>3.7467540200000253</v>
      </c>
      <c r="CT36" s="68">
        <f>Transacciones!CR178</f>
        <v>82.065992379999926</v>
      </c>
      <c r="CU36" s="68">
        <f>Transacciones!CS178</f>
        <v>23.921900610000122</v>
      </c>
      <c r="CV36" s="68">
        <f>Transacciones!CT178</f>
        <v>121.08451013999986</v>
      </c>
      <c r="CW36" s="68">
        <f>Transacciones!CU178</f>
        <v>-31.188477904899941</v>
      </c>
      <c r="CX36" s="68">
        <f>Transacciones!CV178</f>
        <v>42.964383877899763</v>
      </c>
      <c r="CY36" s="68">
        <f>Transacciones!CW178</f>
        <v>147.45140366700008</v>
      </c>
      <c r="CZ36" s="68">
        <f>Transacciones!CX178</f>
        <v>74.853564040000208</v>
      </c>
      <c r="DA36" s="68">
        <f>Transacciones!CY178</f>
        <v>152.68800874999994</v>
      </c>
      <c r="DB36" s="68">
        <f>Transacciones!CZ178</f>
        <v>178.59110754999972</v>
      </c>
      <c r="DC36" s="68">
        <f>Transacciones!DA178</f>
        <v>120.30977125999993</v>
      </c>
      <c r="DD36" s="68">
        <f>Transacciones!DB178</f>
        <v>-747.49086749999981</v>
      </c>
      <c r="DE36" s="68">
        <f>Transacciones!DC178</f>
        <v>45.128795139999966</v>
      </c>
      <c r="DF36" s="68">
        <f>Transacciones!DD178</f>
        <v>55.630475300000093</v>
      </c>
      <c r="DG36" s="68">
        <f>Transacciones!DE178</f>
        <v>82.663268399999964</v>
      </c>
      <c r="DH36" s="68">
        <f>Transacciones!DF178</f>
        <v>109.30779004999997</v>
      </c>
      <c r="DI36" s="68">
        <f>Transacciones!DG178</f>
        <v>-24.996392049999997</v>
      </c>
      <c r="DJ36" s="68">
        <f>Transacciones!DH178</f>
        <v>-74.929199999999952</v>
      </c>
      <c r="DK36" s="68">
        <f>Transacciones!DI178</f>
        <v>100.64319999999984</v>
      </c>
      <c r="DL36" s="68">
        <f>Transacciones!DJ178</f>
        <v>181.46170000000032</v>
      </c>
      <c r="DM36" s="68">
        <f>Transacciones!DK178</f>
        <v>77.59582241999999</v>
      </c>
      <c r="DN36" s="68">
        <f>Transacciones!DL178</f>
        <v>183.67145999999968</v>
      </c>
      <c r="DO36" s="68">
        <f>Transacciones!DM178</f>
        <v>21.833000000000084</v>
      </c>
      <c r="DP36" s="68">
        <f>Transacciones!DN178</f>
        <v>39.215671019999832</v>
      </c>
      <c r="DQ36" s="68">
        <f>Transacciones!DO178</f>
        <v>-706.96799999999985</v>
      </c>
      <c r="DR36" s="68">
        <f>Transacciones!DP178</f>
        <v>1482.3930048069994</v>
      </c>
      <c r="DS36" s="68">
        <f>Transacciones!DQ178</f>
        <v>1584.0258821399998</v>
      </c>
      <c r="DT36" s="68">
        <f>Transacciones!DR178</f>
        <v>-327.81838023000068</v>
      </c>
      <c r="DU36" s="68">
        <f>Transacciones!DS178</f>
        <v>-2.4658429829996749</v>
      </c>
      <c r="DV36" s="68">
        <f>Transacciones!DT178</f>
        <v>-251.81348652999918</v>
      </c>
      <c r="DW36" s="68">
        <f>Transacciones!DU178</f>
        <v>771.26362698000003</v>
      </c>
      <c r="DX36" s="68">
        <f>Transacciones!DV178</f>
        <v>-290.79879457000084</v>
      </c>
      <c r="DY36" s="68">
        <f>Transacciones!DW178</f>
        <v>0</v>
      </c>
      <c r="DZ36" s="68">
        <f>Transacciones!DX178</f>
        <v>0</v>
      </c>
      <c r="EA36" s="68">
        <f>Transacciones!DY178</f>
        <v>0</v>
      </c>
      <c r="EB36" s="68">
        <f>Transacciones!DZ178</f>
        <v>0</v>
      </c>
      <c r="EC36" s="68">
        <f>Transacciones!EA178</f>
        <v>0</v>
      </c>
      <c r="ED36" s="68">
        <f>Transacciones!EB178</f>
        <v>0</v>
      </c>
    </row>
    <row r="37" spans="2:134">
      <c r="B37" s="57" t="s">
        <v>58</v>
      </c>
      <c r="C37" s="58" t="s">
        <v>59</v>
      </c>
      <c r="D37" s="55" t="s">
        <v>3</v>
      </c>
      <c r="E37" s="69">
        <f>Transacciones!C192</f>
        <v>0</v>
      </c>
      <c r="F37" s="69">
        <f>Transacciones!D192</f>
        <v>0</v>
      </c>
      <c r="G37" s="69">
        <f>Transacciones!E192</f>
        <v>0</v>
      </c>
      <c r="H37" s="69">
        <f>Transacciones!F192</f>
        <v>0</v>
      </c>
      <c r="I37" s="69">
        <f>Transacciones!G192</f>
        <v>0</v>
      </c>
      <c r="J37" s="69">
        <f>Transacciones!H192</f>
        <v>0</v>
      </c>
      <c r="K37" s="69">
        <f>Transacciones!I192</f>
        <v>0</v>
      </c>
      <c r="L37" s="69">
        <f>Transacciones!J192</f>
        <v>0</v>
      </c>
      <c r="M37" s="69">
        <f>Transacciones!K192</f>
        <v>0</v>
      </c>
      <c r="N37" s="69">
        <f>Transacciones!L192</f>
        <v>0</v>
      </c>
      <c r="O37" s="69">
        <f>Transacciones!M192</f>
        <v>0</v>
      </c>
      <c r="P37" s="69">
        <f>Transacciones!N192</f>
        <v>0</v>
      </c>
      <c r="Q37" s="69">
        <f>Transacciones!O192</f>
        <v>0</v>
      </c>
      <c r="R37" s="69">
        <f>Transacciones!P192</f>
        <v>0</v>
      </c>
      <c r="S37" s="69">
        <f>Transacciones!Q192</f>
        <v>0</v>
      </c>
      <c r="T37" s="69">
        <f>Transacciones!R192</f>
        <v>0</v>
      </c>
      <c r="U37" s="69">
        <f>Transacciones!S192</f>
        <v>0</v>
      </c>
      <c r="V37" s="69">
        <f>Transacciones!T192</f>
        <v>0</v>
      </c>
      <c r="W37" s="69">
        <f>Transacciones!U192</f>
        <v>0</v>
      </c>
      <c r="X37" s="69">
        <f>Transacciones!V192</f>
        <v>0</v>
      </c>
      <c r="Y37" s="69">
        <f>Transacciones!W192</f>
        <v>0</v>
      </c>
      <c r="Z37" s="69">
        <f>Transacciones!X192</f>
        <v>0</v>
      </c>
      <c r="AA37" s="69">
        <f>Transacciones!Y192</f>
        <v>0</v>
      </c>
      <c r="AB37" s="69">
        <f>Transacciones!Z192</f>
        <v>0</v>
      </c>
      <c r="AC37" s="69">
        <f>Transacciones!AA192</f>
        <v>0</v>
      </c>
      <c r="AD37" s="69">
        <f>Transacciones!AB192</f>
        <v>0</v>
      </c>
      <c r="AE37" s="69">
        <f>Transacciones!AC192</f>
        <v>0</v>
      </c>
      <c r="AF37" s="69">
        <f>Transacciones!AD192</f>
        <v>0</v>
      </c>
      <c r="AG37" s="69">
        <f>Transacciones!AE192</f>
        <v>0</v>
      </c>
      <c r="AH37" s="69">
        <f>Transacciones!AF192</f>
        <v>0</v>
      </c>
      <c r="AI37" s="69">
        <f>Transacciones!AG192</f>
        <v>0</v>
      </c>
      <c r="AJ37" s="69">
        <f>Transacciones!AH192</f>
        <v>0</v>
      </c>
      <c r="AK37" s="69">
        <f>Transacciones!AI192</f>
        <v>0</v>
      </c>
      <c r="AL37" s="69">
        <f>Transacciones!AJ192</f>
        <v>0</v>
      </c>
      <c r="AM37" s="69">
        <f>Transacciones!AK192</f>
        <v>0</v>
      </c>
      <c r="AN37" s="69">
        <f>Transacciones!AL192</f>
        <v>0</v>
      </c>
      <c r="AO37" s="69">
        <f>Transacciones!AM192</f>
        <v>0</v>
      </c>
      <c r="AP37" s="69">
        <f>Transacciones!AN192</f>
        <v>0</v>
      </c>
      <c r="AQ37" s="69">
        <f>Transacciones!AO192</f>
        <v>0</v>
      </c>
      <c r="AR37" s="69">
        <f>Transacciones!AP192</f>
        <v>0</v>
      </c>
      <c r="AS37" s="69">
        <f>Transacciones!AQ192</f>
        <v>0</v>
      </c>
      <c r="AT37" s="69">
        <f>Transacciones!AR192</f>
        <v>0</v>
      </c>
      <c r="AU37" s="69">
        <f>Transacciones!AS192</f>
        <v>0</v>
      </c>
      <c r="AV37" s="69">
        <f>Transacciones!AT192</f>
        <v>0</v>
      </c>
      <c r="AW37" s="69">
        <f>Transacciones!AU192</f>
        <v>0</v>
      </c>
      <c r="AX37" s="69">
        <f>Transacciones!AV192</f>
        <v>0</v>
      </c>
      <c r="AY37" s="69">
        <f>Transacciones!AW192</f>
        <v>0</v>
      </c>
      <c r="AZ37" s="69">
        <f>Transacciones!AX192</f>
        <v>0</v>
      </c>
      <c r="BA37" s="69">
        <f>Transacciones!AY192</f>
        <v>0</v>
      </c>
      <c r="BB37" s="69">
        <f>Transacciones!AZ192</f>
        <v>0</v>
      </c>
      <c r="BC37" s="69">
        <f>Transacciones!BA192</f>
        <v>0</v>
      </c>
      <c r="BD37" s="69">
        <f>Transacciones!BB192</f>
        <v>0</v>
      </c>
      <c r="BE37" s="69">
        <f>Transacciones!BC192</f>
        <v>373.6155492800001</v>
      </c>
      <c r="BF37" s="69">
        <f>Transacciones!BD192</f>
        <v>46.704443380000065</v>
      </c>
      <c r="BG37" s="69">
        <f>Transacciones!BE192</f>
        <v>-10.935533450000086</v>
      </c>
      <c r="BH37" s="69">
        <f>Transacciones!BF192</f>
        <v>135.61716402000005</v>
      </c>
      <c r="BI37" s="69">
        <f>Transacciones!BG192</f>
        <v>120.90424431999992</v>
      </c>
      <c r="BJ37" s="69">
        <f>Transacciones!BH192</f>
        <v>136.98846850000001</v>
      </c>
      <c r="BK37" s="69">
        <f>Transacciones!BI192</f>
        <v>242.49737322000004</v>
      </c>
      <c r="BL37" s="69">
        <f>Transacciones!BJ192</f>
        <v>86.845482980000156</v>
      </c>
      <c r="BM37" s="69">
        <f>Transacciones!BK192</f>
        <v>111.51265095999963</v>
      </c>
      <c r="BN37" s="69">
        <f>Transacciones!BL192</f>
        <v>43.053805250000096</v>
      </c>
      <c r="BO37" s="69">
        <f>Transacciones!BM192</f>
        <v>-66.981969919999869</v>
      </c>
      <c r="BP37" s="69">
        <f>Transacciones!BN192</f>
        <v>93.175708259999851</v>
      </c>
      <c r="BQ37" s="69">
        <f>Transacciones!BO192</f>
        <v>-565.76628823999977</v>
      </c>
      <c r="BR37" s="69">
        <f>Transacciones!BP192</f>
        <v>320.11396615000001</v>
      </c>
      <c r="BS37" s="69">
        <f>Transacciones!BQ192</f>
        <v>143.67901916999998</v>
      </c>
      <c r="BT37" s="69">
        <f>Transacciones!BR192</f>
        <v>44.794572250000044</v>
      </c>
      <c r="BU37" s="69">
        <f>Transacciones!BS192</f>
        <v>32.938065959999875</v>
      </c>
      <c r="BV37" s="69">
        <f>Transacciones!BT192</f>
        <v>196.49823911000038</v>
      </c>
      <c r="BW37" s="69">
        <f>Transacciones!BU192</f>
        <v>165.08632458999944</v>
      </c>
      <c r="BX37" s="69">
        <f>Transacciones!BV192</f>
        <v>-104.15106409999993</v>
      </c>
      <c r="BY37" s="69">
        <f>Transacciones!BW192</f>
        <v>107.12396926000025</v>
      </c>
      <c r="BZ37" s="69">
        <f>Transacciones!BX192</f>
        <v>36.910787230000096</v>
      </c>
      <c r="CA37" s="69">
        <f>Transacciones!BY192</f>
        <v>-97.904703830000358</v>
      </c>
      <c r="CB37" s="69">
        <f>Transacciones!BZ192</f>
        <v>-49.432334189999779</v>
      </c>
      <c r="CC37" s="69">
        <f>Transacciones!CA192</f>
        <v>178.4684292899999</v>
      </c>
      <c r="CD37" s="69">
        <f>Transacciones!CB192</f>
        <v>-333.89733858999989</v>
      </c>
      <c r="CE37" s="69">
        <f>Transacciones!CC192</f>
        <v>368.12158566000039</v>
      </c>
      <c r="CF37" s="69">
        <f>Transacciones!CD192</f>
        <v>59.685412730000102</v>
      </c>
      <c r="CG37" s="69">
        <f>Transacciones!CE192</f>
        <v>112.42857706999996</v>
      </c>
      <c r="CH37" s="69">
        <f>Transacciones!CF192</f>
        <v>-5.0275774700000397</v>
      </c>
      <c r="CI37" s="69">
        <f>Transacciones!CG192</f>
        <v>197.36176185199997</v>
      </c>
      <c r="CJ37" s="69">
        <f>Transacciones!CH192</f>
        <v>163.97932042799982</v>
      </c>
      <c r="CK37" s="69">
        <f>Transacciones!CI192</f>
        <v>29.729782709999881</v>
      </c>
      <c r="CL37" s="69">
        <f>Transacciones!CJ192</f>
        <v>-46.622560470000053</v>
      </c>
      <c r="CM37" s="69">
        <f>Transacciones!CK192</f>
        <v>-151.11661045999995</v>
      </c>
      <c r="CN37" s="69">
        <f>Transacciones!CL192</f>
        <v>74.598367930000563</v>
      </c>
      <c r="CO37" s="69">
        <f>Transacciones!CM192</f>
        <v>232.24608521000005</v>
      </c>
      <c r="CP37" s="69">
        <f>Transacciones!CN192</f>
        <v>216.85316168999998</v>
      </c>
      <c r="CQ37" s="69">
        <f>Transacciones!CO192</f>
        <v>-515.9941355599999</v>
      </c>
      <c r="CR37" s="69">
        <f>Transacciones!CP192</f>
        <v>168.99805088999983</v>
      </c>
      <c r="CS37" s="69">
        <f>Transacciones!CQ192</f>
        <v>3.7073230200000236</v>
      </c>
      <c r="CT37" s="69">
        <f>Transacciones!CR192</f>
        <v>82.065992379999926</v>
      </c>
      <c r="CU37" s="69">
        <f>Transacciones!CS192</f>
        <v>23.921900610000122</v>
      </c>
      <c r="CV37" s="69">
        <f>Transacciones!CT192</f>
        <v>121.08451013999986</v>
      </c>
      <c r="CW37" s="69">
        <f>Transacciones!CU192</f>
        <v>-31.126257414899953</v>
      </c>
      <c r="CX37" s="69">
        <f>Transacciones!CV192</f>
        <v>42.898530887899796</v>
      </c>
      <c r="CY37" s="69">
        <f>Transacciones!CW192</f>
        <v>147.51144192700011</v>
      </c>
      <c r="CZ37" s="69">
        <f>Transacciones!CX192</f>
        <v>74.801793530000168</v>
      </c>
      <c r="DA37" s="69">
        <f>Transacciones!CY192</f>
        <v>152.72280449999994</v>
      </c>
      <c r="DB37" s="69">
        <f>Transacciones!CZ192</f>
        <v>178.59110754999972</v>
      </c>
      <c r="DC37" s="69">
        <f>Transacciones!DA192</f>
        <v>120.30977125999993</v>
      </c>
      <c r="DD37" s="69">
        <f>Transacciones!DB192</f>
        <v>-747.49086749999981</v>
      </c>
      <c r="DE37" s="69">
        <f>Transacciones!DC192</f>
        <v>56.70679513999994</v>
      </c>
      <c r="DF37" s="69">
        <f>Transacciones!DD192</f>
        <v>55.640475300000077</v>
      </c>
      <c r="DG37" s="69">
        <f>Transacciones!DE192</f>
        <v>82.687268399999965</v>
      </c>
      <c r="DH37" s="69">
        <f>Transacciones!DF192</f>
        <v>116.21479004999998</v>
      </c>
      <c r="DI37" s="69">
        <f>Transacciones!DG192</f>
        <v>-25.038392050000027</v>
      </c>
      <c r="DJ37" s="69">
        <f>Transacciones!DH192</f>
        <v>-74.960199999999929</v>
      </c>
      <c r="DK37" s="69">
        <f>Transacciones!DI192</f>
        <v>100.66919999999982</v>
      </c>
      <c r="DL37" s="69">
        <f>Transacciones!DJ192</f>
        <v>181.50570000000033</v>
      </c>
      <c r="DM37" s="69">
        <f>Transacciones!DK192</f>
        <v>77.520822419999945</v>
      </c>
      <c r="DN37" s="69">
        <f>Transacciones!DL192</f>
        <v>188.36945999999978</v>
      </c>
      <c r="DO37" s="69">
        <f>Transacciones!DM192</f>
        <v>21.826000000000136</v>
      </c>
      <c r="DP37" s="69">
        <f>Transacciones!DN192</f>
        <v>39.242671019999761</v>
      </c>
      <c r="DQ37" s="69">
        <f>Transacciones!DO192</f>
        <v>-706.97099999999989</v>
      </c>
      <c r="DR37" s="69">
        <f>Transacciones!DP192</f>
        <v>1461.3794500969993</v>
      </c>
      <c r="DS37" s="69">
        <f>Transacciones!DQ192</f>
        <v>1569.7381366799998</v>
      </c>
      <c r="DT37" s="69">
        <f>Transacciones!DR192</f>
        <v>-339.33421339000074</v>
      </c>
      <c r="DU37" s="69">
        <f>Transacciones!DS192</f>
        <v>19.348563467000304</v>
      </c>
      <c r="DV37" s="69">
        <f>Transacciones!DT192</f>
        <v>-251.25221594999914</v>
      </c>
      <c r="DW37" s="69">
        <f>Transacciones!DU192</f>
        <v>754.96185471000001</v>
      </c>
      <c r="DX37" s="69">
        <f>Transacciones!DV192</f>
        <v>-292.0826754200009</v>
      </c>
      <c r="DY37" s="69">
        <f>Transacciones!DW192</f>
        <v>0</v>
      </c>
      <c r="DZ37" s="69">
        <f>Transacciones!DX192</f>
        <v>0</v>
      </c>
      <c r="EA37" s="69">
        <f>Transacciones!DY192</f>
        <v>0</v>
      </c>
      <c r="EB37" s="69">
        <f>Transacciones!DZ192</f>
        <v>0</v>
      </c>
      <c r="EC37" s="69">
        <f>Transacciones!EA192</f>
        <v>0</v>
      </c>
      <c r="ED37" s="69">
        <f>Transacciones!EB192</f>
        <v>0</v>
      </c>
    </row>
    <row r="38" spans="2:134">
      <c r="B38" s="57" t="s">
        <v>60</v>
      </c>
      <c r="C38" s="58" t="s">
        <v>61</v>
      </c>
      <c r="D38" s="55" t="s">
        <v>3</v>
      </c>
      <c r="E38" s="69">
        <f>Transacciones!C200</f>
        <v>0</v>
      </c>
      <c r="F38" s="69">
        <f>Transacciones!D200</f>
        <v>0</v>
      </c>
      <c r="G38" s="69">
        <f>Transacciones!E200</f>
        <v>0</v>
      </c>
      <c r="H38" s="69">
        <f>Transacciones!F200</f>
        <v>0</v>
      </c>
      <c r="I38" s="69">
        <f>Transacciones!G200</f>
        <v>0</v>
      </c>
      <c r="J38" s="69">
        <f>Transacciones!H200</f>
        <v>0</v>
      </c>
      <c r="K38" s="69">
        <f>Transacciones!I200</f>
        <v>0</v>
      </c>
      <c r="L38" s="69">
        <f>Transacciones!J200</f>
        <v>0</v>
      </c>
      <c r="M38" s="69">
        <f>Transacciones!K200</f>
        <v>0</v>
      </c>
      <c r="N38" s="69">
        <f>Transacciones!L200</f>
        <v>0</v>
      </c>
      <c r="O38" s="69">
        <f>Transacciones!M200</f>
        <v>0</v>
      </c>
      <c r="P38" s="69">
        <f>Transacciones!N200</f>
        <v>0</v>
      </c>
      <c r="Q38" s="69">
        <f>Transacciones!O200</f>
        <v>0</v>
      </c>
      <c r="R38" s="69">
        <f>Transacciones!P200</f>
        <v>0</v>
      </c>
      <c r="S38" s="69">
        <f>Transacciones!Q200</f>
        <v>0</v>
      </c>
      <c r="T38" s="69">
        <f>Transacciones!R200</f>
        <v>0</v>
      </c>
      <c r="U38" s="69">
        <f>Transacciones!S200</f>
        <v>0</v>
      </c>
      <c r="V38" s="69">
        <f>Transacciones!T200</f>
        <v>0</v>
      </c>
      <c r="W38" s="69">
        <f>Transacciones!U200</f>
        <v>0</v>
      </c>
      <c r="X38" s="69">
        <f>Transacciones!V200</f>
        <v>0</v>
      </c>
      <c r="Y38" s="69">
        <f>Transacciones!W200</f>
        <v>0</v>
      </c>
      <c r="Z38" s="69">
        <f>Transacciones!X200</f>
        <v>0</v>
      </c>
      <c r="AA38" s="69">
        <f>Transacciones!Y200</f>
        <v>0</v>
      </c>
      <c r="AB38" s="69">
        <f>Transacciones!Z200</f>
        <v>0</v>
      </c>
      <c r="AC38" s="69">
        <f>Transacciones!AA200</f>
        <v>0</v>
      </c>
      <c r="AD38" s="69">
        <f>Transacciones!AB200</f>
        <v>0</v>
      </c>
      <c r="AE38" s="69">
        <f>Transacciones!AC200</f>
        <v>0</v>
      </c>
      <c r="AF38" s="69">
        <f>Transacciones!AD200</f>
        <v>0</v>
      </c>
      <c r="AG38" s="69">
        <f>Transacciones!AE200</f>
        <v>0</v>
      </c>
      <c r="AH38" s="69">
        <f>Transacciones!AF200</f>
        <v>0</v>
      </c>
      <c r="AI38" s="69">
        <f>Transacciones!AG200</f>
        <v>0</v>
      </c>
      <c r="AJ38" s="69">
        <f>Transacciones!AH200</f>
        <v>0</v>
      </c>
      <c r="AK38" s="69">
        <f>Transacciones!AI200</f>
        <v>0</v>
      </c>
      <c r="AL38" s="69">
        <f>Transacciones!AJ200</f>
        <v>0</v>
      </c>
      <c r="AM38" s="69">
        <f>Transacciones!AK200</f>
        <v>0</v>
      </c>
      <c r="AN38" s="69">
        <f>Transacciones!AL200</f>
        <v>0</v>
      </c>
      <c r="AO38" s="69">
        <f>Transacciones!AM200</f>
        <v>0</v>
      </c>
      <c r="AP38" s="69">
        <f>Transacciones!AN200</f>
        <v>0</v>
      </c>
      <c r="AQ38" s="69">
        <f>Transacciones!AO200</f>
        <v>0</v>
      </c>
      <c r="AR38" s="69">
        <f>Transacciones!AP200</f>
        <v>0</v>
      </c>
      <c r="AS38" s="69">
        <f>Transacciones!AQ200</f>
        <v>0</v>
      </c>
      <c r="AT38" s="69">
        <f>Transacciones!AR200</f>
        <v>0</v>
      </c>
      <c r="AU38" s="69">
        <f>Transacciones!AS200</f>
        <v>0</v>
      </c>
      <c r="AV38" s="69">
        <f>Transacciones!AT200</f>
        <v>0</v>
      </c>
      <c r="AW38" s="69">
        <f>Transacciones!AU200</f>
        <v>0</v>
      </c>
      <c r="AX38" s="69">
        <f>Transacciones!AV200</f>
        <v>0</v>
      </c>
      <c r="AY38" s="69">
        <f>Transacciones!AW200</f>
        <v>0</v>
      </c>
      <c r="AZ38" s="69">
        <f>Transacciones!AX200</f>
        <v>0</v>
      </c>
      <c r="BA38" s="69">
        <f>Transacciones!AY200</f>
        <v>0</v>
      </c>
      <c r="BB38" s="69">
        <f>Transacciones!AZ200</f>
        <v>0</v>
      </c>
      <c r="BC38" s="69">
        <f>Transacciones!BA200</f>
        <v>0</v>
      </c>
      <c r="BD38" s="69">
        <f>Transacciones!BB200</f>
        <v>0</v>
      </c>
      <c r="BE38" s="69">
        <f>Transacciones!BC200</f>
        <v>4.2309390000000064</v>
      </c>
      <c r="BF38" s="69">
        <f>Transacciones!BD200</f>
        <v>0</v>
      </c>
      <c r="BG38" s="69">
        <f>Transacciones!BE200</f>
        <v>0</v>
      </c>
      <c r="BH38" s="69">
        <f>Transacciones!BF200</f>
        <v>0</v>
      </c>
      <c r="BI38" s="69">
        <f>Transacciones!BG200</f>
        <v>0</v>
      </c>
      <c r="BJ38" s="69">
        <f>Transacciones!BH200</f>
        <v>0</v>
      </c>
      <c r="BK38" s="69">
        <f>Transacciones!BI200</f>
        <v>-1.4076949999999897</v>
      </c>
      <c r="BL38" s="69">
        <f>Transacciones!BJ200</f>
        <v>0</v>
      </c>
      <c r="BM38" s="69">
        <f>Transacciones!BK200</f>
        <v>0</v>
      </c>
      <c r="BN38" s="69">
        <f>Transacciones!BL200</f>
        <v>0</v>
      </c>
      <c r="BO38" s="69">
        <f>Transacciones!BM200</f>
        <v>0</v>
      </c>
      <c r="BP38" s="69">
        <f>Transacciones!BN200</f>
        <v>0</v>
      </c>
      <c r="BQ38" s="69">
        <f>Transacciones!BO200</f>
        <v>5.6386339999999961</v>
      </c>
      <c r="BR38" s="69">
        <f>Transacciones!BP200</f>
        <v>-16.456383000000017</v>
      </c>
      <c r="BS38" s="69">
        <f>Transacciones!BQ200</f>
        <v>0</v>
      </c>
      <c r="BT38" s="69">
        <f>Transacciones!BR200</f>
        <v>0</v>
      </c>
      <c r="BU38" s="69">
        <f>Transacciones!BS200</f>
        <v>0</v>
      </c>
      <c r="BV38" s="69">
        <f>Transacciones!BT200</f>
        <v>0</v>
      </c>
      <c r="BW38" s="69">
        <f>Transacciones!BU200</f>
        <v>0</v>
      </c>
      <c r="BX38" s="69">
        <f>Transacciones!BV200</f>
        <v>-7.3271510000000148</v>
      </c>
      <c r="BY38" s="69">
        <f>Transacciones!BW200</f>
        <v>0</v>
      </c>
      <c r="BZ38" s="69">
        <f>Transacciones!BX200</f>
        <v>-4.528981999999985</v>
      </c>
      <c r="CA38" s="69">
        <f>Transacciones!BY200</f>
        <v>0</v>
      </c>
      <c r="CB38" s="69">
        <f>Transacciones!BZ200</f>
        <v>0</v>
      </c>
      <c r="CC38" s="69">
        <f>Transacciones!CA200</f>
        <v>0</v>
      </c>
      <c r="CD38" s="69">
        <f>Transacciones!CB200</f>
        <v>-4.6002500000000168</v>
      </c>
      <c r="CE38" s="69">
        <f>Transacciones!CC200</f>
        <v>-3.9430999999984895E-2</v>
      </c>
      <c r="CF38" s="69">
        <f>Transacciones!CD200</f>
        <v>0</v>
      </c>
      <c r="CG38" s="69">
        <f>Transacciones!CE200</f>
        <v>0</v>
      </c>
      <c r="CH38" s="69">
        <f>Transacciones!CF200</f>
        <v>0</v>
      </c>
      <c r="CI38" s="69">
        <f>Transacciones!CG200</f>
        <v>5.3290705182007514E-15</v>
      </c>
      <c r="CJ38" s="69">
        <f>Transacciones!CH200</f>
        <v>0</v>
      </c>
      <c r="CK38" s="69">
        <f>Transacciones!CI200</f>
        <v>5.3290705182007514E-15</v>
      </c>
      <c r="CL38" s="69">
        <f>Transacciones!CJ200</f>
        <v>0</v>
      </c>
      <c r="CM38" s="69">
        <f>Transacciones!CK200</f>
        <v>-1.0658141036401503E-14</v>
      </c>
      <c r="CN38" s="69">
        <f>Transacciones!CL200</f>
        <v>5.3290705182007514E-15</v>
      </c>
      <c r="CO38" s="69">
        <f>Transacciones!CM200</f>
        <v>-5.3290705182007514E-15</v>
      </c>
      <c r="CP38" s="69">
        <f>Transacciones!CN200</f>
        <v>2.3092638912203256E-14</v>
      </c>
      <c r="CQ38" s="69">
        <f>Transacciones!CO200</f>
        <v>-3.9431000000007987E-2</v>
      </c>
      <c r="CR38" s="69">
        <f>Transacciones!CP200</f>
        <v>0</v>
      </c>
      <c r="CS38" s="69">
        <f>Transacciones!CQ200</f>
        <v>3.943100000000177E-2</v>
      </c>
      <c r="CT38" s="69">
        <f>Transacciones!CR200</f>
        <v>5.773159728050814E-15</v>
      </c>
      <c r="CU38" s="69">
        <f>Transacciones!CS200</f>
        <v>0</v>
      </c>
      <c r="CV38" s="69">
        <f>Transacciones!CT200</f>
        <v>-1.0658141036401503E-14</v>
      </c>
      <c r="CW38" s="69">
        <f>Transacciones!CU200</f>
        <v>-6.2220489999987194E-2</v>
      </c>
      <c r="CX38" s="69">
        <f>Transacciones!CV200</f>
        <v>6.5852989999978462E-2</v>
      </c>
      <c r="CY38" s="69">
        <f>Transacciones!CW200</f>
        <v>-6.0038259999993571E-2</v>
      </c>
      <c r="CZ38" s="69">
        <f>Transacciones!CX200</f>
        <v>5.1770510000000769E-2</v>
      </c>
      <c r="DA38" s="69">
        <f>Transacciones!CY200</f>
        <v>-3.4795749999995351E-2</v>
      </c>
      <c r="DB38" s="69">
        <f>Transacciones!CZ200</f>
        <v>0</v>
      </c>
      <c r="DC38" s="69">
        <f>Transacciones!DA200</f>
        <v>0</v>
      </c>
      <c r="DD38" s="69">
        <f>Transacciones!DB200</f>
        <v>0</v>
      </c>
      <c r="DE38" s="69">
        <f>Transacciones!DC200</f>
        <v>-11.577999999999985</v>
      </c>
      <c r="DF38" s="69">
        <f>Transacciones!DD200</f>
        <v>-9.9999999999793587E-3</v>
      </c>
      <c r="DG38" s="69">
        <f>Transacciones!DE200</f>
        <v>-2.4000000000012456E-2</v>
      </c>
      <c r="DH38" s="69">
        <f>Transacciones!DF200</f>
        <v>-6.9070000000000107</v>
      </c>
      <c r="DI38" s="69">
        <f>Transacciones!DG200</f>
        <v>4.2000000000017579E-2</v>
      </c>
      <c r="DJ38" s="69">
        <f>Transacciones!DH200</f>
        <v>3.0999999999989925E-2</v>
      </c>
      <c r="DK38" s="69">
        <f>Transacciones!DI200</f>
        <v>-2.5999999999982037E-2</v>
      </c>
      <c r="DL38" s="69">
        <f>Transacciones!DJ200</f>
        <v>-4.400000000001647E-2</v>
      </c>
      <c r="DM38" s="69">
        <f>Transacciones!DK200</f>
        <v>7.4999999999999289E-2</v>
      </c>
      <c r="DN38" s="69">
        <f>Transacciones!DL200</f>
        <v>-4.6980000000000075</v>
      </c>
      <c r="DO38" s="69">
        <f>Transacciones!DM200</f>
        <v>6.9999999999996732E-3</v>
      </c>
      <c r="DP38" s="69">
        <f>Transacciones!DN200</f>
        <v>-2.699999999999747E-2</v>
      </c>
      <c r="DQ38" s="69">
        <f>Transacciones!DO200</f>
        <v>3.0000000000143245E-3</v>
      </c>
      <c r="DR38" s="69">
        <f>Transacciones!DP200</f>
        <v>21.013554710000008</v>
      </c>
      <c r="DS38" s="69">
        <f>Transacciones!DQ200</f>
        <v>14.287745460000007</v>
      </c>
      <c r="DT38" s="69">
        <f>Transacciones!DR200</f>
        <v>11.515833159999996</v>
      </c>
      <c r="DU38" s="69">
        <f>Transacciones!DS200</f>
        <v>-21.814406450000007</v>
      </c>
      <c r="DV38" s="69">
        <f>Transacciones!DT200</f>
        <v>-0.56127057999998797</v>
      </c>
      <c r="DW38" s="69">
        <f>Transacciones!DU200</f>
        <v>16.301772269999997</v>
      </c>
      <c r="DX38" s="69">
        <f>Transacciones!DV200</f>
        <v>1.2838808500000027</v>
      </c>
      <c r="DY38" s="69">
        <f>Transacciones!DW200</f>
        <v>0</v>
      </c>
      <c r="DZ38" s="69">
        <f>Transacciones!DX200</f>
        <v>0</v>
      </c>
      <c r="EA38" s="69">
        <f>Transacciones!DY200</f>
        <v>0</v>
      </c>
      <c r="EB38" s="69">
        <f>Transacciones!DZ200</f>
        <v>0</v>
      </c>
      <c r="EC38" s="69">
        <f>Transacciones!EA200</f>
        <v>0</v>
      </c>
      <c r="ED38" s="69">
        <f>Transacciones!EB200</f>
        <v>0</v>
      </c>
    </row>
    <row r="39" spans="2:134">
      <c r="B39" s="41"/>
      <c r="C39" s="44"/>
      <c r="D39" s="43"/>
      <c r="E39" s="71"/>
      <c r="F39"/>
      <c r="G39"/>
      <c r="H39"/>
      <c r="I39"/>
      <c r="J39" s="71"/>
      <c r="K39" s="71"/>
      <c r="L39" s="71"/>
      <c r="M39"/>
      <c r="N39" s="71"/>
      <c r="O39"/>
      <c r="P39"/>
      <c r="Q39"/>
      <c r="R39"/>
      <c r="S39" s="71"/>
      <c r="T39" s="71"/>
      <c r="U39" s="71"/>
      <c r="V39"/>
      <c r="W39" s="71"/>
      <c r="X39"/>
      <c r="Y39"/>
      <c r="Z39"/>
      <c r="AA39"/>
      <c r="AB39" s="71"/>
      <c r="AC39" s="71"/>
      <c r="AD39" s="71"/>
      <c r="AE39"/>
      <c r="AF39" s="71"/>
      <c r="AG39"/>
      <c r="AH39"/>
      <c r="AI39"/>
      <c r="AJ39"/>
      <c r="AK39" s="71"/>
      <c r="AL39" s="71"/>
      <c r="AM39" s="71"/>
      <c r="AN39"/>
      <c r="AO39" s="71"/>
      <c r="AP39"/>
      <c r="AQ39"/>
      <c r="AR39"/>
      <c r="AS39"/>
      <c r="AT39" s="71"/>
      <c r="AU39" s="71"/>
      <c r="AV39" s="71"/>
      <c r="AW39"/>
      <c r="AX39" s="71"/>
      <c r="BC39" s="71"/>
      <c r="BD39" s="71"/>
      <c r="BE39" s="71"/>
      <c r="BG39" s="71"/>
      <c r="BL39" s="71"/>
      <c r="BM39" s="71"/>
      <c r="BN39" s="71"/>
      <c r="BP39" s="71"/>
      <c r="BU39" s="71"/>
      <c r="BV39" s="71"/>
      <c r="BW39" s="71"/>
      <c r="BY39" s="71"/>
      <c r="CD39" s="71"/>
      <c r="CE39" s="71"/>
      <c r="CF39" s="71"/>
      <c r="CH39" s="71"/>
      <c r="CM39" s="71"/>
      <c r="CN39" s="71"/>
      <c r="CO39" s="71"/>
      <c r="CQ39" s="71"/>
      <c r="CV39" s="71"/>
      <c r="CW39" s="71"/>
      <c r="CX39" s="71"/>
      <c r="CZ39" s="71"/>
      <c r="DE39" s="71"/>
      <c r="DF39" s="71"/>
      <c r="DG39" s="71"/>
      <c r="DI39" s="71"/>
      <c r="DN39" s="71"/>
      <c r="DO39" s="71"/>
      <c r="DP39" s="71"/>
      <c r="DR39" s="71"/>
      <c r="DS39" s="71"/>
      <c r="DT39" s="71"/>
      <c r="DV39" s="71"/>
      <c r="EA39" s="71"/>
      <c r="EB39" s="71"/>
      <c r="EC39" s="71"/>
    </row>
    <row r="40" spans="2:134">
      <c r="B40" s="81" t="s">
        <v>62</v>
      </c>
      <c r="C40" s="82" t="s">
        <v>63</v>
      </c>
      <c r="D40" s="83" t="s">
        <v>3</v>
      </c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70"/>
      <c r="X40" s="70"/>
      <c r="Y40" s="70"/>
      <c r="Z40" s="70"/>
      <c r="AA40" s="70"/>
      <c r="AB40" s="70"/>
      <c r="AC40" s="70"/>
      <c r="AD40" s="70"/>
      <c r="AE40" s="70"/>
      <c r="AF40" s="70"/>
      <c r="AG40" s="70"/>
      <c r="AH40" s="70"/>
      <c r="AI40" s="70"/>
      <c r="AJ40" s="70"/>
      <c r="AK40" s="70"/>
      <c r="AL40" s="70"/>
      <c r="AM40" s="70"/>
      <c r="AN40" s="70"/>
      <c r="AO40" s="70"/>
      <c r="AP40" s="70"/>
      <c r="AQ40" s="70"/>
      <c r="AR40" s="70"/>
      <c r="AS40" s="70"/>
      <c r="AT40" s="70"/>
      <c r="AU40" s="70"/>
      <c r="AV40" s="70"/>
      <c r="AW40" s="70"/>
      <c r="AX40" s="70"/>
      <c r="AY40" s="70"/>
      <c r="AZ40" s="70"/>
      <c r="BA40" s="70"/>
      <c r="BB40" s="70"/>
      <c r="BC40" s="70"/>
      <c r="BD40" s="70"/>
      <c r="BE40" s="70">
        <f>Transacciones!BC209</f>
        <v>-15226.318568164246</v>
      </c>
      <c r="BF40" s="70">
        <f>Transacciones!BD209</f>
        <v>-1489.1741981733499</v>
      </c>
      <c r="BG40" s="70">
        <f>Transacciones!BE209</f>
        <v>-984.89006194000035</v>
      </c>
      <c r="BH40" s="70">
        <f>Transacciones!BF209</f>
        <v>-1608.8913187399996</v>
      </c>
      <c r="BI40" s="70">
        <f>Transacciones!BG209</f>
        <v>-1173.5022684499995</v>
      </c>
      <c r="BJ40" s="70">
        <f>Transacciones!BH209</f>
        <v>-1595.9910751099994</v>
      </c>
      <c r="BK40" s="70">
        <f>Transacciones!BI209</f>
        <v>-1100.6865022900004</v>
      </c>
      <c r="BL40" s="70">
        <f>Transacciones!BJ209</f>
        <v>-1948.9530221717505</v>
      </c>
      <c r="BM40" s="70">
        <f>Transacciones!BK209</f>
        <v>-769.73109844869987</v>
      </c>
      <c r="BN40" s="70">
        <f>Transacciones!BL209</f>
        <v>-787.50099827305087</v>
      </c>
      <c r="BO40" s="70">
        <f>Transacciones!BM209</f>
        <v>-1632.3451954499997</v>
      </c>
      <c r="BP40" s="70">
        <f>Transacciones!BN209</f>
        <v>-1132.2436261300013</v>
      </c>
      <c r="BQ40" s="70">
        <f>Transacciones!BO209</f>
        <v>-1002.4092029874007</v>
      </c>
      <c r="BR40" s="70">
        <f>Transacciones!BP209</f>
        <v>-13367.608521791115</v>
      </c>
      <c r="BS40" s="70">
        <f>Transacciones!BQ209</f>
        <v>-2110.3950649299995</v>
      </c>
      <c r="BT40" s="70">
        <f>Transacciones!BR209</f>
        <v>-1017.9072318200003</v>
      </c>
      <c r="BU40" s="70">
        <f>Transacciones!BS209</f>
        <v>-404.337218680001</v>
      </c>
      <c r="BV40" s="70">
        <f>Transacciones!BT209</f>
        <v>-1529.5394178600013</v>
      </c>
      <c r="BW40" s="70">
        <f>Transacciones!BU209</f>
        <v>-319.61059607110531</v>
      </c>
      <c r="BX40" s="70">
        <f>Transacciones!BV209</f>
        <v>-663.38302942000041</v>
      </c>
      <c r="BY40" s="70">
        <f>Transacciones!BW209</f>
        <v>-1308.6011894200003</v>
      </c>
      <c r="BZ40" s="70">
        <f>Transacciones!BX209</f>
        <v>-862.04264488999991</v>
      </c>
      <c r="CA40" s="70">
        <f>Transacciones!BY209</f>
        <v>-1328.2704727899982</v>
      </c>
      <c r="CB40" s="70">
        <f>Transacciones!BZ209</f>
        <v>-1244.5268965699993</v>
      </c>
      <c r="CC40" s="70">
        <f>Transacciones!CA209</f>
        <v>-276.97162649000052</v>
      </c>
      <c r="CD40" s="70">
        <f>Transacciones!CB209</f>
        <v>-2302.0231328500004</v>
      </c>
      <c r="CE40" s="70">
        <f>Transacciones!CC209</f>
        <v>-12512.862470160004</v>
      </c>
      <c r="CF40" s="70">
        <f>Transacciones!CD209</f>
        <v>-1545.7396205300001</v>
      </c>
      <c r="CG40" s="70">
        <f>Transacciones!CE209</f>
        <v>-965.59384322000074</v>
      </c>
      <c r="CH40" s="70">
        <f>Transacciones!CF209</f>
        <v>-979.27593770999965</v>
      </c>
      <c r="CI40" s="70">
        <f>Transacciones!CG209</f>
        <v>-462.72549238200008</v>
      </c>
      <c r="CJ40" s="70">
        <f>Transacciones!CH209</f>
        <v>-869.22361025800001</v>
      </c>
      <c r="CK40" s="70">
        <f>Transacciones!CI209</f>
        <v>-270.82903948999979</v>
      </c>
      <c r="CL40" s="70">
        <f>Transacciones!CJ209</f>
        <v>-440.55275737999932</v>
      </c>
      <c r="CM40" s="70">
        <f>Transacciones!CK209</f>
        <v>-1235.7974471500004</v>
      </c>
      <c r="CN40" s="70">
        <f>Transacciones!CL209</f>
        <v>-1262.4725940899989</v>
      </c>
      <c r="CO40" s="70">
        <f>Transacciones!CM209</f>
        <v>-1287.0327172200002</v>
      </c>
      <c r="CP40" s="70">
        <f>Transacciones!CN209</f>
        <v>-913.95555001999764</v>
      </c>
      <c r="CQ40" s="70">
        <f>Transacciones!CO209</f>
        <v>-2279.6638607100003</v>
      </c>
      <c r="CR40" s="70">
        <f>Transacciones!CP209</f>
        <v>-13035.166690519998</v>
      </c>
      <c r="CS40" s="70">
        <f>Transacciones!CQ209</f>
        <v>-1755.9423361000004</v>
      </c>
      <c r="CT40" s="70">
        <f>Transacciones!CR209</f>
        <v>-925.2834901499989</v>
      </c>
      <c r="CU40" s="70">
        <f>Transacciones!CS209</f>
        <v>-486.28786950999978</v>
      </c>
      <c r="CV40" s="70">
        <f>Transacciones!CT209</f>
        <v>-1529.9195002100007</v>
      </c>
      <c r="CW40" s="70">
        <f>Transacciones!CU209</f>
        <v>-442.58033561509944</v>
      </c>
      <c r="CX40" s="70">
        <f>Transacciones!CV209</f>
        <v>-1560.6408131348999</v>
      </c>
      <c r="CY40" s="70">
        <f>Transacciones!CW209</f>
        <v>-813.69959913000025</v>
      </c>
      <c r="CZ40" s="70">
        <f>Transacciones!CX209</f>
        <v>-870.44572530000005</v>
      </c>
      <c r="DA40" s="70">
        <f>Transacciones!CY209</f>
        <v>-345.68445715000013</v>
      </c>
      <c r="DB40" s="70">
        <f>Transacciones!CZ209</f>
        <v>-1325.8948481199986</v>
      </c>
      <c r="DC40" s="70">
        <f>Transacciones!DA209</f>
        <v>-1145.51702331</v>
      </c>
      <c r="DD40" s="70">
        <f>Transacciones!DB209</f>
        <v>-1833.2706927900017</v>
      </c>
      <c r="DE40" s="70">
        <f>Transacciones!DC209</f>
        <v>-14615.629610930002</v>
      </c>
      <c r="DF40" s="70">
        <f>Transacciones!DD209</f>
        <v>-1405.1115982899998</v>
      </c>
      <c r="DG40" s="70">
        <f>Transacciones!DE209</f>
        <v>-609.3810676174611</v>
      </c>
      <c r="DH40" s="70">
        <f>Transacciones!DF209</f>
        <v>-1671.6297607725405</v>
      </c>
      <c r="DI40" s="70">
        <f>Transacciones!DG209</f>
        <v>-599.76116714999989</v>
      </c>
      <c r="DJ40" s="70">
        <f>Transacciones!DH209</f>
        <v>-1045.9552737600015</v>
      </c>
      <c r="DK40" s="70">
        <f>Transacciones!DI209</f>
        <v>680.54218939999953</v>
      </c>
      <c r="DL40" s="70">
        <f>Transacciones!DJ209</f>
        <v>-1449.1397620899984</v>
      </c>
      <c r="DM40" s="70">
        <f>Transacciones!DK209</f>
        <v>-2214.0805644500001</v>
      </c>
      <c r="DN40" s="70">
        <f>Transacciones!DL209</f>
        <v>-2342.1748229699988</v>
      </c>
      <c r="DO40" s="70">
        <f>Transacciones!DM209</f>
        <v>-1374.0969386000004</v>
      </c>
      <c r="DP40" s="70">
        <f>Transacciones!DN209</f>
        <v>-1851.0499154199993</v>
      </c>
      <c r="DQ40" s="70">
        <f>Transacciones!DO209</f>
        <v>-733.79092920999756</v>
      </c>
      <c r="DR40" s="70">
        <f>Transacciones!DP209</f>
        <v>-11400.19235941531</v>
      </c>
      <c r="DS40" s="70">
        <f>Transacciones!DQ209</f>
        <v>-138.30834870161971</v>
      </c>
      <c r="DT40" s="70">
        <f>Transacciones!DR209</f>
        <v>172.81397728000138</v>
      </c>
      <c r="DU40" s="70">
        <f>Transacciones!DS209</f>
        <v>-270.98883301700153</v>
      </c>
      <c r="DV40" s="70">
        <f>Transacciones!DT209</f>
        <v>-2.2407393299927207</v>
      </c>
      <c r="DW40" s="70">
        <f>Transacciones!DU209</f>
        <v>-54.178484990008656</v>
      </c>
      <c r="DX40" s="70">
        <f>Transacciones!DV209</f>
        <v>247.37175490135928</v>
      </c>
      <c r="DY40" s="70">
        <f>Transacciones!DW209</f>
        <v>0</v>
      </c>
      <c r="DZ40" s="70">
        <f>Transacciones!DX209</f>
        <v>0</v>
      </c>
      <c r="EA40" s="70">
        <f>Transacciones!DY209</f>
        <v>0</v>
      </c>
      <c r="EB40" s="70">
        <f>Transacciones!DZ209</f>
        <v>0</v>
      </c>
      <c r="EC40" s="70">
        <f>Transacciones!EA209</f>
        <v>0</v>
      </c>
      <c r="ED40" s="70">
        <f>Transacciones!EB209</f>
        <v>0</v>
      </c>
    </row>
  </sheetData>
  <mergeCells count="27">
    <mergeCell ref="B7:D7"/>
    <mergeCell ref="F5:Q5"/>
    <mergeCell ref="S5:AD5"/>
    <mergeCell ref="AF5:AQ5"/>
    <mergeCell ref="DL2:DQ2"/>
    <mergeCell ref="DL3:DQ3"/>
    <mergeCell ref="DL4:DQ4"/>
    <mergeCell ref="DE5:DQ5"/>
    <mergeCell ref="DE3:DK3"/>
    <mergeCell ref="DE2:DK2"/>
    <mergeCell ref="DE4:DK4"/>
    <mergeCell ref="B5:D6"/>
    <mergeCell ref="B3:D3"/>
    <mergeCell ref="B4:D4"/>
    <mergeCell ref="CR5:DD5"/>
    <mergeCell ref="CE5:CQ5"/>
    <mergeCell ref="BR5:CD5"/>
    <mergeCell ref="BF5:BQ5"/>
    <mergeCell ref="AS5:BD5"/>
    <mergeCell ref="DR5:ED5"/>
    <mergeCell ref="DR2:DW2"/>
    <mergeCell ref="DR3:DW3"/>
    <mergeCell ref="DR4:DW4"/>
    <mergeCell ref="DX2:EC2"/>
    <mergeCell ref="DX3:EC3"/>
    <mergeCell ref="DX4:EC4"/>
    <mergeCell ref="ED2:ED4"/>
  </mergeCells>
  <pageMargins left="0.7" right="0.7" top="0.75" bottom="0.75" header="0.3" footer="0.3"/>
  <pageSetup paperSize="9" orientation="portrait" r:id="rId1"/>
  <ignoredErrors>
    <ignoredError sqref="B9:B21 B25:B30 B33:B3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B882"/>
  <sheetViews>
    <sheetView showGridLines="0" tabSelected="1" zoomScale="90" zoomScaleNormal="90" workbookViewId="0">
      <pane xSplit="2" ySplit="3" topLeftCell="DO136" activePane="bottomRight" state="frozen"/>
      <selection pane="topRight" activeCell="C1" sqref="C1"/>
      <selection pane="bottomLeft" activeCell="A4" sqref="A4"/>
      <selection pane="bottomRight" activeCell="DV187" sqref="DV187"/>
    </sheetView>
  </sheetViews>
  <sheetFormatPr baseColWidth="10" defaultColWidth="8.85546875" defaultRowHeight="15"/>
  <cols>
    <col min="2" max="2" width="91.5703125" bestFit="1" customWidth="1"/>
    <col min="3" max="3" width="12.28515625" customWidth="1"/>
    <col min="4" max="8" width="10.42578125" customWidth="1"/>
    <col min="9" max="9" width="11.5703125" customWidth="1"/>
    <col min="10" max="11" width="10.42578125" customWidth="1"/>
    <col min="12" max="12" width="11.5703125" customWidth="1"/>
    <col min="13" max="14" width="10.42578125" customWidth="1"/>
    <col min="15" max="15" width="11.5703125" customWidth="1"/>
    <col min="16" max="16" width="12.7109375" customWidth="1"/>
    <col min="17" max="19" width="10.42578125" customWidth="1"/>
    <col min="20" max="20" width="11.5703125" customWidth="1"/>
    <col min="21" max="21" width="10.42578125" customWidth="1"/>
    <col min="22" max="22" width="11.5703125" customWidth="1"/>
    <col min="23" max="24" width="10.42578125" customWidth="1"/>
    <col min="25" max="25" width="11.5703125" customWidth="1"/>
    <col min="26" max="27" width="10.42578125" customWidth="1"/>
    <col min="28" max="28" width="11.5703125" customWidth="1"/>
    <col min="29" max="29" width="12.7109375" customWidth="1"/>
    <col min="30" max="32" width="10.42578125" customWidth="1"/>
    <col min="33" max="36" width="11.5703125" customWidth="1"/>
    <col min="37" max="37" width="10.42578125" customWidth="1"/>
    <col min="38" max="38" width="11.5703125" customWidth="1"/>
    <col min="39" max="40" width="10.42578125" customWidth="1"/>
    <col min="41" max="41" width="11.5703125" customWidth="1"/>
    <col min="42" max="42" width="12.7109375" customWidth="1"/>
    <col min="43" max="45" width="10.42578125" customWidth="1"/>
    <col min="46" max="46" width="11.5703125" customWidth="1"/>
    <col min="47" max="47" width="10.42578125" customWidth="1"/>
    <col min="48" max="48" width="11.5703125" customWidth="1"/>
    <col min="49" max="50" width="10.42578125" customWidth="1"/>
    <col min="51" max="51" width="11.5703125" customWidth="1"/>
    <col min="52" max="53" width="10.42578125" customWidth="1"/>
    <col min="54" max="55" width="11.5703125" customWidth="1"/>
    <col min="56" max="65" width="10.42578125" customWidth="1"/>
    <col min="66" max="67" width="11.5703125" customWidth="1"/>
    <col min="68" max="68" width="12.7109375" customWidth="1"/>
    <col min="69" max="69" width="11.5703125" customWidth="1"/>
    <col min="70" max="71" width="10.42578125" customWidth="1"/>
    <col min="72" max="72" width="11.5703125" customWidth="1"/>
    <col min="73" max="73" width="10.42578125" customWidth="1"/>
    <col min="74" max="74" width="11.5703125" customWidth="1"/>
    <col min="75" max="76" width="10.42578125" customWidth="1"/>
    <col min="77" max="77" width="11.5703125" customWidth="1"/>
    <col min="78" max="79" width="10.42578125" customWidth="1"/>
    <col min="80" max="80" width="11.5703125" customWidth="1"/>
    <col min="81" max="81" width="12.7109375" customWidth="1"/>
    <col min="82" max="82" width="11.5703125" customWidth="1"/>
    <col min="83" max="84" width="10.42578125" customWidth="1"/>
    <col min="85" max="85" width="11.5703125" customWidth="1"/>
    <col min="86" max="86" width="10.42578125" customWidth="1"/>
    <col min="87" max="87" width="11.5703125" customWidth="1"/>
    <col min="88" max="88" width="10.42578125" customWidth="1"/>
    <col min="89" max="90" width="11.5703125" customWidth="1"/>
    <col min="91" max="91" width="10.42578125" customWidth="1"/>
    <col min="92" max="93" width="11.5703125" customWidth="1"/>
    <col min="94" max="94" width="12.7109375" bestFit="1" customWidth="1"/>
    <col min="95" max="95" width="11.5703125" bestFit="1" customWidth="1"/>
    <col min="96" max="96" width="10.42578125" bestFit="1" customWidth="1"/>
    <col min="97" max="106" width="11.5703125" bestFit="1" customWidth="1"/>
    <col min="107" max="107" width="12.7109375" bestFit="1" customWidth="1"/>
    <col min="108" max="120" width="11.5703125" bestFit="1" customWidth="1"/>
    <col min="121" max="132" width="10.42578125" bestFit="1" customWidth="1"/>
  </cols>
  <sheetData>
    <row r="2" spans="1:132" ht="18.75">
      <c r="A2" s="3" t="s">
        <v>233</v>
      </c>
    </row>
    <row r="3" spans="1:132" ht="15.75">
      <c r="A3" s="5" t="s">
        <v>74</v>
      </c>
      <c r="B3" s="8"/>
      <c r="C3" s="8" t="s">
        <v>64</v>
      </c>
      <c r="D3" s="9">
        <v>42370</v>
      </c>
      <c r="E3" s="9">
        <v>42401</v>
      </c>
      <c r="F3" s="9">
        <v>42430</v>
      </c>
      <c r="G3" s="9">
        <v>42461</v>
      </c>
      <c r="H3" s="9">
        <v>42491</v>
      </c>
      <c r="I3" s="9">
        <v>42522</v>
      </c>
      <c r="J3" s="9">
        <v>42552</v>
      </c>
      <c r="K3" s="9">
        <v>42583</v>
      </c>
      <c r="L3" s="9">
        <v>42614</v>
      </c>
      <c r="M3" s="9">
        <v>42644</v>
      </c>
      <c r="N3" s="9">
        <v>42675</v>
      </c>
      <c r="O3" s="9">
        <v>42705</v>
      </c>
      <c r="P3" s="9" t="s">
        <v>65</v>
      </c>
      <c r="Q3" s="9">
        <v>42736</v>
      </c>
      <c r="R3" s="9">
        <v>42767</v>
      </c>
      <c r="S3" s="9">
        <v>42795</v>
      </c>
      <c r="T3" s="9">
        <v>42826</v>
      </c>
      <c r="U3" s="9">
        <v>42856</v>
      </c>
      <c r="V3" s="9">
        <v>42887</v>
      </c>
      <c r="W3" s="9">
        <v>42917</v>
      </c>
      <c r="X3" s="9">
        <v>42948</v>
      </c>
      <c r="Y3" s="9">
        <v>42979</v>
      </c>
      <c r="Z3" s="9">
        <v>43009</v>
      </c>
      <c r="AA3" s="9">
        <v>43040</v>
      </c>
      <c r="AB3" s="9">
        <v>43070</v>
      </c>
      <c r="AC3" s="9" t="s">
        <v>66</v>
      </c>
      <c r="AD3" s="9">
        <v>43101</v>
      </c>
      <c r="AE3" s="9">
        <v>43132</v>
      </c>
      <c r="AF3" s="9">
        <v>43160</v>
      </c>
      <c r="AG3" s="9">
        <v>43191</v>
      </c>
      <c r="AH3" s="9">
        <v>43221</v>
      </c>
      <c r="AI3" s="9">
        <v>43252</v>
      </c>
      <c r="AJ3" s="9">
        <v>43282</v>
      </c>
      <c r="AK3" s="9">
        <v>43313</v>
      </c>
      <c r="AL3" s="9">
        <v>43344</v>
      </c>
      <c r="AM3" s="9">
        <v>43374</v>
      </c>
      <c r="AN3" s="9">
        <v>43405</v>
      </c>
      <c r="AO3" s="9">
        <v>43435</v>
      </c>
      <c r="AP3" s="9" t="s">
        <v>67</v>
      </c>
      <c r="AQ3" s="9">
        <v>43466</v>
      </c>
      <c r="AR3" s="9">
        <v>43497</v>
      </c>
      <c r="AS3" s="9">
        <v>43525</v>
      </c>
      <c r="AT3" s="9">
        <v>43556</v>
      </c>
      <c r="AU3" s="9">
        <v>43586</v>
      </c>
      <c r="AV3" s="9">
        <v>43617</v>
      </c>
      <c r="AW3" s="9">
        <v>43647</v>
      </c>
      <c r="AX3" s="9">
        <v>43678</v>
      </c>
      <c r="AY3" s="9">
        <v>43709</v>
      </c>
      <c r="AZ3" s="9">
        <v>43739</v>
      </c>
      <c r="BA3" s="9">
        <v>43770</v>
      </c>
      <c r="BB3" s="9">
        <v>43800</v>
      </c>
      <c r="BC3" s="9" t="s">
        <v>68</v>
      </c>
      <c r="BD3" s="9">
        <v>43831</v>
      </c>
      <c r="BE3" s="9">
        <v>43862</v>
      </c>
      <c r="BF3" s="9">
        <v>43891</v>
      </c>
      <c r="BG3" s="9">
        <v>43922</v>
      </c>
      <c r="BH3" s="9">
        <v>43952</v>
      </c>
      <c r="BI3" s="9">
        <v>43983</v>
      </c>
      <c r="BJ3" s="9">
        <v>44013</v>
      </c>
      <c r="BK3" s="9">
        <v>44044</v>
      </c>
      <c r="BL3" s="9">
        <v>44075</v>
      </c>
      <c r="BM3" s="9">
        <v>44105</v>
      </c>
      <c r="BN3" s="9">
        <v>44136</v>
      </c>
      <c r="BO3" s="9">
        <v>44166</v>
      </c>
      <c r="BP3" s="9" t="s">
        <v>69</v>
      </c>
      <c r="BQ3" s="9">
        <v>44197</v>
      </c>
      <c r="BR3" s="9">
        <v>44228</v>
      </c>
      <c r="BS3" s="9">
        <v>44256</v>
      </c>
      <c r="BT3" s="9">
        <v>44287</v>
      </c>
      <c r="BU3" s="9">
        <v>44317</v>
      </c>
      <c r="BV3" s="9">
        <v>44348</v>
      </c>
      <c r="BW3" s="9">
        <v>44378</v>
      </c>
      <c r="BX3" s="9">
        <v>44409</v>
      </c>
      <c r="BY3" s="9">
        <v>44440</v>
      </c>
      <c r="BZ3" s="9">
        <v>44470</v>
      </c>
      <c r="CA3" s="9">
        <v>44501</v>
      </c>
      <c r="CB3" s="9">
        <v>44531</v>
      </c>
      <c r="CC3" s="9" t="s">
        <v>70</v>
      </c>
      <c r="CD3" s="9">
        <v>44562</v>
      </c>
      <c r="CE3" s="9">
        <v>44593</v>
      </c>
      <c r="CF3" s="9">
        <v>44621</v>
      </c>
      <c r="CG3" s="9">
        <v>44652</v>
      </c>
      <c r="CH3" s="9">
        <v>44682</v>
      </c>
      <c r="CI3" s="9">
        <v>44713</v>
      </c>
      <c r="CJ3" s="9">
        <v>44743</v>
      </c>
      <c r="CK3" s="9">
        <v>44774</v>
      </c>
      <c r="CL3" s="9">
        <v>44805</v>
      </c>
      <c r="CM3" s="9">
        <v>44835</v>
      </c>
      <c r="CN3" s="9">
        <v>44866</v>
      </c>
      <c r="CO3" s="9">
        <v>44896</v>
      </c>
      <c r="CP3" s="9" t="s">
        <v>71</v>
      </c>
      <c r="CQ3" s="9">
        <v>44927</v>
      </c>
      <c r="CR3" s="9">
        <v>44958</v>
      </c>
      <c r="CS3" s="9">
        <v>44986</v>
      </c>
      <c r="CT3" s="9">
        <v>45017</v>
      </c>
      <c r="CU3" s="9">
        <v>45047</v>
      </c>
      <c r="CV3" s="9">
        <v>45078</v>
      </c>
      <c r="CW3" s="9">
        <v>45108</v>
      </c>
      <c r="CX3" s="9">
        <v>45139</v>
      </c>
      <c r="CY3" s="9">
        <v>45170</v>
      </c>
      <c r="CZ3" s="9">
        <v>45200</v>
      </c>
      <c r="DA3" s="9">
        <v>45231</v>
      </c>
      <c r="DB3" s="9">
        <v>45261</v>
      </c>
      <c r="DC3" s="9" t="s">
        <v>72</v>
      </c>
      <c r="DD3" s="9">
        <v>45292</v>
      </c>
      <c r="DE3" s="9">
        <v>45323</v>
      </c>
      <c r="DF3" s="9">
        <v>45352</v>
      </c>
      <c r="DG3" s="9">
        <v>45383</v>
      </c>
      <c r="DH3" s="9">
        <v>45413</v>
      </c>
      <c r="DI3" s="9">
        <v>45444</v>
      </c>
      <c r="DJ3" s="9">
        <v>45474</v>
      </c>
      <c r="DK3" s="9">
        <v>45505</v>
      </c>
      <c r="DL3" s="9">
        <v>45536</v>
      </c>
      <c r="DM3" s="9">
        <v>45566</v>
      </c>
      <c r="DN3" s="9">
        <v>45597</v>
      </c>
      <c r="DO3" s="10">
        <v>45627</v>
      </c>
      <c r="DP3" s="9" t="s">
        <v>236</v>
      </c>
      <c r="DQ3" s="9">
        <v>45658</v>
      </c>
      <c r="DR3" s="9">
        <v>45689</v>
      </c>
      <c r="DS3" s="9">
        <v>45717</v>
      </c>
      <c r="DT3" s="9">
        <v>45748</v>
      </c>
      <c r="DU3" s="9">
        <v>45778</v>
      </c>
      <c r="DV3" s="9">
        <v>45809</v>
      </c>
      <c r="DW3" s="9">
        <v>45839</v>
      </c>
      <c r="DX3" s="9">
        <v>45870</v>
      </c>
      <c r="DY3" s="9">
        <v>45901</v>
      </c>
      <c r="DZ3" s="9">
        <v>45931</v>
      </c>
      <c r="EA3" s="9">
        <v>45962</v>
      </c>
      <c r="EB3" s="10">
        <v>45992</v>
      </c>
    </row>
    <row r="4" spans="1:132" ht="15.75">
      <c r="A4" s="6">
        <v>1</v>
      </c>
      <c r="B4" s="11" t="s">
        <v>75</v>
      </c>
      <c r="C4" s="12">
        <v>25279.733736329996</v>
      </c>
      <c r="D4" s="13">
        <v>1902.5807315700001</v>
      </c>
      <c r="E4" s="13">
        <v>1958.44961988</v>
      </c>
      <c r="F4" s="13">
        <v>1989.66958948</v>
      </c>
      <c r="G4" s="12">
        <v>2536.3079456099995</v>
      </c>
      <c r="H4" s="13">
        <v>2052.8044638100005</v>
      </c>
      <c r="I4" s="13">
        <v>2034.6643710899998</v>
      </c>
      <c r="J4" s="13">
        <v>2278.3037678999999</v>
      </c>
      <c r="K4" s="13">
        <v>2076.1793806400001</v>
      </c>
      <c r="L4" s="13">
        <v>1887.0907953700005</v>
      </c>
      <c r="M4" s="13">
        <v>2132.3351174499994</v>
      </c>
      <c r="N4" s="13">
        <v>2492.64869112</v>
      </c>
      <c r="O4" s="13">
        <v>1938.6992624100001</v>
      </c>
      <c r="P4" s="13">
        <v>29775.07893358</v>
      </c>
      <c r="Q4" s="13">
        <v>2069.2778426700002</v>
      </c>
      <c r="R4" s="13">
        <v>2401.4361331800001</v>
      </c>
      <c r="S4" s="13">
        <v>2171.0130100200004</v>
      </c>
      <c r="T4" s="13">
        <v>2584.4657215299999</v>
      </c>
      <c r="U4" s="13">
        <v>2165.5082788700001</v>
      </c>
      <c r="V4" s="13">
        <v>2397.7358387699996</v>
      </c>
      <c r="W4" s="13">
        <v>2742.1854350100007</v>
      </c>
      <c r="X4" s="13">
        <v>2334.6872948199998</v>
      </c>
      <c r="Y4" s="13">
        <v>2804.5630505699992</v>
      </c>
      <c r="Z4" s="13">
        <v>2662.5243470400005</v>
      </c>
      <c r="AA4" s="13">
        <v>2474.0981296399996</v>
      </c>
      <c r="AB4" s="13">
        <v>2967.58385146</v>
      </c>
      <c r="AC4" s="13">
        <v>32892.501703140006</v>
      </c>
      <c r="AD4" s="13">
        <v>2546.7116430299998</v>
      </c>
      <c r="AE4" s="13">
        <v>2496.83981528</v>
      </c>
      <c r="AF4" s="13">
        <v>2709.8295891430002</v>
      </c>
      <c r="AG4" s="13">
        <v>2942.23242157</v>
      </c>
      <c r="AH4" s="13">
        <v>2707.3928343970001</v>
      </c>
      <c r="AI4" s="13">
        <v>2655.60005602</v>
      </c>
      <c r="AJ4" s="13">
        <v>2812.8149294900004</v>
      </c>
      <c r="AK4" s="13">
        <v>2645.46965813</v>
      </c>
      <c r="AL4" s="13">
        <v>2729.2312488999996</v>
      </c>
      <c r="AM4" s="13">
        <v>2485.1242227429998</v>
      </c>
      <c r="AN4" s="13">
        <v>2671.4491759370003</v>
      </c>
      <c r="AO4" s="13">
        <v>3489.8061085000008</v>
      </c>
      <c r="AP4" s="13">
        <v>36015.973317210002</v>
      </c>
      <c r="AQ4" s="13">
        <v>2772.2933055200006</v>
      </c>
      <c r="AR4" s="13">
        <v>2667.3053170210005</v>
      </c>
      <c r="AS4" s="13">
        <v>2807.2827873090005</v>
      </c>
      <c r="AT4" s="13">
        <v>3512.3992978900001</v>
      </c>
      <c r="AU4" s="13">
        <v>2913.3812446000002</v>
      </c>
      <c r="AV4" s="13">
        <v>3080.8480339999996</v>
      </c>
      <c r="AW4" s="13">
        <v>3400.4237721500003</v>
      </c>
      <c r="AX4" s="13">
        <v>2848.2486890500004</v>
      </c>
      <c r="AY4" s="13">
        <v>2877.4537375199993</v>
      </c>
      <c r="AZ4" s="13">
        <v>2876.4394655169999</v>
      </c>
      <c r="BA4" s="13">
        <v>3242.7798526630004</v>
      </c>
      <c r="BB4" s="13">
        <v>3017.11781397</v>
      </c>
      <c r="BC4" s="13">
        <v>37359.37757692</v>
      </c>
      <c r="BD4" s="13">
        <v>2902.0305841300001</v>
      </c>
      <c r="BE4" s="13">
        <v>2938.1533302200005</v>
      </c>
      <c r="BF4" s="13">
        <v>3220.4145860099998</v>
      </c>
      <c r="BG4" s="13">
        <v>2950.3897616300001</v>
      </c>
      <c r="BH4" s="13">
        <v>2991.1343299999999</v>
      </c>
      <c r="BI4" s="13">
        <v>3078.7473245800006</v>
      </c>
      <c r="BJ4" s="13">
        <v>3359.5389794299999</v>
      </c>
      <c r="BK4" s="13">
        <v>2804.6498258600009</v>
      </c>
      <c r="BL4" s="13">
        <v>3048.6771546800005</v>
      </c>
      <c r="BM4" s="13">
        <v>3380.4122752100006</v>
      </c>
      <c r="BN4" s="13">
        <v>2924.1078672099998</v>
      </c>
      <c r="BO4" s="13">
        <v>3761.1215579600007</v>
      </c>
      <c r="BP4" s="13">
        <v>38149.395837370008</v>
      </c>
      <c r="BQ4" s="13">
        <v>3379.47953568</v>
      </c>
      <c r="BR4" s="13">
        <v>3054.1388599700003</v>
      </c>
      <c r="BS4" s="13">
        <v>2338.7454588600003</v>
      </c>
      <c r="BT4" s="13">
        <v>3320.8420836200003</v>
      </c>
      <c r="BU4" s="13">
        <v>3024.2532358799999</v>
      </c>
      <c r="BV4" s="13">
        <v>3306.9587420299995</v>
      </c>
      <c r="BW4" s="13">
        <v>3125.0575298700005</v>
      </c>
      <c r="BX4" s="13">
        <v>3085.4063711299996</v>
      </c>
      <c r="BY4" s="13">
        <v>3112.7626609999998</v>
      </c>
      <c r="BZ4" s="13">
        <v>3143.65343274</v>
      </c>
      <c r="CA4" s="13">
        <v>3177.9457919200004</v>
      </c>
      <c r="CB4" s="13">
        <v>4080.1521346700001</v>
      </c>
      <c r="CC4" s="13">
        <v>39162.887569900013</v>
      </c>
      <c r="CD4" s="13">
        <v>2952.1530526300003</v>
      </c>
      <c r="CE4" s="13">
        <v>3118.3968088699999</v>
      </c>
      <c r="CF4" s="13">
        <v>3077.8996325900007</v>
      </c>
      <c r="CG4" s="13">
        <v>3122.82837212</v>
      </c>
      <c r="CH4" s="13">
        <v>3002.5631743200001</v>
      </c>
      <c r="CI4" s="13">
        <v>3309.4759870400003</v>
      </c>
      <c r="CJ4" s="13">
        <v>3059.2886925199991</v>
      </c>
      <c r="CK4" s="13">
        <v>3340.5179384700004</v>
      </c>
      <c r="CL4" s="13">
        <v>3301.223683449999</v>
      </c>
      <c r="CM4" s="13">
        <v>3761.3899508700006</v>
      </c>
      <c r="CN4" s="13">
        <v>3236.2947462599996</v>
      </c>
      <c r="CO4" s="13">
        <v>3880.8555307600004</v>
      </c>
      <c r="CP4" s="13">
        <v>43052.69239643</v>
      </c>
      <c r="CQ4" s="13">
        <v>3595.4633036500009</v>
      </c>
      <c r="CR4" s="13">
        <v>3417.39415091</v>
      </c>
      <c r="CS4" s="13">
        <v>3203.0037547800002</v>
      </c>
      <c r="CT4" s="13">
        <v>3690.8835294000005</v>
      </c>
      <c r="CU4" s="13">
        <v>3387.6134223899999</v>
      </c>
      <c r="CV4" s="13">
        <v>4390.3026839599997</v>
      </c>
      <c r="CW4" s="13">
        <v>3213.9615936099995</v>
      </c>
      <c r="CX4" s="13">
        <v>3263.0535865800002</v>
      </c>
      <c r="CY4" s="13">
        <v>2892.4649170500002</v>
      </c>
      <c r="CZ4" s="13">
        <v>3874.9231419699995</v>
      </c>
      <c r="DA4" s="13">
        <v>3430.4448433400003</v>
      </c>
      <c r="DB4" s="13">
        <v>4693.18346879</v>
      </c>
      <c r="DC4" s="13">
        <v>48825.524496260005</v>
      </c>
      <c r="DD4" s="13">
        <v>3670.5327109500004</v>
      </c>
      <c r="DE4" s="13">
        <v>3432.3958400700003</v>
      </c>
      <c r="DF4" s="13">
        <v>3777.5751340100005</v>
      </c>
      <c r="DG4" s="13">
        <v>3787.5457147599996</v>
      </c>
      <c r="DH4" s="13">
        <v>3745.4581724900004</v>
      </c>
      <c r="DI4" s="13">
        <v>3390.9419535899997</v>
      </c>
      <c r="DJ4" s="13">
        <v>4090.8240853299994</v>
      </c>
      <c r="DK4" s="13">
        <v>4865.4075112700002</v>
      </c>
      <c r="DL4" s="13">
        <v>4059.0586233599997</v>
      </c>
      <c r="DM4" s="13">
        <v>4227.1084612599998</v>
      </c>
      <c r="DN4" s="13">
        <v>4700.0825255</v>
      </c>
      <c r="DO4" s="14">
        <v>5078.5937636699982</v>
      </c>
      <c r="DP4" s="13">
        <f>SUM(DQ4:EB4)</f>
        <v>58557.048352939993</v>
      </c>
      <c r="DQ4" s="13">
        <v>4181.5757088300006</v>
      </c>
      <c r="DR4" s="13">
        <v>4658.0999784200012</v>
      </c>
      <c r="DS4" s="13">
        <v>4573.5674285999994</v>
      </c>
      <c r="DT4" s="13">
        <v>5077.43186659</v>
      </c>
      <c r="DU4" s="13">
        <v>4944.0013759999993</v>
      </c>
      <c r="DV4" s="13">
        <v>5127.9709304399994</v>
      </c>
      <c r="DW4" s="13">
        <v>5026.9413493599986</v>
      </c>
      <c r="DX4" s="13">
        <v>4826.0529542900003</v>
      </c>
      <c r="DY4" s="13">
        <v>4779.011620610001</v>
      </c>
      <c r="DZ4" s="13">
        <v>4916.4930629099999</v>
      </c>
      <c r="EA4" s="13">
        <v>4828.9906626300017</v>
      </c>
      <c r="EB4" s="14">
        <v>5616.9114142599992</v>
      </c>
    </row>
    <row r="5" spans="1:132">
      <c r="A5" s="40">
        <v>11</v>
      </c>
      <c r="B5" s="15" t="s">
        <v>76</v>
      </c>
      <c r="C5" s="16">
        <v>0</v>
      </c>
      <c r="D5" s="16">
        <v>0</v>
      </c>
      <c r="E5" s="16">
        <v>0</v>
      </c>
      <c r="F5" s="16">
        <v>0</v>
      </c>
      <c r="G5" s="16">
        <v>0</v>
      </c>
      <c r="H5" s="16">
        <v>0</v>
      </c>
      <c r="I5" s="16">
        <v>0</v>
      </c>
      <c r="J5" s="16">
        <v>0</v>
      </c>
      <c r="K5" s="16">
        <v>0</v>
      </c>
      <c r="L5" s="16">
        <v>0</v>
      </c>
      <c r="M5" s="16">
        <v>0</v>
      </c>
      <c r="N5" s="16">
        <v>0</v>
      </c>
      <c r="O5" s="16">
        <v>0</v>
      </c>
      <c r="P5" s="16">
        <v>0</v>
      </c>
      <c r="Q5" s="16">
        <v>0</v>
      </c>
      <c r="R5" s="16">
        <v>0</v>
      </c>
      <c r="S5" s="16">
        <v>0</v>
      </c>
      <c r="T5" s="16">
        <v>0</v>
      </c>
      <c r="U5" s="16">
        <v>0</v>
      </c>
      <c r="V5" s="16">
        <v>0</v>
      </c>
      <c r="W5" s="16">
        <v>0</v>
      </c>
      <c r="X5" s="16">
        <v>0</v>
      </c>
      <c r="Y5" s="16">
        <v>0</v>
      </c>
      <c r="Z5" s="16">
        <v>0</v>
      </c>
      <c r="AA5" s="16">
        <v>0</v>
      </c>
      <c r="AB5" s="16">
        <v>0</v>
      </c>
      <c r="AC5" s="16">
        <v>0</v>
      </c>
      <c r="AD5" s="16">
        <v>0</v>
      </c>
      <c r="AE5" s="16">
        <v>0</v>
      </c>
      <c r="AF5" s="16">
        <v>0</v>
      </c>
      <c r="AG5" s="16">
        <v>0</v>
      </c>
      <c r="AH5" s="16">
        <v>0</v>
      </c>
      <c r="AI5" s="16">
        <v>0</v>
      </c>
      <c r="AJ5" s="16">
        <v>0</v>
      </c>
      <c r="AK5" s="16">
        <v>0</v>
      </c>
      <c r="AL5" s="16">
        <v>0</v>
      </c>
      <c r="AM5" s="16">
        <v>0</v>
      </c>
      <c r="AN5" s="16">
        <v>0</v>
      </c>
      <c r="AO5" s="16">
        <v>0</v>
      </c>
      <c r="AP5" s="16">
        <v>0</v>
      </c>
      <c r="AQ5" s="16">
        <v>0</v>
      </c>
      <c r="AR5" s="16">
        <v>0</v>
      </c>
      <c r="AS5" s="16">
        <v>0</v>
      </c>
      <c r="AT5" s="16">
        <v>0</v>
      </c>
      <c r="AU5" s="16">
        <v>0</v>
      </c>
      <c r="AV5" s="16">
        <v>0</v>
      </c>
      <c r="AW5" s="16">
        <v>0</v>
      </c>
      <c r="AX5" s="16">
        <v>0</v>
      </c>
      <c r="AY5" s="16">
        <v>0</v>
      </c>
      <c r="AZ5" s="16">
        <v>0</v>
      </c>
      <c r="BA5" s="16">
        <v>0</v>
      </c>
      <c r="BB5" s="16">
        <v>0</v>
      </c>
      <c r="BC5" s="16">
        <v>0</v>
      </c>
      <c r="BD5" s="16">
        <v>0</v>
      </c>
      <c r="BE5" s="16">
        <v>0</v>
      </c>
      <c r="BF5" s="16">
        <v>0</v>
      </c>
      <c r="BG5" s="16">
        <v>0</v>
      </c>
      <c r="BH5" s="16">
        <v>0</v>
      </c>
      <c r="BI5" s="16">
        <v>0</v>
      </c>
      <c r="BJ5" s="16">
        <v>0</v>
      </c>
      <c r="BK5" s="16">
        <v>0</v>
      </c>
      <c r="BL5" s="16">
        <v>0</v>
      </c>
      <c r="BM5" s="16">
        <v>0</v>
      </c>
      <c r="BN5" s="16">
        <v>0</v>
      </c>
      <c r="BO5" s="16">
        <v>0</v>
      </c>
      <c r="BP5" s="16">
        <v>0</v>
      </c>
      <c r="BQ5" s="16">
        <v>0</v>
      </c>
      <c r="BR5" s="16">
        <v>0</v>
      </c>
      <c r="BS5" s="16">
        <v>0</v>
      </c>
      <c r="BT5" s="16">
        <v>0</v>
      </c>
      <c r="BU5" s="16">
        <v>0</v>
      </c>
      <c r="BV5" s="16">
        <v>0</v>
      </c>
      <c r="BW5" s="16">
        <v>0</v>
      </c>
      <c r="BX5" s="16">
        <v>0</v>
      </c>
      <c r="BY5" s="16">
        <v>0</v>
      </c>
      <c r="BZ5" s="16">
        <v>0</v>
      </c>
      <c r="CA5" s="16">
        <v>0</v>
      </c>
      <c r="CB5" s="16">
        <v>0</v>
      </c>
      <c r="CC5" s="16">
        <v>0</v>
      </c>
      <c r="CD5" s="16">
        <v>0</v>
      </c>
      <c r="CE5" s="16">
        <v>0</v>
      </c>
      <c r="CF5" s="16">
        <v>0</v>
      </c>
      <c r="CG5" s="16">
        <v>0</v>
      </c>
      <c r="CH5" s="16">
        <v>0</v>
      </c>
      <c r="CI5" s="16">
        <v>0</v>
      </c>
      <c r="CJ5" s="16">
        <v>0</v>
      </c>
      <c r="CK5" s="16">
        <v>0</v>
      </c>
      <c r="CL5" s="16">
        <v>0</v>
      </c>
      <c r="CM5" s="16">
        <v>0</v>
      </c>
      <c r="CN5" s="16">
        <v>0</v>
      </c>
      <c r="CO5" s="16">
        <v>0</v>
      </c>
      <c r="CP5" s="16">
        <v>0</v>
      </c>
      <c r="CQ5" s="16">
        <v>0</v>
      </c>
      <c r="CR5" s="16">
        <v>0</v>
      </c>
      <c r="CS5" s="16">
        <v>0</v>
      </c>
      <c r="CT5" s="16">
        <v>0</v>
      </c>
      <c r="CU5" s="16">
        <v>0</v>
      </c>
      <c r="CV5" s="16">
        <v>0</v>
      </c>
      <c r="CW5" s="16">
        <v>0</v>
      </c>
      <c r="CX5" s="16">
        <v>0</v>
      </c>
      <c r="CY5" s="16">
        <v>0</v>
      </c>
      <c r="CZ5" s="16">
        <v>0</v>
      </c>
      <c r="DA5" s="16">
        <v>0</v>
      </c>
      <c r="DB5" s="16">
        <v>0</v>
      </c>
      <c r="DC5" s="16">
        <v>0</v>
      </c>
      <c r="DD5" s="16">
        <v>0</v>
      </c>
      <c r="DE5" s="16">
        <v>0</v>
      </c>
      <c r="DF5" s="16">
        <v>0</v>
      </c>
      <c r="DG5" s="16">
        <v>0</v>
      </c>
      <c r="DH5" s="16">
        <v>0</v>
      </c>
      <c r="DI5" s="16">
        <v>0</v>
      </c>
      <c r="DJ5" s="16">
        <v>0</v>
      </c>
      <c r="DK5" s="16">
        <v>0</v>
      </c>
      <c r="DL5" s="16">
        <v>0</v>
      </c>
      <c r="DM5" s="16">
        <v>0</v>
      </c>
      <c r="DN5" s="16">
        <v>0</v>
      </c>
      <c r="DO5" s="17">
        <v>0</v>
      </c>
      <c r="DP5" s="16">
        <f t="shared" ref="DP5:DP68" si="0">SUM(DQ5:EB5)</f>
        <v>0</v>
      </c>
      <c r="DQ5" s="16">
        <v>0</v>
      </c>
      <c r="DR5" s="16">
        <v>0</v>
      </c>
      <c r="DS5" s="16">
        <v>0</v>
      </c>
      <c r="DT5" s="16">
        <v>0</v>
      </c>
      <c r="DU5" s="16">
        <v>0</v>
      </c>
      <c r="DV5" s="16">
        <v>0</v>
      </c>
      <c r="DW5" s="16">
        <v>0</v>
      </c>
      <c r="DX5" s="16">
        <v>0</v>
      </c>
      <c r="DY5" s="16">
        <v>0</v>
      </c>
      <c r="DZ5" s="16">
        <v>0</v>
      </c>
      <c r="EA5" s="16">
        <v>0</v>
      </c>
      <c r="EB5" s="17">
        <v>0</v>
      </c>
    </row>
    <row r="6" spans="1:132">
      <c r="A6" s="40">
        <v>111</v>
      </c>
      <c r="B6" s="19" t="s">
        <v>77</v>
      </c>
      <c r="C6" s="16">
        <v>0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  <c r="K6" s="16">
        <v>0</v>
      </c>
      <c r="L6" s="16">
        <v>0</v>
      </c>
      <c r="M6" s="16">
        <v>0</v>
      </c>
      <c r="N6" s="16">
        <v>0</v>
      </c>
      <c r="O6" s="16">
        <v>0</v>
      </c>
      <c r="P6" s="16">
        <v>0</v>
      </c>
      <c r="Q6" s="16">
        <v>0</v>
      </c>
      <c r="R6" s="16">
        <v>0</v>
      </c>
      <c r="S6" s="16">
        <v>0</v>
      </c>
      <c r="T6" s="16">
        <v>0</v>
      </c>
      <c r="U6" s="16">
        <v>0</v>
      </c>
      <c r="V6" s="16">
        <v>0</v>
      </c>
      <c r="W6" s="16">
        <v>0</v>
      </c>
      <c r="X6" s="16">
        <v>0</v>
      </c>
      <c r="Y6" s="16">
        <v>0</v>
      </c>
      <c r="Z6" s="16">
        <v>0</v>
      </c>
      <c r="AA6" s="16">
        <v>0</v>
      </c>
      <c r="AB6" s="16">
        <v>0</v>
      </c>
      <c r="AC6" s="16">
        <v>0</v>
      </c>
      <c r="AD6" s="16">
        <v>0</v>
      </c>
      <c r="AE6" s="16">
        <v>0</v>
      </c>
      <c r="AF6" s="16">
        <v>0</v>
      </c>
      <c r="AG6" s="16">
        <v>0</v>
      </c>
      <c r="AH6" s="16">
        <v>0</v>
      </c>
      <c r="AI6" s="16">
        <v>0</v>
      </c>
      <c r="AJ6" s="16">
        <v>0</v>
      </c>
      <c r="AK6" s="16">
        <v>0</v>
      </c>
      <c r="AL6" s="16">
        <v>0</v>
      </c>
      <c r="AM6" s="16">
        <v>0</v>
      </c>
      <c r="AN6" s="16">
        <v>0</v>
      </c>
      <c r="AO6" s="16">
        <v>0</v>
      </c>
      <c r="AP6" s="16">
        <v>0</v>
      </c>
      <c r="AQ6" s="16">
        <v>0</v>
      </c>
      <c r="AR6" s="16">
        <v>0</v>
      </c>
      <c r="AS6" s="16">
        <v>0</v>
      </c>
      <c r="AT6" s="16">
        <v>0</v>
      </c>
      <c r="AU6" s="16">
        <v>0</v>
      </c>
      <c r="AV6" s="16">
        <v>0</v>
      </c>
      <c r="AW6" s="16">
        <v>0</v>
      </c>
      <c r="AX6" s="16">
        <v>0</v>
      </c>
      <c r="AY6" s="16">
        <v>0</v>
      </c>
      <c r="AZ6" s="16">
        <v>0</v>
      </c>
      <c r="BA6" s="16">
        <v>0</v>
      </c>
      <c r="BB6" s="16">
        <v>0</v>
      </c>
      <c r="BC6" s="16">
        <v>0</v>
      </c>
      <c r="BD6" s="16">
        <v>0</v>
      </c>
      <c r="BE6" s="16">
        <v>0</v>
      </c>
      <c r="BF6" s="16">
        <v>0</v>
      </c>
      <c r="BG6" s="16">
        <v>0</v>
      </c>
      <c r="BH6" s="16">
        <v>0</v>
      </c>
      <c r="BI6" s="16">
        <v>0</v>
      </c>
      <c r="BJ6" s="16">
        <v>0</v>
      </c>
      <c r="BK6" s="16">
        <v>0</v>
      </c>
      <c r="BL6" s="16">
        <v>0</v>
      </c>
      <c r="BM6" s="16">
        <v>0</v>
      </c>
      <c r="BN6" s="16">
        <v>0</v>
      </c>
      <c r="BO6" s="16">
        <v>0</v>
      </c>
      <c r="BP6" s="16">
        <v>0</v>
      </c>
      <c r="BQ6" s="16">
        <v>0</v>
      </c>
      <c r="BR6" s="16">
        <v>0</v>
      </c>
      <c r="BS6" s="16">
        <v>0</v>
      </c>
      <c r="BT6" s="16">
        <v>0</v>
      </c>
      <c r="BU6" s="16">
        <v>0</v>
      </c>
      <c r="BV6" s="16">
        <v>0</v>
      </c>
      <c r="BW6" s="16">
        <v>0</v>
      </c>
      <c r="BX6" s="16">
        <v>0</v>
      </c>
      <c r="BY6" s="16">
        <v>0</v>
      </c>
      <c r="BZ6" s="16">
        <v>0</v>
      </c>
      <c r="CA6" s="16">
        <v>0</v>
      </c>
      <c r="CB6" s="16">
        <v>0</v>
      </c>
      <c r="CC6" s="16">
        <v>0</v>
      </c>
      <c r="CD6" s="16">
        <v>0</v>
      </c>
      <c r="CE6" s="16">
        <v>0</v>
      </c>
      <c r="CF6" s="16">
        <v>0</v>
      </c>
      <c r="CG6" s="16">
        <v>0</v>
      </c>
      <c r="CH6" s="16">
        <v>0</v>
      </c>
      <c r="CI6" s="16">
        <v>0</v>
      </c>
      <c r="CJ6" s="16">
        <v>0</v>
      </c>
      <c r="CK6" s="16">
        <v>0</v>
      </c>
      <c r="CL6" s="16">
        <v>0</v>
      </c>
      <c r="CM6" s="16">
        <v>0</v>
      </c>
      <c r="CN6" s="16">
        <v>0</v>
      </c>
      <c r="CO6" s="16">
        <v>0</v>
      </c>
      <c r="CP6" s="16">
        <v>0</v>
      </c>
      <c r="CQ6" s="16">
        <v>0</v>
      </c>
      <c r="CR6" s="16">
        <v>0</v>
      </c>
      <c r="CS6" s="16">
        <v>0</v>
      </c>
      <c r="CT6" s="16">
        <v>0</v>
      </c>
      <c r="CU6" s="16">
        <v>0</v>
      </c>
      <c r="CV6" s="16">
        <v>0</v>
      </c>
      <c r="CW6" s="16">
        <v>0</v>
      </c>
      <c r="CX6" s="16">
        <v>0</v>
      </c>
      <c r="CY6" s="16">
        <v>0</v>
      </c>
      <c r="CZ6" s="16">
        <v>0</v>
      </c>
      <c r="DA6" s="16">
        <v>0</v>
      </c>
      <c r="DB6" s="16">
        <v>0</v>
      </c>
      <c r="DC6" s="16">
        <v>0</v>
      </c>
      <c r="DD6" s="16">
        <v>0</v>
      </c>
      <c r="DE6" s="16">
        <v>0</v>
      </c>
      <c r="DF6" s="16">
        <v>0</v>
      </c>
      <c r="DG6" s="16">
        <v>0</v>
      </c>
      <c r="DH6" s="16">
        <v>0</v>
      </c>
      <c r="DI6" s="16">
        <v>0</v>
      </c>
      <c r="DJ6" s="16">
        <v>0</v>
      </c>
      <c r="DK6" s="16">
        <v>0</v>
      </c>
      <c r="DL6" s="16">
        <v>0</v>
      </c>
      <c r="DM6" s="16">
        <v>0</v>
      </c>
      <c r="DN6" s="16">
        <v>0</v>
      </c>
      <c r="DO6" s="17">
        <v>0</v>
      </c>
      <c r="DP6" s="16">
        <f t="shared" si="0"/>
        <v>0</v>
      </c>
      <c r="DQ6" s="16">
        <v>0</v>
      </c>
      <c r="DR6" s="16">
        <v>0</v>
      </c>
      <c r="DS6" s="16">
        <v>0</v>
      </c>
      <c r="DT6" s="16">
        <v>0</v>
      </c>
      <c r="DU6" s="16">
        <v>0</v>
      </c>
      <c r="DV6" s="16">
        <v>0</v>
      </c>
      <c r="DW6" s="16">
        <v>0</v>
      </c>
      <c r="DX6" s="16">
        <v>0</v>
      </c>
      <c r="DY6" s="16">
        <v>0</v>
      </c>
      <c r="DZ6" s="16">
        <v>0</v>
      </c>
      <c r="EA6" s="16">
        <v>0</v>
      </c>
      <c r="EB6" s="17">
        <v>0</v>
      </c>
    </row>
    <row r="7" spans="1:132">
      <c r="A7" s="35">
        <v>1111</v>
      </c>
      <c r="B7" s="20" t="s">
        <v>78</v>
      </c>
      <c r="C7" s="16">
        <v>0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0</v>
      </c>
      <c r="N7" s="16">
        <v>0</v>
      </c>
      <c r="O7" s="16">
        <v>0</v>
      </c>
      <c r="P7" s="16">
        <v>0</v>
      </c>
      <c r="Q7" s="16">
        <v>0</v>
      </c>
      <c r="R7" s="16">
        <v>0</v>
      </c>
      <c r="S7" s="16">
        <v>0</v>
      </c>
      <c r="T7" s="16">
        <v>0</v>
      </c>
      <c r="U7" s="16">
        <v>0</v>
      </c>
      <c r="V7" s="16">
        <v>0</v>
      </c>
      <c r="W7" s="16">
        <v>0</v>
      </c>
      <c r="X7" s="16">
        <v>0</v>
      </c>
      <c r="Y7" s="16">
        <v>0</v>
      </c>
      <c r="Z7" s="16">
        <v>0</v>
      </c>
      <c r="AA7" s="16">
        <v>0</v>
      </c>
      <c r="AB7" s="16">
        <v>0</v>
      </c>
      <c r="AC7" s="16">
        <v>0</v>
      </c>
      <c r="AD7" s="16">
        <v>0</v>
      </c>
      <c r="AE7" s="16">
        <v>0</v>
      </c>
      <c r="AF7" s="16">
        <v>0</v>
      </c>
      <c r="AG7" s="16">
        <v>0</v>
      </c>
      <c r="AH7" s="16">
        <v>0</v>
      </c>
      <c r="AI7" s="16">
        <v>0</v>
      </c>
      <c r="AJ7" s="16">
        <v>0</v>
      </c>
      <c r="AK7" s="16">
        <v>0</v>
      </c>
      <c r="AL7" s="16">
        <v>0</v>
      </c>
      <c r="AM7" s="16">
        <v>0</v>
      </c>
      <c r="AN7" s="16">
        <v>0</v>
      </c>
      <c r="AO7" s="16">
        <v>0</v>
      </c>
      <c r="AP7" s="16">
        <v>0</v>
      </c>
      <c r="AQ7" s="16">
        <v>0</v>
      </c>
      <c r="AR7" s="16">
        <v>0</v>
      </c>
      <c r="AS7" s="16">
        <v>0</v>
      </c>
      <c r="AT7" s="16">
        <v>0</v>
      </c>
      <c r="AU7" s="16">
        <v>0</v>
      </c>
      <c r="AV7" s="16">
        <v>0</v>
      </c>
      <c r="AW7" s="16">
        <v>0</v>
      </c>
      <c r="AX7" s="16">
        <v>0</v>
      </c>
      <c r="AY7" s="16">
        <v>0</v>
      </c>
      <c r="AZ7" s="16">
        <v>0</v>
      </c>
      <c r="BA7" s="16">
        <v>0</v>
      </c>
      <c r="BB7" s="16">
        <v>0</v>
      </c>
      <c r="BC7" s="16">
        <v>0</v>
      </c>
      <c r="BD7" s="16">
        <v>0</v>
      </c>
      <c r="BE7" s="16">
        <v>0</v>
      </c>
      <c r="BF7" s="16">
        <v>0</v>
      </c>
      <c r="BG7" s="16">
        <v>0</v>
      </c>
      <c r="BH7" s="16">
        <v>0</v>
      </c>
      <c r="BI7" s="16">
        <v>0</v>
      </c>
      <c r="BJ7" s="16">
        <v>0</v>
      </c>
      <c r="BK7" s="16">
        <v>0</v>
      </c>
      <c r="BL7" s="16">
        <v>0</v>
      </c>
      <c r="BM7" s="16">
        <v>0</v>
      </c>
      <c r="BN7" s="16">
        <v>0</v>
      </c>
      <c r="BO7" s="16">
        <v>0</v>
      </c>
      <c r="BP7" s="16">
        <v>0</v>
      </c>
      <c r="BQ7" s="16">
        <v>0</v>
      </c>
      <c r="BR7" s="16">
        <v>0</v>
      </c>
      <c r="BS7" s="16">
        <v>0</v>
      </c>
      <c r="BT7" s="16">
        <v>0</v>
      </c>
      <c r="BU7" s="16">
        <v>0</v>
      </c>
      <c r="BV7" s="16">
        <v>0</v>
      </c>
      <c r="BW7" s="16">
        <v>0</v>
      </c>
      <c r="BX7" s="16">
        <v>0</v>
      </c>
      <c r="BY7" s="16">
        <v>0</v>
      </c>
      <c r="BZ7" s="16">
        <v>0</v>
      </c>
      <c r="CA7" s="16">
        <v>0</v>
      </c>
      <c r="CB7" s="16">
        <v>0</v>
      </c>
      <c r="CC7" s="16">
        <v>0</v>
      </c>
      <c r="CD7" s="16">
        <v>0</v>
      </c>
      <c r="CE7" s="16">
        <v>0</v>
      </c>
      <c r="CF7" s="16">
        <v>0</v>
      </c>
      <c r="CG7" s="16">
        <v>0</v>
      </c>
      <c r="CH7" s="16">
        <v>0</v>
      </c>
      <c r="CI7" s="16">
        <v>0</v>
      </c>
      <c r="CJ7" s="16">
        <v>0</v>
      </c>
      <c r="CK7" s="16">
        <v>0</v>
      </c>
      <c r="CL7" s="16">
        <v>0</v>
      </c>
      <c r="CM7" s="16">
        <v>0</v>
      </c>
      <c r="CN7" s="16">
        <v>0</v>
      </c>
      <c r="CO7" s="16">
        <v>0</v>
      </c>
      <c r="CP7" s="16">
        <v>0</v>
      </c>
      <c r="CQ7" s="16">
        <v>0</v>
      </c>
      <c r="CR7" s="16">
        <v>0</v>
      </c>
      <c r="CS7" s="16">
        <v>0</v>
      </c>
      <c r="CT7" s="16">
        <v>0</v>
      </c>
      <c r="CU7" s="16">
        <v>0</v>
      </c>
      <c r="CV7" s="16">
        <v>0</v>
      </c>
      <c r="CW7" s="16">
        <v>0</v>
      </c>
      <c r="CX7" s="16">
        <v>0</v>
      </c>
      <c r="CY7" s="16">
        <v>0</v>
      </c>
      <c r="CZ7" s="16">
        <v>0</v>
      </c>
      <c r="DA7" s="16">
        <v>0</v>
      </c>
      <c r="DB7" s="16">
        <v>0</v>
      </c>
      <c r="DC7" s="16">
        <v>0</v>
      </c>
      <c r="DD7" s="16">
        <v>0</v>
      </c>
      <c r="DE7" s="16">
        <v>0</v>
      </c>
      <c r="DF7" s="16">
        <v>0</v>
      </c>
      <c r="DG7" s="16">
        <v>0</v>
      </c>
      <c r="DH7" s="16">
        <v>0</v>
      </c>
      <c r="DI7" s="16">
        <v>0</v>
      </c>
      <c r="DJ7" s="16">
        <v>0</v>
      </c>
      <c r="DK7" s="16">
        <v>0</v>
      </c>
      <c r="DL7" s="16">
        <v>0</v>
      </c>
      <c r="DM7" s="16">
        <v>0</v>
      </c>
      <c r="DN7" s="16">
        <v>0</v>
      </c>
      <c r="DO7" s="17">
        <v>0</v>
      </c>
      <c r="DP7" s="16">
        <f t="shared" si="0"/>
        <v>0</v>
      </c>
      <c r="DQ7" s="16">
        <v>0</v>
      </c>
      <c r="DR7" s="16">
        <v>0</v>
      </c>
      <c r="DS7" s="16">
        <v>0</v>
      </c>
      <c r="DT7" s="16">
        <v>0</v>
      </c>
      <c r="DU7" s="16">
        <v>0</v>
      </c>
      <c r="DV7" s="16">
        <v>0</v>
      </c>
      <c r="DW7" s="16">
        <v>0</v>
      </c>
      <c r="DX7" s="16">
        <v>0</v>
      </c>
      <c r="DY7" s="16">
        <v>0</v>
      </c>
      <c r="DZ7" s="16">
        <v>0</v>
      </c>
      <c r="EA7" s="16">
        <v>0</v>
      </c>
      <c r="EB7" s="17">
        <v>0</v>
      </c>
    </row>
    <row r="8" spans="1:132">
      <c r="A8" s="35">
        <v>1112</v>
      </c>
      <c r="B8" s="20" t="s">
        <v>79</v>
      </c>
      <c r="C8" s="16">
        <v>0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6">
        <v>0</v>
      </c>
      <c r="O8" s="16">
        <v>0</v>
      </c>
      <c r="P8" s="16">
        <v>0</v>
      </c>
      <c r="Q8" s="16">
        <v>0</v>
      </c>
      <c r="R8" s="16">
        <v>0</v>
      </c>
      <c r="S8" s="16">
        <v>0</v>
      </c>
      <c r="T8" s="16">
        <v>0</v>
      </c>
      <c r="U8" s="16">
        <v>0</v>
      </c>
      <c r="V8" s="16">
        <v>0</v>
      </c>
      <c r="W8" s="16">
        <v>0</v>
      </c>
      <c r="X8" s="16">
        <v>0</v>
      </c>
      <c r="Y8" s="16">
        <v>0</v>
      </c>
      <c r="Z8" s="16">
        <v>0</v>
      </c>
      <c r="AA8" s="16">
        <v>0</v>
      </c>
      <c r="AB8" s="16">
        <v>0</v>
      </c>
      <c r="AC8" s="16">
        <v>0</v>
      </c>
      <c r="AD8" s="16">
        <v>0</v>
      </c>
      <c r="AE8" s="16">
        <v>0</v>
      </c>
      <c r="AF8" s="16">
        <v>0</v>
      </c>
      <c r="AG8" s="16">
        <v>0</v>
      </c>
      <c r="AH8" s="16">
        <v>0</v>
      </c>
      <c r="AI8" s="16">
        <v>0</v>
      </c>
      <c r="AJ8" s="16">
        <v>0</v>
      </c>
      <c r="AK8" s="16">
        <v>0</v>
      </c>
      <c r="AL8" s="16">
        <v>0</v>
      </c>
      <c r="AM8" s="16">
        <v>0</v>
      </c>
      <c r="AN8" s="16">
        <v>0</v>
      </c>
      <c r="AO8" s="16">
        <v>0</v>
      </c>
      <c r="AP8" s="16">
        <v>0</v>
      </c>
      <c r="AQ8" s="16">
        <v>0</v>
      </c>
      <c r="AR8" s="16">
        <v>0</v>
      </c>
      <c r="AS8" s="16">
        <v>0</v>
      </c>
      <c r="AT8" s="16">
        <v>0</v>
      </c>
      <c r="AU8" s="16">
        <v>0</v>
      </c>
      <c r="AV8" s="16">
        <v>0</v>
      </c>
      <c r="AW8" s="16">
        <v>0</v>
      </c>
      <c r="AX8" s="16">
        <v>0</v>
      </c>
      <c r="AY8" s="16">
        <v>0</v>
      </c>
      <c r="AZ8" s="16">
        <v>0</v>
      </c>
      <c r="BA8" s="16">
        <v>0</v>
      </c>
      <c r="BB8" s="16">
        <v>0</v>
      </c>
      <c r="BC8" s="16">
        <v>0</v>
      </c>
      <c r="BD8" s="16">
        <v>0</v>
      </c>
      <c r="BE8" s="16">
        <v>0</v>
      </c>
      <c r="BF8" s="16">
        <v>0</v>
      </c>
      <c r="BG8" s="16">
        <v>0</v>
      </c>
      <c r="BH8" s="16">
        <v>0</v>
      </c>
      <c r="BI8" s="16">
        <v>0</v>
      </c>
      <c r="BJ8" s="16">
        <v>0</v>
      </c>
      <c r="BK8" s="16">
        <v>0</v>
      </c>
      <c r="BL8" s="16">
        <v>0</v>
      </c>
      <c r="BM8" s="16">
        <v>0</v>
      </c>
      <c r="BN8" s="16">
        <v>0</v>
      </c>
      <c r="BO8" s="16">
        <v>0</v>
      </c>
      <c r="BP8" s="16">
        <v>0</v>
      </c>
      <c r="BQ8" s="16">
        <v>0</v>
      </c>
      <c r="BR8" s="16">
        <v>0</v>
      </c>
      <c r="BS8" s="16">
        <v>0</v>
      </c>
      <c r="BT8" s="16">
        <v>0</v>
      </c>
      <c r="BU8" s="16">
        <v>0</v>
      </c>
      <c r="BV8" s="16">
        <v>0</v>
      </c>
      <c r="BW8" s="16">
        <v>0</v>
      </c>
      <c r="BX8" s="16">
        <v>0</v>
      </c>
      <c r="BY8" s="16">
        <v>0</v>
      </c>
      <c r="BZ8" s="16">
        <v>0</v>
      </c>
      <c r="CA8" s="16">
        <v>0</v>
      </c>
      <c r="CB8" s="16">
        <v>0</v>
      </c>
      <c r="CC8" s="16">
        <v>0</v>
      </c>
      <c r="CD8" s="16">
        <v>0</v>
      </c>
      <c r="CE8" s="16">
        <v>0</v>
      </c>
      <c r="CF8" s="16">
        <v>0</v>
      </c>
      <c r="CG8" s="16">
        <v>0</v>
      </c>
      <c r="CH8" s="16">
        <v>0</v>
      </c>
      <c r="CI8" s="16">
        <v>0</v>
      </c>
      <c r="CJ8" s="16">
        <v>0</v>
      </c>
      <c r="CK8" s="16">
        <v>0</v>
      </c>
      <c r="CL8" s="16">
        <v>0</v>
      </c>
      <c r="CM8" s="16">
        <v>0</v>
      </c>
      <c r="CN8" s="16">
        <v>0</v>
      </c>
      <c r="CO8" s="16">
        <v>0</v>
      </c>
      <c r="CP8" s="16">
        <v>0</v>
      </c>
      <c r="CQ8" s="16">
        <v>0</v>
      </c>
      <c r="CR8" s="16">
        <v>0</v>
      </c>
      <c r="CS8" s="16">
        <v>0</v>
      </c>
      <c r="CT8" s="16">
        <v>0</v>
      </c>
      <c r="CU8" s="16">
        <v>0</v>
      </c>
      <c r="CV8" s="16">
        <v>0</v>
      </c>
      <c r="CW8" s="16">
        <v>0</v>
      </c>
      <c r="CX8" s="16">
        <v>0</v>
      </c>
      <c r="CY8" s="16">
        <v>0</v>
      </c>
      <c r="CZ8" s="16">
        <v>0</v>
      </c>
      <c r="DA8" s="16">
        <v>0</v>
      </c>
      <c r="DB8" s="16">
        <v>0</v>
      </c>
      <c r="DC8" s="16">
        <v>0</v>
      </c>
      <c r="DD8" s="16">
        <v>0</v>
      </c>
      <c r="DE8" s="16">
        <v>0</v>
      </c>
      <c r="DF8" s="16">
        <v>0</v>
      </c>
      <c r="DG8" s="16">
        <v>0</v>
      </c>
      <c r="DH8" s="16">
        <v>0</v>
      </c>
      <c r="DI8" s="16">
        <v>0</v>
      </c>
      <c r="DJ8" s="16">
        <v>0</v>
      </c>
      <c r="DK8" s="16">
        <v>0</v>
      </c>
      <c r="DL8" s="16">
        <v>0</v>
      </c>
      <c r="DM8" s="16">
        <v>0</v>
      </c>
      <c r="DN8" s="16">
        <v>0</v>
      </c>
      <c r="DO8" s="17">
        <v>0</v>
      </c>
      <c r="DP8" s="16">
        <f t="shared" si="0"/>
        <v>0</v>
      </c>
      <c r="DQ8" s="16">
        <v>0</v>
      </c>
      <c r="DR8" s="16">
        <v>0</v>
      </c>
      <c r="DS8" s="16">
        <v>0</v>
      </c>
      <c r="DT8" s="16">
        <v>0</v>
      </c>
      <c r="DU8" s="16">
        <v>0</v>
      </c>
      <c r="DV8" s="16">
        <v>0</v>
      </c>
      <c r="DW8" s="16">
        <v>0</v>
      </c>
      <c r="DX8" s="16">
        <v>0</v>
      </c>
      <c r="DY8" s="16">
        <v>0</v>
      </c>
      <c r="DZ8" s="16">
        <v>0</v>
      </c>
      <c r="EA8" s="16">
        <v>0</v>
      </c>
      <c r="EB8" s="17">
        <v>0</v>
      </c>
    </row>
    <row r="9" spans="1:132">
      <c r="A9" s="35">
        <v>1113</v>
      </c>
      <c r="B9" s="20" t="s">
        <v>80</v>
      </c>
      <c r="C9" s="16">
        <v>0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6">
        <v>0</v>
      </c>
      <c r="S9" s="16">
        <v>0</v>
      </c>
      <c r="T9" s="16">
        <v>0</v>
      </c>
      <c r="U9" s="16">
        <v>0</v>
      </c>
      <c r="V9" s="16">
        <v>0</v>
      </c>
      <c r="W9" s="16">
        <v>0</v>
      </c>
      <c r="X9" s="16">
        <v>0</v>
      </c>
      <c r="Y9" s="16">
        <v>0</v>
      </c>
      <c r="Z9" s="16">
        <v>0</v>
      </c>
      <c r="AA9" s="16">
        <v>0</v>
      </c>
      <c r="AB9" s="16">
        <v>0</v>
      </c>
      <c r="AC9" s="16">
        <v>0</v>
      </c>
      <c r="AD9" s="16">
        <v>0</v>
      </c>
      <c r="AE9" s="16">
        <v>0</v>
      </c>
      <c r="AF9" s="16">
        <v>0</v>
      </c>
      <c r="AG9" s="16">
        <v>0</v>
      </c>
      <c r="AH9" s="16">
        <v>0</v>
      </c>
      <c r="AI9" s="16">
        <v>0</v>
      </c>
      <c r="AJ9" s="16">
        <v>0</v>
      </c>
      <c r="AK9" s="16">
        <v>0</v>
      </c>
      <c r="AL9" s="16">
        <v>0</v>
      </c>
      <c r="AM9" s="16">
        <v>0</v>
      </c>
      <c r="AN9" s="16">
        <v>0</v>
      </c>
      <c r="AO9" s="16">
        <v>0</v>
      </c>
      <c r="AP9" s="16">
        <v>0</v>
      </c>
      <c r="AQ9" s="16">
        <v>0</v>
      </c>
      <c r="AR9" s="16">
        <v>0</v>
      </c>
      <c r="AS9" s="16">
        <v>0</v>
      </c>
      <c r="AT9" s="16">
        <v>0</v>
      </c>
      <c r="AU9" s="16">
        <v>0</v>
      </c>
      <c r="AV9" s="16">
        <v>0</v>
      </c>
      <c r="AW9" s="16">
        <v>0</v>
      </c>
      <c r="AX9" s="16">
        <v>0</v>
      </c>
      <c r="AY9" s="16">
        <v>0</v>
      </c>
      <c r="AZ9" s="16">
        <v>0</v>
      </c>
      <c r="BA9" s="16">
        <v>0</v>
      </c>
      <c r="BB9" s="16">
        <v>0</v>
      </c>
      <c r="BC9" s="16">
        <v>0</v>
      </c>
      <c r="BD9" s="16">
        <v>0</v>
      </c>
      <c r="BE9" s="16">
        <v>0</v>
      </c>
      <c r="BF9" s="16">
        <v>0</v>
      </c>
      <c r="BG9" s="16">
        <v>0</v>
      </c>
      <c r="BH9" s="16">
        <v>0</v>
      </c>
      <c r="BI9" s="16">
        <v>0</v>
      </c>
      <c r="BJ9" s="16">
        <v>0</v>
      </c>
      <c r="BK9" s="16">
        <v>0</v>
      </c>
      <c r="BL9" s="16">
        <v>0</v>
      </c>
      <c r="BM9" s="16">
        <v>0</v>
      </c>
      <c r="BN9" s="16">
        <v>0</v>
      </c>
      <c r="BO9" s="16">
        <v>0</v>
      </c>
      <c r="BP9" s="16">
        <v>0</v>
      </c>
      <c r="BQ9" s="16">
        <v>0</v>
      </c>
      <c r="BR9" s="16">
        <v>0</v>
      </c>
      <c r="BS9" s="16">
        <v>0</v>
      </c>
      <c r="BT9" s="16">
        <v>0</v>
      </c>
      <c r="BU9" s="16">
        <v>0</v>
      </c>
      <c r="BV9" s="16">
        <v>0</v>
      </c>
      <c r="BW9" s="16">
        <v>0</v>
      </c>
      <c r="BX9" s="16">
        <v>0</v>
      </c>
      <c r="BY9" s="16">
        <v>0</v>
      </c>
      <c r="BZ9" s="16">
        <v>0</v>
      </c>
      <c r="CA9" s="16">
        <v>0</v>
      </c>
      <c r="CB9" s="16">
        <v>0</v>
      </c>
      <c r="CC9" s="16">
        <v>0</v>
      </c>
      <c r="CD9" s="16">
        <v>0</v>
      </c>
      <c r="CE9" s="16">
        <v>0</v>
      </c>
      <c r="CF9" s="16">
        <v>0</v>
      </c>
      <c r="CG9" s="16">
        <v>0</v>
      </c>
      <c r="CH9" s="16">
        <v>0</v>
      </c>
      <c r="CI9" s="16">
        <v>0</v>
      </c>
      <c r="CJ9" s="16">
        <v>0</v>
      </c>
      <c r="CK9" s="16">
        <v>0</v>
      </c>
      <c r="CL9" s="16">
        <v>0</v>
      </c>
      <c r="CM9" s="16">
        <v>0</v>
      </c>
      <c r="CN9" s="16">
        <v>0</v>
      </c>
      <c r="CO9" s="16">
        <v>0</v>
      </c>
      <c r="CP9" s="16">
        <v>0</v>
      </c>
      <c r="CQ9" s="16">
        <v>0</v>
      </c>
      <c r="CR9" s="16">
        <v>0</v>
      </c>
      <c r="CS9" s="16">
        <v>0</v>
      </c>
      <c r="CT9" s="16">
        <v>0</v>
      </c>
      <c r="CU9" s="16">
        <v>0</v>
      </c>
      <c r="CV9" s="16">
        <v>0</v>
      </c>
      <c r="CW9" s="16">
        <v>0</v>
      </c>
      <c r="CX9" s="16">
        <v>0</v>
      </c>
      <c r="CY9" s="16">
        <v>0</v>
      </c>
      <c r="CZ9" s="16">
        <v>0</v>
      </c>
      <c r="DA9" s="16">
        <v>0</v>
      </c>
      <c r="DB9" s="16">
        <v>0</v>
      </c>
      <c r="DC9" s="16">
        <v>0</v>
      </c>
      <c r="DD9" s="16">
        <v>0</v>
      </c>
      <c r="DE9" s="16">
        <v>0</v>
      </c>
      <c r="DF9" s="16">
        <v>0</v>
      </c>
      <c r="DG9" s="16">
        <v>0</v>
      </c>
      <c r="DH9" s="16">
        <v>0</v>
      </c>
      <c r="DI9" s="16">
        <v>0</v>
      </c>
      <c r="DJ9" s="16">
        <v>0</v>
      </c>
      <c r="DK9" s="16">
        <v>0</v>
      </c>
      <c r="DL9" s="16">
        <v>0</v>
      </c>
      <c r="DM9" s="16">
        <v>0</v>
      </c>
      <c r="DN9" s="16">
        <v>0</v>
      </c>
      <c r="DO9" s="17">
        <v>0</v>
      </c>
      <c r="DP9" s="16">
        <f t="shared" si="0"/>
        <v>0</v>
      </c>
      <c r="DQ9" s="16">
        <v>0</v>
      </c>
      <c r="DR9" s="16">
        <v>0</v>
      </c>
      <c r="DS9" s="16">
        <v>0</v>
      </c>
      <c r="DT9" s="16">
        <v>0</v>
      </c>
      <c r="DU9" s="16">
        <v>0</v>
      </c>
      <c r="DV9" s="16">
        <v>0</v>
      </c>
      <c r="DW9" s="16">
        <v>0</v>
      </c>
      <c r="DX9" s="16">
        <v>0</v>
      </c>
      <c r="DY9" s="16">
        <v>0</v>
      </c>
      <c r="DZ9" s="16">
        <v>0</v>
      </c>
      <c r="EA9" s="16">
        <v>0</v>
      </c>
      <c r="EB9" s="17">
        <v>0</v>
      </c>
    </row>
    <row r="10" spans="1:132">
      <c r="A10" s="40">
        <v>112</v>
      </c>
      <c r="B10" s="19" t="s">
        <v>81</v>
      </c>
      <c r="C10" s="16">
        <v>0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6">
        <v>0</v>
      </c>
      <c r="S10" s="16">
        <v>0</v>
      </c>
      <c r="T10" s="16">
        <v>0</v>
      </c>
      <c r="U10" s="16">
        <v>0</v>
      </c>
      <c r="V10" s="16">
        <v>0</v>
      </c>
      <c r="W10" s="16">
        <v>0</v>
      </c>
      <c r="X10" s="16">
        <v>0</v>
      </c>
      <c r="Y10" s="16">
        <v>0</v>
      </c>
      <c r="Z10" s="16">
        <v>0</v>
      </c>
      <c r="AA10" s="16">
        <v>0</v>
      </c>
      <c r="AB10" s="16">
        <v>0</v>
      </c>
      <c r="AC10" s="16">
        <v>0</v>
      </c>
      <c r="AD10" s="16">
        <v>0</v>
      </c>
      <c r="AE10" s="16">
        <v>0</v>
      </c>
      <c r="AF10" s="16">
        <v>0</v>
      </c>
      <c r="AG10" s="16">
        <v>0</v>
      </c>
      <c r="AH10" s="16">
        <v>0</v>
      </c>
      <c r="AI10" s="16">
        <v>0</v>
      </c>
      <c r="AJ10" s="16">
        <v>0</v>
      </c>
      <c r="AK10" s="16">
        <v>0</v>
      </c>
      <c r="AL10" s="16">
        <v>0</v>
      </c>
      <c r="AM10" s="16">
        <v>0</v>
      </c>
      <c r="AN10" s="16">
        <v>0</v>
      </c>
      <c r="AO10" s="16">
        <v>0</v>
      </c>
      <c r="AP10" s="16">
        <v>0</v>
      </c>
      <c r="AQ10" s="16">
        <v>0</v>
      </c>
      <c r="AR10" s="16">
        <v>0</v>
      </c>
      <c r="AS10" s="16">
        <v>0</v>
      </c>
      <c r="AT10" s="16">
        <v>0</v>
      </c>
      <c r="AU10" s="16">
        <v>0</v>
      </c>
      <c r="AV10" s="16">
        <v>0</v>
      </c>
      <c r="AW10" s="16">
        <v>0</v>
      </c>
      <c r="AX10" s="16">
        <v>0</v>
      </c>
      <c r="AY10" s="16">
        <v>0</v>
      </c>
      <c r="AZ10" s="16">
        <v>0</v>
      </c>
      <c r="BA10" s="16">
        <v>0</v>
      </c>
      <c r="BB10" s="16">
        <v>0</v>
      </c>
      <c r="BC10" s="16">
        <v>0</v>
      </c>
      <c r="BD10" s="16">
        <v>0</v>
      </c>
      <c r="BE10" s="16">
        <v>0</v>
      </c>
      <c r="BF10" s="16">
        <v>0</v>
      </c>
      <c r="BG10" s="16">
        <v>0</v>
      </c>
      <c r="BH10" s="16">
        <v>0</v>
      </c>
      <c r="BI10" s="16">
        <v>0</v>
      </c>
      <c r="BJ10" s="16">
        <v>0</v>
      </c>
      <c r="BK10" s="16">
        <v>0</v>
      </c>
      <c r="BL10" s="16">
        <v>0</v>
      </c>
      <c r="BM10" s="16">
        <v>0</v>
      </c>
      <c r="BN10" s="16">
        <v>0</v>
      </c>
      <c r="BO10" s="16">
        <v>0</v>
      </c>
      <c r="BP10" s="16">
        <v>0</v>
      </c>
      <c r="BQ10" s="16">
        <v>0</v>
      </c>
      <c r="BR10" s="16">
        <v>0</v>
      </c>
      <c r="BS10" s="16">
        <v>0</v>
      </c>
      <c r="BT10" s="16">
        <v>0</v>
      </c>
      <c r="BU10" s="16">
        <v>0</v>
      </c>
      <c r="BV10" s="16">
        <v>0</v>
      </c>
      <c r="BW10" s="16">
        <v>0</v>
      </c>
      <c r="BX10" s="16">
        <v>0</v>
      </c>
      <c r="BY10" s="16">
        <v>0</v>
      </c>
      <c r="BZ10" s="16">
        <v>0</v>
      </c>
      <c r="CA10" s="16">
        <v>0</v>
      </c>
      <c r="CB10" s="16">
        <v>0</v>
      </c>
      <c r="CC10" s="16">
        <v>0</v>
      </c>
      <c r="CD10" s="16">
        <v>0</v>
      </c>
      <c r="CE10" s="16">
        <v>0</v>
      </c>
      <c r="CF10" s="16">
        <v>0</v>
      </c>
      <c r="CG10" s="16">
        <v>0</v>
      </c>
      <c r="CH10" s="16">
        <v>0</v>
      </c>
      <c r="CI10" s="16">
        <v>0</v>
      </c>
      <c r="CJ10" s="16">
        <v>0</v>
      </c>
      <c r="CK10" s="16">
        <v>0</v>
      </c>
      <c r="CL10" s="16">
        <v>0</v>
      </c>
      <c r="CM10" s="16">
        <v>0</v>
      </c>
      <c r="CN10" s="16">
        <v>0</v>
      </c>
      <c r="CO10" s="16">
        <v>0</v>
      </c>
      <c r="CP10" s="16">
        <v>0</v>
      </c>
      <c r="CQ10" s="16">
        <v>0</v>
      </c>
      <c r="CR10" s="16">
        <v>0</v>
      </c>
      <c r="CS10" s="16">
        <v>0</v>
      </c>
      <c r="CT10" s="16">
        <v>0</v>
      </c>
      <c r="CU10" s="16">
        <v>0</v>
      </c>
      <c r="CV10" s="16">
        <v>0</v>
      </c>
      <c r="CW10" s="16">
        <v>0</v>
      </c>
      <c r="CX10" s="16">
        <v>0</v>
      </c>
      <c r="CY10" s="16">
        <v>0</v>
      </c>
      <c r="CZ10" s="16">
        <v>0</v>
      </c>
      <c r="DA10" s="16">
        <v>0</v>
      </c>
      <c r="DB10" s="16">
        <v>0</v>
      </c>
      <c r="DC10" s="16">
        <v>0</v>
      </c>
      <c r="DD10" s="16">
        <v>0</v>
      </c>
      <c r="DE10" s="16">
        <v>0</v>
      </c>
      <c r="DF10" s="16">
        <v>0</v>
      </c>
      <c r="DG10" s="16">
        <v>0</v>
      </c>
      <c r="DH10" s="16">
        <v>0</v>
      </c>
      <c r="DI10" s="16">
        <v>0</v>
      </c>
      <c r="DJ10" s="16">
        <v>0</v>
      </c>
      <c r="DK10" s="16">
        <v>0</v>
      </c>
      <c r="DL10" s="16">
        <v>0</v>
      </c>
      <c r="DM10" s="16">
        <v>0</v>
      </c>
      <c r="DN10" s="16">
        <v>0</v>
      </c>
      <c r="DO10" s="17">
        <v>0</v>
      </c>
      <c r="DP10" s="16">
        <f t="shared" si="0"/>
        <v>0</v>
      </c>
      <c r="DQ10" s="16">
        <v>0</v>
      </c>
      <c r="DR10" s="16">
        <v>0</v>
      </c>
      <c r="DS10" s="16">
        <v>0</v>
      </c>
      <c r="DT10" s="16">
        <v>0</v>
      </c>
      <c r="DU10" s="16">
        <v>0</v>
      </c>
      <c r="DV10" s="16">
        <v>0</v>
      </c>
      <c r="DW10" s="16">
        <v>0</v>
      </c>
      <c r="DX10" s="16">
        <v>0</v>
      </c>
      <c r="DY10" s="16">
        <v>0</v>
      </c>
      <c r="DZ10" s="16">
        <v>0</v>
      </c>
      <c r="EA10" s="16">
        <v>0</v>
      </c>
      <c r="EB10" s="17">
        <v>0</v>
      </c>
    </row>
    <row r="11" spans="1:132">
      <c r="A11" s="40">
        <v>113</v>
      </c>
      <c r="B11" s="19" t="s">
        <v>82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  <c r="AE11" s="16">
        <v>0</v>
      </c>
      <c r="AF11" s="16">
        <v>0</v>
      </c>
      <c r="AG11" s="16">
        <v>0</v>
      </c>
      <c r="AH11" s="16">
        <v>0</v>
      </c>
      <c r="AI11" s="16">
        <v>0</v>
      </c>
      <c r="AJ11" s="16">
        <v>0</v>
      </c>
      <c r="AK11" s="16">
        <v>0</v>
      </c>
      <c r="AL11" s="16">
        <v>0</v>
      </c>
      <c r="AM11" s="16">
        <v>0</v>
      </c>
      <c r="AN11" s="16">
        <v>0</v>
      </c>
      <c r="AO11" s="16">
        <v>0</v>
      </c>
      <c r="AP11" s="16">
        <v>0</v>
      </c>
      <c r="AQ11" s="16">
        <v>0</v>
      </c>
      <c r="AR11" s="16">
        <v>0</v>
      </c>
      <c r="AS11" s="16">
        <v>0</v>
      </c>
      <c r="AT11" s="16">
        <v>0</v>
      </c>
      <c r="AU11" s="16">
        <v>0</v>
      </c>
      <c r="AV11" s="16">
        <v>0</v>
      </c>
      <c r="AW11" s="16">
        <v>0</v>
      </c>
      <c r="AX11" s="16">
        <v>0</v>
      </c>
      <c r="AY11" s="16">
        <v>0</v>
      </c>
      <c r="AZ11" s="16">
        <v>0</v>
      </c>
      <c r="BA11" s="16">
        <v>0</v>
      </c>
      <c r="BB11" s="16">
        <v>0</v>
      </c>
      <c r="BC11" s="16">
        <v>0</v>
      </c>
      <c r="BD11" s="16">
        <v>0</v>
      </c>
      <c r="BE11" s="16">
        <v>0</v>
      </c>
      <c r="BF11" s="16">
        <v>0</v>
      </c>
      <c r="BG11" s="16">
        <v>0</v>
      </c>
      <c r="BH11" s="16">
        <v>0</v>
      </c>
      <c r="BI11" s="16">
        <v>0</v>
      </c>
      <c r="BJ11" s="16">
        <v>0</v>
      </c>
      <c r="BK11" s="16">
        <v>0</v>
      </c>
      <c r="BL11" s="16">
        <v>0</v>
      </c>
      <c r="BM11" s="16">
        <v>0</v>
      </c>
      <c r="BN11" s="16">
        <v>0</v>
      </c>
      <c r="BO11" s="16">
        <v>0</v>
      </c>
      <c r="BP11" s="16">
        <v>0</v>
      </c>
      <c r="BQ11" s="16">
        <v>0</v>
      </c>
      <c r="BR11" s="16">
        <v>0</v>
      </c>
      <c r="BS11" s="16">
        <v>0</v>
      </c>
      <c r="BT11" s="16">
        <v>0</v>
      </c>
      <c r="BU11" s="16">
        <v>0</v>
      </c>
      <c r="BV11" s="16">
        <v>0</v>
      </c>
      <c r="BW11" s="16">
        <v>0</v>
      </c>
      <c r="BX11" s="16">
        <v>0</v>
      </c>
      <c r="BY11" s="16">
        <v>0</v>
      </c>
      <c r="BZ11" s="16">
        <v>0</v>
      </c>
      <c r="CA11" s="16">
        <v>0</v>
      </c>
      <c r="CB11" s="16">
        <v>0</v>
      </c>
      <c r="CC11" s="16">
        <v>0</v>
      </c>
      <c r="CD11" s="16">
        <v>0</v>
      </c>
      <c r="CE11" s="16">
        <v>0</v>
      </c>
      <c r="CF11" s="16">
        <v>0</v>
      </c>
      <c r="CG11" s="16">
        <v>0</v>
      </c>
      <c r="CH11" s="16">
        <v>0</v>
      </c>
      <c r="CI11" s="16">
        <v>0</v>
      </c>
      <c r="CJ11" s="16">
        <v>0</v>
      </c>
      <c r="CK11" s="16">
        <v>0</v>
      </c>
      <c r="CL11" s="16">
        <v>0</v>
      </c>
      <c r="CM11" s="16">
        <v>0</v>
      </c>
      <c r="CN11" s="16">
        <v>0</v>
      </c>
      <c r="CO11" s="16">
        <v>0</v>
      </c>
      <c r="CP11" s="16">
        <v>0</v>
      </c>
      <c r="CQ11" s="16">
        <v>0</v>
      </c>
      <c r="CR11" s="16">
        <v>0</v>
      </c>
      <c r="CS11" s="16">
        <v>0</v>
      </c>
      <c r="CT11" s="16">
        <v>0</v>
      </c>
      <c r="CU11" s="16">
        <v>0</v>
      </c>
      <c r="CV11" s="16">
        <v>0</v>
      </c>
      <c r="CW11" s="16">
        <v>0</v>
      </c>
      <c r="CX11" s="16">
        <v>0</v>
      </c>
      <c r="CY11" s="16">
        <v>0</v>
      </c>
      <c r="CZ11" s="16">
        <v>0</v>
      </c>
      <c r="DA11" s="16">
        <v>0</v>
      </c>
      <c r="DB11" s="16">
        <v>0</v>
      </c>
      <c r="DC11" s="16">
        <v>0</v>
      </c>
      <c r="DD11" s="16">
        <v>0</v>
      </c>
      <c r="DE11" s="16">
        <v>0</v>
      </c>
      <c r="DF11" s="16">
        <v>0</v>
      </c>
      <c r="DG11" s="16">
        <v>0</v>
      </c>
      <c r="DH11" s="16">
        <v>0</v>
      </c>
      <c r="DI11" s="16">
        <v>0</v>
      </c>
      <c r="DJ11" s="16">
        <v>0</v>
      </c>
      <c r="DK11" s="16">
        <v>0</v>
      </c>
      <c r="DL11" s="16">
        <v>0</v>
      </c>
      <c r="DM11" s="16">
        <v>0</v>
      </c>
      <c r="DN11" s="16">
        <v>0</v>
      </c>
      <c r="DO11" s="17">
        <v>0</v>
      </c>
      <c r="DP11" s="16">
        <f t="shared" si="0"/>
        <v>0</v>
      </c>
      <c r="DQ11" s="16">
        <v>0</v>
      </c>
      <c r="DR11" s="16">
        <v>0</v>
      </c>
      <c r="DS11" s="16">
        <v>0</v>
      </c>
      <c r="DT11" s="16">
        <v>0</v>
      </c>
      <c r="DU11" s="16">
        <v>0</v>
      </c>
      <c r="DV11" s="16">
        <v>0</v>
      </c>
      <c r="DW11" s="16">
        <v>0</v>
      </c>
      <c r="DX11" s="16">
        <v>0</v>
      </c>
      <c r="DY11" s="16">
        <v>0</v>
      </c>
      <c r="DZ11" s="16">
        <v>0</v>
      </c>
      <c r="EA11" s="16">
        <v>0</v>
      </c>
      <c r="EB11" s="17">
        <v>0</v>
      </c>
    </row>
    <row r="12" spans="1:132">
      <c r="A12" s="35">
        <v>1131</v>
      </c>
      <c r="B12" s="20" t="s">
        <v>83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  <c r="AE12" s="16">
        <v>0</v>
      </c>
      <c r="AF12" s="16">
        <v>0</v>
      </c>
      <c r="AG12" s="16">
        <v>0</v>
      </c>
      <c r="AH12" s="16">
        <v>0</v>
      </c>
      <c r="AI12" s="16">
        <v>0</v>
      </c>
      <c r="AJ12" s="16">
        <v>0</v>
      </c>
      <c r="AK12" s="16">
        <v>0</v>
      </c>
      <c r="AL12" s="16">
        <v>0</v>
      </c>
      <c r="AM12" s="16">
        <v>0</v>
      </c>
      <c r="AN12" s="16">
        <v>0</v>
      </c>
      <c r="AO12" s="16">
        <v>0</v>
      </c>
      <c r="AP12" s="16">
        <v>0</v>
      </c>
      <c r="AQ12" s="16">
        <v>0</v>
      </c>
      <c r="AR12" s="16">
        <v>0</v>
      </c>
      <c r="AS12" s="16">
        <v>0</v>
      </c>
      <c r="AT12" s="16">
        <v>0</v>
      </c>
      <c r="AU12" s="16">
        <v>0</v>
      </c>
      <c r="AV12" s="16">
        <v>0</v>
      </c>
      <c r="AW12" s="16">
        <v>0</v>
      </c>
      <c r="AX12" s="16">
        <v>0</v>
      </c>
      <c r="AY12" s="16">
        <v>0</v>
      </c>
      <c r="AZ12" s="16">
        <v>0</v>
      </c>
      <c r="BA12" s="16">
        <v>0</v>
      </c>
      <c r="BB12" s="16">
        <v>0</v>
      </c>
      <c r="BC12" s="16">
        <v>0</v>
      </c>
      <c r="BD12" s="16">
        <v>0</v>
      </c>
      <c r="BE12" s="16">
        <v>0</v>
      </c>
      <c r="BF12" s="16">
        <v>0</v>
      </c>
      <c r="BG12" s="16">
        <v>0</v>
      </c>
      <c r="BH12" s="16">
        <v>0</v>
      </c>
      <c r="BI12" s="16">
        <v>0</v>
      </c>
      <c r="BJ12" s="16">
        <v>0</v>
      </c>
      <c r="BK12" s="16">
        <v>0</v>
      </c>
      <c r="BL12" s="16">
        <v>0</v>
      </c>
      <c r="BM12" s="16">
        <v>0</v>
      </c>
      <c r="BN12" s="16">
        <v>0</v>
      </c>
      <c r="BO12" s="16">
        <v>0</v>
      </c>
      <c r="BP12" s="16">
        <v>0</v>
      </c>
      <c r="BQ12" s="16">
        <v>0</v>
      </c>
      <c r="BR12" s="16">
        <v>0</v>
      </c>
      <c r="BS12" s="16">
        <v>0</v>
      </c>
      <c r="BT12" s="16">
        <v>0</v>
      </c>
      <c r="BU12" s="16">
        <v>0</v>
      </c>
      <c r="BV12" s="16">
        <v>0</v>
      </c>
      <c r="BW12" s="16">
        <v>0</v>
      </c>
      <c r="BX12" s="16">
        <v>0</v>
      </c>
      <c r="BY12" s="16">
        <v>0</v>
      </c>
      <c r="BZ12" s="16">
        <v>0</v>
      </c>
      <c r="CA12" s="16">
        <v>0</v>
      </c>
      <c r="CB12" s="16">
        <v>0</v>
      </c>
      <c r="CC12" s="16">
        <v>0</v>
      </c>
      <c r="CD12" s="16">
        <v>0</v>
      </c>
      <c r="CE12" s="16">
        <v>0</v>
      </c>
      <c r="CF12" s="16">
        <v>0</v>
      </c>
      <c r="CG12" s="16">
        <v>0</v>
      </c>
      <c r="CH12" s="16">
        <v>0</v>
      </c>
      <c r="CI12" s="16">
        <v>0</v>
      </c>
      <c r="CJ12" s="16">
        <v>0</v>
      </c>
      <c r="CK12" s="16">
        <v>0</v>
      </c>
      <c r="CL12" s="16">
        <v>0</v>
      </c>
      <c r="CM12" s="16">
        <v>0</v>
      </c>
      <c r="CN12" s="16">
        <v>0</v>
      </c>
      <c r="CO12" s="16">
        <v>0</v>
      </c>
      <c r="CP12" s="16">
        <v>0</v>
      </c>
      <c r="CQ12" s="16">
        <v>0</v>
      </c>
      <c r="CR12" s="16">
        <v>0</v>
      </c>
      <c r="CS12" s="16">
        <v>0</v>
      </c>
      <c r="CT12" s="16">
        <v>0</v>
      </c>
      <c r="CU12" s="16">
        <v>0</v>
      </c>
      <c r="CV12" s="16">
        <v>0</v>
      </c>
      <c r="CW12" s="16">
        <v>0</v>
      </c>
      <c r="CX12" s="16">
        <v>0</v>
      </c>
      <c r="CY12" s="16">
        <v>0</v>
      </c>
      <c r="CZ12" s="16">
        <v>0</v>
      </c>
      <c r="DA12" s="16">
        <v>0</v>
      </c>
      <c r="DB12" s="16">
        <v>0</v>
      </c>
      <c r="DC12" s="16">
        <v>0</v>
      </c>
      <c r="DD12" s="16">
        <v>0</v>
      </c>
      <c r="DE12" s="16">
        <v>0</v>
      </c>
      <c r="DF12" s="16">
        <v>0</v>
      </c>
      <c r="DG12" s="16">
        <v>0</v>
      </c>
      <c r="DH12" s="16">
        <v>0</v>
      </c>
      <c r="DI12" s="16">
        <v>0</v>
      </c>
      <c r="DJ12" s="16">
        <v>0</v>
      </c>
      <c r="DK12" s="16">
        <v>0</v>
      </c>
      <c r="DL12" s="16">
        <v>0</v>
      </c>
      <c r="DM12" s="16">
        <v>0</v>
      </c>
      <c r="DN12" s="16">
        <v>0</v>
      </c>
      <c r="DO12" s="17">
        <v>0</v>
      </c>
      <c r="DP12" s="16">
        <f t="shared" si="0"/>
        <v>0</v>
      </c>
      <c r="DQ12" s="16">
        <v>0</v>
      </c>
      <c r="DR12" s="16">
        <v>0</v>
      </c>
      <c r="DS12" s="16">
        <v>0</v>
      </c>
      <c r="DT12" s="16">
        <v>0</v>
      </c>
      <c r="DU12" s="16">
        <v>0</v>
      </c>
      <c r="DV12" s="16">
        <v>0</v>
      </c>
      <c r="DW12" s="16">
        <v>0</v>
      </c>
      <c r="DX12" s="16">
        <v>0</v>
      </c>
      <c r="DY12" s="16">
        <v>0</v>
      </c>
      <c r="DZ12" s="16">
        <v>0</v>
      </c>
      <c r="EA12" s="16">
        <v>0</v>
      </c>
      <c r="EB12" s="17">
        <v>0</v>
      </c>
    </row>
    <row r="13" spans="1:132">
      <c r="A13" s="35">
        <v>1132</v>
      </c>
      <c r="B13" s="20" t="s">
        <v>84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  <c r="AE13" s="16">
        <v>0</v>
      </c>
      <c r="AF13" s="16">
        <v>0</v>
      </c>
      <c r="AG13" s="16">
        <v>0</v>
      </c>
      <c r="AH13" s="16">
        <v>0</v>
      </c>
      <c r="AI13" s="16">
        <v>0</v>
      </c>
      <c r="AJ13" s="16">
        <v>0</v>
      </c>
      <c r="AK13" s="16">
        <v>0</v>
      </c>
      <c r="AL13" s="16">
        <v>0</v>
      </c>
      <c r="AM13" s="16">
        <v>0</v>
      </c>
      <c r="AN13" s="16">
        <v>0</v>
      </c>
      <c r="AO13" s="16">
        <v>0</v>
      </c>
      <c r="AP13" s="16">
        <v>0</v>
      </c>
      <c r="AQ13" s="16">
        <v>0</v>
      </c>
      <c r="AR13" s="16">
        <v>0</v>
      </c>
      <c r="AS13" s="16">
        <v>0</v>
      </c>
      <c r="AT13" s="16">
        <v>0</v>
      </c>
      <c r="AU13" s="16">
        <v>0</v>
      </c>
      <c r="AV13" s="16">
        <v>0</v>
      </c>
      <c r="AW13" s="16">
        <v>0</v>
      </c>
      <c r="AX13" s="16">
        <v>0</v>
      </c>
      <c r="AY13" s="16">
        <v>0</v>
      </c>
      <c r="AZ13" s="16">
        <v>0</v>
      </c>
      <c r="BA13" s="16">
        <v>0</v>
      </c>
      <c r="BB13" s="16">
        <v>0</v>
      </c>
      <c r="BC13" s="16">
        <v>0</v>
      </c>
      <c r="BD13" s="16">
        <v>0</v>
      </c>
      <c r="BE13" s="16">
        <v>0</v>
      </c>
      <c r="BF13" s="16">
        <v>0</v>
      </c>
      <c r="BG13" s="16">
        <v>0</v>
      </c>
      <c r="BH13" s="16">
        <v>0</v>
      </c>
      <c r="BI13" s="16">
        <v>0</v>
      </c>
      <c r="BJ13" s="16">
        <v>0</v>
      </c>
      <c r="BK13" s="16">
        <v>0</v>
      </c>
      <c r="BL13" s="16">
        <v>0</v>
      </c>
      <c r="BM13" s="16">
        <v>0</v>
      </c>
      <c r="BN13" s="16">
        <v>0</v>
      </c>
      <c r="BO13" s="16">
        <v>0</v>
      </c>
      <c r="BP13" s="16">
        <v>0</v>
      </c>
      <c r="BQ13" s="16">
        <v>0</v>
      </c>
      <c r="BR13" s="16">
        <v>0</v>
      </c>
      <c r="BS13" s="16">
        <v>0</v>
      </c>
      <c r="BT13" s="16">
        <v>0</v>
      </c>
      <c r="BU13" s="16">
        <v>0</v>
      </c>
      <c r="BV13" s="16">
        <v>0</v>
      </c>
      <c r="BW13" s="16">
        <v>0</v>
      </c>
      <c r="BX13" s="16">
        <v>0</v>
      </c>
      <c r="BY13" s="16">
        <v>0</v>
      </c>
      <c r="BZ13" s="16">
        <v>0</v>
      </c>
      <c r="CA13" s="16">
        <v>0</v>
      </c>
      <c r="CB13" s="16">
        <v>0</v>
      </c>
      <c r="CC13" s="16">
        <v>0</v>
      </c>
      <c r="CD13" s="16">
        <v>0</v>
      </c>
      <c r="CE13" s="16">
        <v>0</v>
      </c>
      <c r="CF13" s="16">
        <v>0</v>
      </c>
      <c r="CG13" s="16">
        <v>0</v>
      </c>
      <c r="CH13" s="16">
        <v>0</v>
      </c>
      <c r="CI13" s="16">
        <v>0</v>
      </c>
      <c r="CJ13" s="16">
        <v>0</v>
      </c>
      <c r="CK13" s="16">
        <v>0</v>
      </c>
      <c r="CL13" s="16">
        <v>0</v>
      </c>
      <c r="CM13" s="16">
        <v>0</v>
      </c>
      <c r="CN13" s="16">
        <v>0</v>
      </c>
      <c r="CO13" s="16">
        <v>0</v>
      </c>
      <c r="CP13" s="16">
        <v>0</v>
      </c>
      <c r="CQ13" s="16">
        <v>0</v>
      </c>
      <c r="CR13" s="16">
        <v>0</v>
      </c>
      <c r="CS13" s="16">
        <v>0</v>
      </c>
      <c r="CT13" s="16">
        <v>0</v>
      </c>
      <c r="CU13" s="16">
        <v>0</v>
      </c>
      <c r="CV13" s="16">
        <v>0</v>
      </c>
      <c r="CW13" s="16">
        <v>0</v>
      </c>
      <c r="CX13" s="16">
        <v>0</v>
      </c>
      <c r="CY13" s="16">
        <v>0</v>
      </c>
      <c r="CZ13" s="16">
        <v>0</v>
      </c>
      <c r="DA13" s="16">
        <v>0</v>
      </c>
      <c r="DB13" s="16">
        <v>0</v>
      </c>
      <c r="DC13" s="16">
        <v>0</v>
      </c>
      <c r="DD13" s="16">
        <v>0</v>
      </c>
      <c r="DE13" s="16">
        <v>0</v>
      </c>
      <c r="DF13" s="16">
        <v>0</v>
      </c>
      <c r="DG13" s="16">
        <v>0</v>
      </c>
      <c r="DH13" s="16">
        <v>0</v>
      </c>
      <c r="DI13" s="16">
        <v>0</v>
      </c>
      <c r="DJ13" s="16">
        <v>0</v>
      </c>
      <c r="DK13" s="16">
        <v>0</v>
      </c>
      <c r="DL13" s="16">
        <v>0</v>
      </c>
      <c r="DM13" s="16">
        <v>0</v>
      </c>
      <c r="DN13" s="16">
        <v>0</v>
      </c>
      <c r="DO13" s="17">
        <v>0</v>
      </c>
      <c r="DP13" s="16">
        <f t="shared" si="0"/>
        <v>0</v>
      </c>
      <c r="DQ13" s="16">
        <v>0</v>
      </c>
      <c r="DR13" s="16">
        <v>0</v>
      </c>
      <c r="DS13" s="16">
        <v>0</v>
      </c>
      <c r="DT13" s="16">
        <v>0</v>
      </c>
      <c r="DU13" s="16">
        <v>0</v>
      </c>
      <c r="DV13" s="16">
        <v>0</v>
      </c>
      <c r="DW13" s="16">
        <v>0</v>
      </c>
      <c r="DX13" s="16">
        <v>0</v>
      </c>
      <c r="DY13" s="16">
        <v>0</v>
      </c>
      <c r="DZ13" s="16">
        <v>0</v>
      </c>
      <c r="EA13" s="16">
        <v>0</v>
      </c>
      <c r="EB13" s="17">
        <v>0</v>
      </c>
    </row>
    <row r="14" spans="1:132">
      <c r="A14" s="35">
        <v>1133</v>
      </c>
      <c r="B14" s="20" t="s">
        <v>85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  <c r="AE14" s="16">
        <v>0</v>
      </c>
      <c r="AF14" s="16">
        <v>0</v>
      </c>
      <c r="AG14" s="16">
        <v>0</v>
      </c>
      <c r="AH14" s="16">
        <v>0</v>
      </c>
      <c r="AI14" s="16">
        <v>0</v>
      </c>
      <c r="AJ14" s="16">
        <v>0</v>
      </c>
      <c r="AK14" s="16">
        <v>0</v>
      </c>
      <c r="AL14" s="16">
        <v>0</v>
      </c>
      <c r="AM14" s="16">
        <v>0</v>
      </c>
      <c r="AN14" s="16">
        <v>0</v>
      </c>
      <c r="AO14" s="16">
        <v>0</v>
      </c>
      <c r="AP14" s="16">
        <v>0</v>
      </c>
      <c r="AQ14" s="16">
        <v>0</v>
      </c>
      <c r="AR14" s="16">
        <v>0</v>
      </c>
      <c r="AS14" s="16">
        <v>0</v>
      </c>
      <c r="AT14" s="16">
        <v>0</v>
      </c>
      <c r="AU14" s="16">
        <v>0</v>
      </c>
      <c r="AV14" s="16">
        <v>0</v>
      </c>
      <c r="AW14" s="16">
        <v>0</v>
      </c>
      <c r="AX14" s="16">
        <v>0</v>
      </c>
      <c r="AY14" s="16">
        <v>0</v>
      </c>
      <c r="AZ14" s="16">
        <v>0</v>
      </c>
      <c r="BA14" s="16">
        <v>0</v>
      </c>
      <c r="BB14" s="16">
        <v>0</v>
      </c>
      <c r="BC14" s="16">
        <v>0</v>
      </c>
      <c r="BD14" s="16">
        <v>0</v>
      </c>
      <c r="BE14" s="16">
        <v>0</v>
      </c>
      <c r="BF14" s="16">
        <v>0</v>
      </c>
      <c r="BG14" s="16">
        <v>0</v>
      </c>
      <c r="BH14" s="16">
        <v>0</v>
      </c>
      <c r="BI14" s="16">
        <v>0</v>
      </c>
      <c r="BJ14" s="16">
        <v>0</v>
      </c>
      <c r="BK14" s="16">
        <v>0</v>
      </c>
      <c r="BL14" s="16">
        <v>0</v>
      </c>
      <c r="BM14" s="16">
        <v>0</v>
      </c>
      <c r="BN14" s="16">
        <v>0</v>
      </c>
      <c r="BO14" s="16">
        <v>0</v>
      </c>
      <c r="BP14" s="16">
        <v>0</v>
      </c>
      <c r="BQ14" s="16">
        <v>0</v>
      </c>
      <c r="BR14" s="16">
        <v>0</v>
      </c>
      <c r="BS14" s="16">
        <v>0</v>
      </c>
      <c r="BT14" s="16">
        <v>0</v>
      </c>
      <c r="BU14" s="16">
        <v>0</v>
      </c>
      <c r="BV14" s="16">
        <v>0</v>
      </c>
      <c r="BW14" s="16">
        <v>0</v>
      </c>
      <c r="BX14" s="16">
        <v>0</v>
      </c>
      <c r="BY14" s="16">
        <v>0</v>
      </c>
      <c r="BZ14" s="16">
        <v>0</v>
      </c>
      <c r="CA14" s="16">
        <v>0</v>
      </c>
      <c r="CB14" s="16">
        <v>0</v>
      </c>
      <c r="CC14" s="16">
        <v>0</v>
      </c>
      <c r="CD14" s="16">
        <v>0</v>
      </c>
      <c r="CE14" s="16">
        <v>0</v>
      </c>
      <c r="CF14" s="16">
        <v>0</v>
      </c>
      <c r="CG14" s="16">
        <v>0</v>
      </c>
      <c r="CH14" s="16">
        <v>0</v>
      </c>
      <c r="CI14" s="16">
        <v>0</v>
      </c>
      <c r="CJ14" s="16">
        <v>0</v>
      </c>
      <c r="CK14" s="16">
        <v>0</v>
      </c>
      <c r="CL14" s="16">
        <v>0</v>
      </c>
      <c r="CM14" s="16">
        <v>0</v>
      </c>
      <c r="CN14" s="16">
        <v>0</v>
      </c>
      <c r="CO14" s="16">
        <v>0</v>
      </c>
      <c r="CP14" s="16">
        <v>0</v>
      </c>
      <c r="CQ14" s="16">
        <v>0</v>
      </c>
      <c r="CR14" s="16">
        <v>0</v>
      </c>
      <c r="CS14" s="16">
        <v>0</v>
      </c>
      <c r="CT14" s="16">
        <v>0</v>
      </c>
      <c r="CU14" s="16">
        <v>0</v>
      </c>
      <c r="CV14" s="16">
        <v>0</v>
      </c>
      <c r="CW14" s="16">
        <v>0</v>
      </c>
      <c r="CX14" s="16">
        <v>0</v>
      </c>
      <c r="CY14" s="16">
        <v>0</v>
      </c>
      <c r="CZ14" s="16">
        <v>0</v>
      </c>
      <c r="DA14" s="16">
        <v>0</v>
      </c>
      <c r="DB14" s="16">
        <v>0</v>
      </c>
      <c r="DC14" s="16">
        <v>0</v>
      </c>
      <c r="DD14" s="16">
        <v>0</v>
      </c>
      <c r="DE14" s="16">
        <v>0</v>
      </c>
      <c r="DF14" s="16">
        <v>0</v>
      </c>
      <c r="DG14" s="16">
        <v>0</v>
      </c>
      <c r="DH14" s="16">
        <v>0</v>
      </c>
      <c r="DI14" s="16">
        <v>0</v>
      </c>
      <c r="DJ14" s="16">
        <v>0</v>
      </c>
      <c r="DK14" s="16">
        <v>0</v>
      </c>
      <c r="DL14" s="16">
        <v>0</v>
      </c>
      <c r="DM14" s="16">
        <v>0</v>
      </c>
      <c r="DN14" s="16">
        <v>0</v>
      </c>
      <c r="DO14" s="17">
        <v>0</v>
      </c>
      <c r="DP14" s="16">
        <f t="shared" si="0"/>
        <v>0</v>
      </c>
      <c r="DQ14" s="16">
        <v>0</v>
      </c>
      <c r="DR14" s="16">
        <v>0</v>
      </c>
      <c r="DS14" s="16">
        <v>0</v>
      </c>
      <c r="DT14" s="16">
        <v>0</v>
      </c>
      <c r="DU14" s="16">
        <v>0</v>
      </c>
      <c r="DV14" s="16">
        <v>0</v>
      </c>
      <c r="DW14" s="16">
        <v>0</v>
      </c>
      <c r="DX14" s="16">
        <v>0</v>
      </c>
      <c r="DY14" s="16">
        <v>0</v>
      </c>
      <c r="DZ14" s="16">
        <v>0</v>
      </c>
      <c r="EA14" s="16">
        <v>0</v>
      </c>
      <c r="EB14" s="17">
        <v>0</v>
      </c>
    </row>
    <row r="15" spans="1:132">
      <c r="A15" s="35">
        <v>1135</v>
      </c>
      <c r="B15" s="20" t="s">
        <v>86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  <c r="AE15" s="16">
        <v>0</v>
      </c>
      <c r="AF15" s="16">
        <v>0</v>
      </c>
      <c r="AG15" s="16">
        <v>0</v>
      </c>
      <c r="AH15" s="16">
        <v>0</v>
      </c>
      <c r="AI15" s="16">
        <v>0</v>
      </c>
      <c r="AJ15" s="16">
        <v>0</v>
      </c>
      <c r="AK15" s="16">
        <v>0</v>
      </c>
      <c r="AL15" s="16">
        <v>0</v>
      </c>
      <c r="AM15" s="16">
        <v>0</v>
      </c>
      <c r="AN15" s="16">
        <v>0</v>
      </c>
      <c r="AO15" s="16">
        <v>0</v>
      </c>
      <c r="AP15" s="16">
        <v>0</v>
      </c>
      <c r="AQ15" s="16">
        <v>0</v>
      </c>
      <c r="AR15" s="16">
        <v>0</v>
      </c>
      <c r="AS15" s="16">
        <v>0</v>
      </c>
      <c r="AT15" s="16">
        <v>0</v>
      </c>
      <c r="AU15" s="16">
        <v>0</v>
      </c>
      <c r="AV15" s="16">
        <v>0</v>
      </c>
      <c r="AW15" s="16">
        <v>0</v>
      </c>
      <c r="AX15" s="16">
        <v>0</v>
      </c>
      <c r="AY15" s="16">
        <v>0</v>
      </c>
      <c r="AZ15" s="16">
        <v>0</v>
      </c>
      <c r="BA15" s="16">
        <v>0</v>
      </c>
      <c r="BB15" s="16">
        <v>0</v>
      </c>
      <c r="BC15" s="16">
        <v>0</v>
      </c>
      <c r="BD15" s="16">
        <v>0</v>
      </c>
      <c r="BE15" s="16">
        <v>0</v>
      </c>
      <c r="BF15" s="16">
        <v>0</v>
      </c>
      <c r="BG15" s="16">
        <v>0</v>
      </c>
      <c r="BH15" s="16">
        <v>0</v>
      </c>
      <c r="BI15" s="16">
        <v>0</v>
      </c>
      <c r="BJ15" s="16">
        <v>0</v>
      </c>
      <c r="BK15" s="16">
        <v>0</v>
      </c>
      <c r="BL15" s="16">
        <v>0</v>
      </c>
      <c r="BM15" s="16">
        <v>0</v>
      </c>
      <c r="BN15" s="16">
        <v>0</v>
      </c>
      <c r="BO15" s="16">
        <v>0</v>
      </c>
      <c r="BP15" s="16">
        <v>0</v>
      </c>
      <c r="BQ15" s="16">
        <v>0</v>
      </c>
      <c r="BR15" s="16">
        <v>0</v>
      </c>
      <c r="BS15" s="16">
        <v>0</v>
      </c>
      <c r="BT15" s="16">
        <v>0</v>
      </c>
      <c r="BU15" s="16">
        <v>0</v>
      </c>
      <c r="BV15" s="16">
        <v>0</v>
      </c>
      <c r="BW15" s="16">
        <v>0</v>
      </c>
      <c r="BX15" s="16">
        <v>0</v>
      </c>
      <c r="BY15" s="16">
        <v>0</v>
      </c>
      <c r="BZ15" s="16">
        <v>0</v>
      </c>
      <c r="CA15" s="16">
        <v>0</v>
      </c>
      <c r="CB15" s="16">
        <v>0</v>
      </c>
      <c r="CC15" s="16">
        <v>0</v>
      </c>
      <c r="CD15" s="16">
        <v>0</v>
      </c>
      <c r="CE15" s="16">
        <v>0</v>
      </c>
      <c r="CF15" s="16">
        <v>0</v>
      </c>
      <c r="CG15" s="16">
        <v>0</v>
      </c>
      <c r="CH15" s="16">
        <v>0</v>
      </c>
      <c r="CI15" s="16">
        <v>0</v>
      </c>
      <c r="CJ15" s="16">
        <v>0</v>
      </c>
      <c r="CK15" s="16">
        <v>0</v>
      </c>
      <c r="CL15" s="16">
        <v>0</v>
      </c>
      <c r="CM15" s="16">
        <v>0</v>
      </c>
      <c r="CN15" s="16">
        <v>0</v>
      </c>
      <c r="CO15" s="16">
        <v>0</v>
      </c>
      <c r="CP15" s="16">
        <v>0</v>
      </c>
      <c r="CQ15" s="16">
        <v>0</v>
      </c>
      <c r="CR15" s="16">
        <v>0</v>
      </c>
      <c r="CS15" s="16">
        <v>0</v>
      </c>
      <c r="CT15" s="16">
        <v>0</v>
      </c>
      <c r="CU15" s="16">
        <v>0</v>
      </c>
      <c r="CV15" s="16">
        <v>0</v>
      </c>
      <c r="CW15" s="16">
        <v>0</v>
      </c>
      <c r="CX15" s="16">
        <v>0</v>
      </c>
      <c r="CY15" s="16">
        <v>0</v>
      </c>
      <c r="CZ15" s="16">
        <v>0</v>
      </c>
      <c r="DA15" s="16">
        <v>0</v>
      </c>
      <c r="DB15" s="16">
        <v>0</v>
      </c>
      <c r="DC15" s="16">
        <v>0</v>
      </c>
      <c r="DD15" s="16">
        <v>0</v>
      </c>
      <c r="DE15" s="16">
        <v>0</v>
      </c>
      <c r="DF15" s="16">
        <v>0</v>
      </c>
      <c r="DG15" s="16">
        <v>0</v>
      </c>
      <c r="DH15" s="16">
        <v>0</v>
      </c>
      <c r="DI15" s="16">
        <v>0</v>
      </c>
      <c r="DJ15" s="16">
        <v>0</v>
      </c>
      <c r="DK15" s="16">
        <v>0</v>
      </c>
      <c r="DL15" s="16">
        <v>0</v>
      </c>
      <c r="DM15" s="16">
        <v>0</v>
      </c>
      <c r="DN15" s="16">
        <v>0</v>
      </c>
      <c r="DO15" s="17">
        <v>0</v>
      </c>
      <c r="DP15" s="16">
        <f t="shared" si="0"/>
        <v>0</v>
      </c>
      <c r="DQ15" s="16">
        <v>0</v>
      </c>
      <c r="DR15" s="16">
        <v>0</v>
      </c>
      <c r="DS15" s="16">
        <v>0</v>
      </c>
      <c r="DT15" s="16">
        <v>0</v>
      </c>
      <c r="DU15" s="16">
        <v>0</v>
      </c>
      <c r="DV15" s="16">
        <v>0</v>
      </c>
      <c r="DW15" s="16">
        <v>0</v>
      </c>
      <c r="DX15" s="16">
        <v>0</v>
      </c>
      <c r="DY15" s="16">
        <v>0</v>
      </c>
      <c r="DZ15" s="16">
        <v>0</v>
      </c>
      <c r="EA15" s="16">
        <v>0</v>
      </c>
      <c r="EB15" s="17">
        <v>0</v>
      </c>
    </row>
    <row r="16" spans="1:132">
      <c r="A16" s="35">
        <v>1136</v>
      </c>
      <c r="B16" s="20" t="s">
        <v>87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  <c r="AE16" s="16">
        <v>0</v>
      </c>
      <c r="AF16" s="16">
        <v>0</v>
      </c>
      <c r="AG16" s="16">
        <v>0</v>
      </c>
      <c r="AH16" s="16">
        <v>0</v>
      </c>
      <c r="AI16" s="16">
        <v>0</v>
      </c>
      <c r="AJ16" s="16">
        <v>0</v>
      </c>
      <c r="AK16" s="16">
        <v>0</v>
      </c>
      <c r="AL16" s="16">
        <v>0</v>
      </c>
      <c r="AM16" s="16">
        <v>0</v>
      </c>
      <c r="AN16" s="16">
        <v>0</v>
      </c>
      <c r="AO16" s="16">
        <v>0</v>
      </c>
      <c r="AP16" s="16">
        <v>0</v>
      </c>
      <c r="AQ16" s="16">
        <v>0</v>
      </c>
      <c r="AR16" s="16">
        <v>0</v>
      </c>
      <c r="AS16" s="16">
        <v>0</v>
      </c>
      <c r="AT16" s="16">
        <v>0</v>
      </c>
      <c r="AU16" s="16">
        <v>0</v>
      </c>
      <c r="AV16" s="16">
        <v>0</v>
      </c>
      <c r="AW16" s="16">
        <v>0</v>
      </c>
      <c r="AX16" s="16">
        <v>0</v>
      </c>
      <c r="AY16" s="16">
        <v>0</v>
      </c>
      <c r="AZ16" s="16">
        <v>0</v>
      </c>
      <c r="BA16" s="16">
        <v>0</v>
      </c>
      <c r="BB16" s="16">
        <v>0</v>
      </c>
      <c r="BC16" s="16">
        <v>0</v>
      </c>
      <c r="BD16" s="16">
        <v>0</v>
      </c>
      <c r="BE16" s="16">
        <v>0</v>
      </c>
      <c r="BF16" s="16">
        <v>0</v>
      </c>
      <c r="BG16" s="16">
        <v>0</v>
      </c>
      <c r="BH16" s="16">
        <v>0</v>
      </c>
      <c r="BI16" s="16">
        <v>0</v>
      </c>
      <c r="BJ16" s="16">
        <v>0</v>
      </c>
      <c r="BK16" s="16">
        <v>0</v>
      </c>
      <c r="BL16" s="16">
        <v>0</v>
      </c>
      <c r="BM16" s="16">
        <v>0</v>
      </c>
      <c r="BN16" s="16">
        <v>0</v>
      </c>
      <c r="BO16" s="16">
        <v>0</v>
      </c>
      <c r="BP16" s="16">
        <v>0</v>
      </c>
      <c r="BQ16" s="16">
        <v>0</v>
      </c>
      <c r="BR16" s="16">
        <v>0</v>
      </c>
      <c r="BS16" s="16">
        <v>0</v>
      </c>
      <c r="BT16" s="16">
        <v>0</v>
      </c>
      <c r="BU16" s="16">
        <v>0</v>
      </c>
      <c r="BV16" s="16">
        <v>0</v>
      </c>
      <c r="BW16" s="16">
        <v>0</v>
      </c>
      <c r="BX16" s="16">
        <v>0</v>
      </c>
      <c r="BY16" s="16">
        <v>0</v>
      </c>
      <c r="BZ16" s="16">
        <v>0</v>
      </c>
      <c r="CA16" s="16">
        <v>0</v>
      </c>
      <c r="CB16" s="16">
        <v>0</v>
      </c>
      <c r="CC16" s="16">
        <v>0</v>
      </c>
      <c r="CD16" s="16">
        <v>0</v>
      </c>
      <c r="CE16" s="16">
        <v>0</v>
      </c>
      <c r="CF16" s="16">
        <v>0</v>
      </c>
      <c r="CG16" s="16">
        <v>0</v>
      </c>
      <c r="CH16" s="16">
        <v>0</v>
      </c>
      <c r="CI16" s="16">
        <v>0</v>
      </c>
      <c r="CJ16" s="16">
        <v>0</v>
      </c>
      <c r="CK16" s="16">
        <v>0</v>
      </c>
      <c r="CL16" s="16">
        <v>0</v>
      </c>
      <c r="CM16" s="16">
        <v>0</v>
      </c>
      <c r="CN16" s="16">
        <v>0</v>
      </c>
      <c r="CO16" s="16">
        <v>0</v>
      </c>
      <c r="CP16" s="16">
        <v>0</v>
      </c>
      <c r="CQ16" s="16">
        <v>0</v>
      </c>
      <c r="CR16" s="16">
        <v>0</v>
      </c>
      <c r="CS16" s="16">
        <v>0</v>
      </c>
      <c r="CT16" s="16">
        <v>0</v>
      </c>
      <c r="CU16" s="16">
        <v>0</v>
      </c>
      <c r="CV16" s="16">
        <v>0</v>
      </c>
      <c r="CW16" s="16">
        <v>0</v>
      </c>
      <c r="CX16" s="16">
        <v>0</v>
      </c>
      <c r="CY16" s="16">
        <v>0</v>
      </c>
      <c r="CZ16" s="16">
        <v>0</v>
      </c>
      <c r="DA16" s="16">
        <v>0</v>
      </c>
      <c r="DB16" s="16">
        <v>0</v>
      </c>
      <c r="DC16" s="16">
        <v>0</v>
      </c>
      <c r="DD16" s="16">
        <v>0</v>
      </c>
      <c r="DE16" s="16">
        <v>0</v>
      </c>
      <c r="DF16" s="16">
        <v>0</v>
      </c>
      <c r="DG16" s="16">
        <v>0</v>
      </c>
      <c r="DH16" s="16">
        <v>0</v>
      </c>
      <c r="DI16" s="16">
        <v>0</v>
      </c>
      <c r="DJ16" s="16">
        <v>0</v>
      </c>
      <c r="DK16" s="16">
        <v>0</v>
      </c>
      <c r="DL16" s="16">
        <v>0</v>
      </c>
      <c r="DM16" s="16">
        <v>0</v>
      </c>
      <c r="DN16" s="16">
        <v>0</v>
      </c>
      <c r="DO16" s="17">
        <v>0</v>
      </c>
      <c r="DP16" s="16">
        <f t="shared" si="0"/>
        <v>0</v>
      </c>
      <c r="DQ16" s="16">
        <v>0</v>
      </c>
      <c r="DR16" s="16">
        <v>0</v>
      </c>
      <c r="DS16" s="16">
        <v>0</v>
      </c>
      <c r="DT16" s="16">
        <v>0</v>
      </c>
      <c r="DU16" s="16">
        <v>0</v>
      </c>
      <c r="DV16" s="16">
        <v>0</v>
      </c>
      <c r="DW16" s="16">
        <v>0</v>
      </c>
      <c r="DX16" s="16">
        <v>0</v>
      </c>
      <c r="DY16" s="16">
        <v>0</v>
      </c>
      <c r="DZ16" s="16">
        <v>0</v>
      </c>
      <c r="EA16" s="16">
        <v>0</v>
      </c>
      <c r="EB16" s="17">
        <v>0</v>
      </c>
    </row>
    <row r="17" spans="1:132">
      <c r="A17" s="40">
        <v>114</v>
      </c>
      <c r="B17" s="19" t="s">
        <v>88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  <c r="AE17" s="16">
        <v>0</v>
      </c>
      <c r="AF17" s="16">
        <v>0</v>
      </c>
      <c r="AG17" s="16">
        <v>0</v>
      </c>
      <c r="AH17" s="16">
        <v>0</v>
      </c>
      <c r="AI17" s="16">
        <v>0</v>
      </c>
      <c r="AJ17" s="16">
        <v>0</v>
      </c>
      <c r="AK17" s="16">
        <v>0</v>
      </c>
      <c r="AL17" s="16">
        <v>0</v>
      </c>
      <c r="AM17" s="16">
        <v>0</v>
      </c>
      <c r="AN17" s="16">
        <v>0</v>
      </c>
      <c r="AO17" s="16">
        <v>0</v>
      </c>
      <c r="AP17" s="16">
        <v>0</v>
      </c>
      <c r="AQ17" s="16">
        <v>0</v>
      </c>
      <c r="AR17" s="16">
        <v>0</v>
      </c>
      <c r="AS17" s="16">
        <v>0</v>
      </c>
      <c r="AT17" s="16">
        <v>0</v>
      </c>
      <c r="AU17" s="16">
        <v>0</v>
      </c>
      <c r="AV17" s="16">
        <v>0</v>
      </c>
      <c r="AW17" s="16">
        <v>0</v>
      </c>
      <c r="AX17" s="16">
        <v>0</v>
      </c>
      <c r="AY17" s="16">
        <v>0</v>
      </c>
      <c r="AZ17" s="16">
        <v>0</v>
      </c>
      <c r="BA17" s="16">
        <v>0</v>
      </c>
      <c r="BB17" s="16">
        <v>0</v>
      </c>
      <c r="BC17" s="16">
        <v>0</v>
      </c>
      <c r="BD17" s="16">
        <v>0</v>
      </c>
      <c r="BE17" s="16">
        <v>0</v>
      </c>
      <c r="BF17" s="16">
        <v>0</v>
      </c>
      <c r="BG17" s="16">
        <v>0</v>
      </c>
      <c r="BH17" s="16">
        <v>0</v>
      </c>
      <c r="BI17" s="16">
        <v>0</v>
      </c>
      <c r="BJ17" s="16">
        <v>0</v>
      </c>
      <c r="BK17" s="16">
        <v>0</v>
      </c>
      <c r="BL17" s="16">
        <v>0</v>
      </c>
      <c r="BM17" s="16">
        <v>0</v>
      </c>
      <c r="BN17" s="16">
        <v>0</v>
      </c>
      <c r="BO17" s="16">
        <v>0</v>
      </c>
      <c r="BP17" s="16">
        <v>0</v>
      </c>
      <c r="BQ17" s="16">
        <v>0</v>
      </c>
      <c r="BR17" s="16">
        <v>0</v>
      </c>
      <c r="BS17" s="16">
        <v>0</v>
      </c>
      <c r="BT17" s="16">
        <v>0</v>
      </c>
      <c r="BU17" s="16">
        <v>0</v>
      </c>
      <c r="BV17" s="16">
        <v>0</v>
      </c>
      <c r="BW17" s="16">
        <v>0</v>
      </c>
      <c r="BX17" s="16">
        <v>0</v>
      </c>
      <c r="BY17" s="16">
        <v>0</v>
      </c>
      <c r="BZ17" s="16">
        <v>0</v>
      </c>
      <c r="CA17" s="16">
        <v>0</v>
      </c>
      <c r="CB17" s="16">
        <v>0</v>
      </c>
      <c r="CC17" s="16">
        <v>0</v>
      </c>
      <c r="CD17" s="16">
        <v>0</v>
      </c>
      <c r="CE17" s="16">
        <v>0</v>
      </c>
      <c r="CF17" s="16">
        <v>0</v>
      </c>
      <c r="CG17" s="16">
        <v>0</v>
      </c>
      <c r="CH17" s="16">
        <v>0</v>
      </c>
      <c r="CI17" s="16">
        <v>0</v>
      </c>
      <c r="CJ17" s="16">
        <v>0</v>
      </c>
      <c r="CK17" s="16">
        <v>0</v>
      </c>
      <c r="CL17" s="16">
        <v>0</v>
      </c>
      <c r="CM17" s="16">
        <v>0</v>
      </c>
      <c r="CN17" s="16">
        <v>0</v>
      </c>
      <c r="CO17" s="16">
        <v>0</v>
      </c>
      <c r="CP17" s="16">
        <v>0</v>
      </c>
      <c r="CQ17" s="16">
        <v>0</v>
      </c>
      <c r="CR17" s="16">
        <v>0</v>
      </c>
      <c r="CS17" s="16">
        <v>0</v>
      </c>
      <c r="CT17" s="16">
        <v>0</v>
      </c>
      <c r="CU17" s="16">
        <v>0</v>
      </c>
      <c r="CV17" s="16">
        <v>0</v>
      </c>
      <c r="CW17" s="16">
        <v>0</v>
      </c>
      <c r="CX17" s="16">
        <v>0</v>
      </c>
      <c r="CY17" s="16">
        <v>0</v>
      </c>
      <c r="CZ17" s="16">
        <v>0</v>
      </c>
      <c r="DA17" s="16">
        <v>0</v>
      </c>
      <c r="DB17" s="16">
        <v>0</v>
      </c>
      <c r="DC17" s="16">
        <v>0</v>
      </c>
      <c r="DD17" s="16">
        <v>0</v>
      </c>
      <c r="DE17" s="16">
        <v>0</v>
      </c>
      <c r="DF17" s="16">
        <v>0</v>
      </c>
      <c r="DG17" s="16">
        <v>0</v>
      </c>
      <c r="DH17" s="16">
        <v>0</v>
      </c>
      <c r="DI17" s="16">
        <v>0</v>
      </c>
      <c r="DJ17" s="16">
        <v>0</v>
      </c>
      <c r="DK17" s="16">
        <v>0</v>
      </c>
      <c r="DL17" s="16">
        <v>0</v>
      </c>
      <c r="DM17" s="16">
        <v>0</v>
      </c>
      <c r="DN17" s="16">
        <v>0</v>
      </c>
      <c r="DO17" s="17">
        <v>0</v>
      </c>
      <c r="DP17" s="16">
        <f t="shared" si="0"/>
        <v>0</v>
      </c>
      <c r="DQ17" s="16">
        <v>0</v>
      </c>
      <c r="DR17" s="16">
        <v>0</v>
      </c>
      <c r="DS17" s="16">
        <v>0</v>
      </c>
      <c r="DT17" s="16">
        <v>0</v>
      </c>
      <c r="DU17" s="16">
        <v>0</v>
      </c>
      <c r="DV17" s="16">
        <v>0</v>
      </c>
      <c r="DW17" s="16">
        <v>0</v>
      </c>
      <c r="DX17" s="16">
        <v>0</v>
      </c>
      <c r="DY17" s="16">
        <v>0</v>
      </c>
      <c r="DZ17" s="16">
        <v>0</v>
      </c>
      <c r="EA17" s="16">
        <v>0</v>
      </c>
      <c r="EB17" s="17">
        <v>0</v>
      </c>
    </row>
    <row r="18" spans="1:132">
      <c r="A18" s="35">
        <v>1141</v>
      </c>
      <c r="B18" s="20" t="s">
        <v>89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  <c r="AE18" s="16">
        <v>0</v>
      </c>
      <c r="AF18" s="16">
        <v>0</v>
      </c>
      <c r="AG18" s="16">
        <v>0</v>
      </c>
      <c r="AH18" s="16">
        <v>0</v>
      </c>
      <c r="AI18" s="16">
        <v>0</v>
      </c>
      <c r="AJ18" s="16">
        <v>0</v>
      </c>
      <c r="AK18" s="16">
        <v>0</v>
      </c>
      <c r="AL18" s="16">
        <v>0</v>
      </c>
      <c r="AM18" s="16">
        <v>0</v>
      </c>
      <c r="AN18" s="16">
        <v>0</v>
      </c>
      <c r="AO18" s="16">
        <v>0</v>
      </c>
      <c r="AP18" s="16">
        <v>0</v>
      </c>
      <c r="AQ18" s="16">
        <v>0</v>
      </c>
      <c r="AR18" s="16">
        <v>0</v>
      </c>
      <c r="AS18" s="16">
        <v>0</v>
      </c>
      <c r="AT18" s="16">
        <v>0</v>
      </c>
      <c r="AU18" s="16">
        <v>0</v>
      </c>
      <c r="AV18" s="16">
        <v>0</v>
      </c>
      <c r="AW18" s="16">
        <v>0</v>
      </c>
      <c r="AX18" s="16">
        <v>0</v>
      </c>
      <c r="AY18" s="16">
        <v>0</v>
      </c>
      <c r="AZ18" s="16">
        <v>0</v>
      </c>
      <c r="BA18" s="16">
        <v>0</v>
      </c>
      <c r="BB18" s="16">
        <v>0</v>
      </c>
      <c r="BC18" s="16">
        <v>0</v>
      </c>
      <c r="BD18" s="16">
        <v>0</v>
      </c>
      <c r="BE18" s="16">
        <v>0</v>
      </c>
      <c r="BF18" s="16">
        <v>0</v>
      </c>
      <c r="BG18" s="16">
        <v>0</v>
      </c>
      <c r="BH18" s="16">
        <v>0</v>
      </c>
      <c r="BI18" s="16">
        <v>0</v>
      </c>
      <c r="BJ18" s="16">
        <v>0</v>
      </c>
      <c r="BK18" s="16">
        <v>0</v>
      </c>
      <c r="BL18" s="16">
        <v>0</v>
      </c>
      <c r="BM18" s="16">
        <v>0</v>
      </c>
      <c r="BN18" s="16">
        <v>0</v>
      </c>
      <c r="BO18" s="16">
        <v>0</v>
      </c>
      <c r="BP18" s="16">
        <v>0</v>
      </c>
      <c r="BQ18" s="16">
        <v>0</v>
      </c>
      <c r="BR18" s="16">
        <v>0</v>
      </c>
      <c r="BS18" s="16">
        <v>0</v>
      </c>
      <c r="BT18" s="16">
        <v>0</v>
      </c>
      <c r="BU18" s="16">
        <v>0</v>
      </c>
      <c r="BV18" s="16">
        <v>0</v>
      </c>
      <c r="BW18" s="16">
        <v>0</v>
      </c>
      <c r="BX18" s="16">
        <v>0</v>
      </c>
      <c r="BY18" s="16">
        <v>0</v>
      </c>
      <c r="BZ18" s="16">
        <v>0</v>
      </c>
      <c r="CA18" s="16">
        <v>0</v>
      </c>
      <c r="CB18" s="16">
        <v>0</v>
      </c>
      <c r="CC18" s="16">
        <v>0</v>
      </c>
      <c r="CD18" s="16">
        <v>0</v>
      </c>
      <c r="CE18" s="16">
        <v>0</v>
      </c>
      <c r="CF18" s="16">
        <v>0</v>
      </c>
      <c r="CG18" s="16">
        <v>0</v>
      </c>
      <c r="CH18" s="16">
        <v>0</v>
      </c>
      <c r="CI18" s="16">
        <v>0</v>
      </c>
      <c r="CJ18" s="16">
        <v>0</v>
      </c>
      <c r="CK18" s="16">
        <v>0</v>
      </c>
      <c r="CL18" s="16">
        <v>0</v>
      </c>
      <c r="CM18" s="16">
        <v>0</v>
      </c>
      <c r="CN18" s="16">
        <v>0</v>
      </c>
      <c r="CO18" s="16">
        <v>0</v>
      </c>
      <c r="CP18" s="16">
        <v>0</v>
      </c>
      <c r="CQ18" s="16">
        <v>0</v>
      </c>
      <c r="CR18" s="16">
        <v>0</v>
      </c>
      <c r="CS18" s="16">
        <v>0</v>
      </c>
      <c r="CT18" s="16">
        <v>0</v>
      </c>
      <c r="CU18" s="16">
        <v>0</v>
      </c>
      <c r="CV18" s="16">
        <v>0</v>
      </c>
      <c r="CW18" s="16">
        <v>0</v>
      </c>
      <c r="CX18" s="16">
        <v>0</v>
      </c>
      <c r="CY18" s="16">
        <v>0</v>
      </c>
      <c r="CZ18" s="16">
        <v>0</v>
      </c>
      <c r="DA18" s="16">
        <v>0</v>
      </c>
      <c r="DB18" s="16">
        <v>0</v>
      </c>
      <c r="DC18" s="16">
        <v>0</v>
      </c>
      <c r="DD18" s="16">
        <v>0</v>
      </c>
      <c r="DE18" s="16">
        <v>0</v>
      </c>
      <c r="DF18" s="16">
        <v>0</v>
      </c>
      <c r="DG18" s="16">
        <v>0</v>
      </c>
      <c r="DH18" s="16">
        <v>0</v>
      </c>
      <c r="DI18" s="16">
        <v>0</v>
      </c>
      <c r="DJ18" s="16">
        <v>0</v>
      </c>
      <c r="DK18" s="16">
        <v>0</v>
      </c>
      <c r="DL18" s="16">
        <v>0</v>
      </c>
      <c r="DM18" s="16">
        <v>0</v>
      </c>
      <c r="DN18" s="16">
        <v>0</v>
      </c>
      <c r="DO18" s="17">
        <v>0</v>
      </c>
      <c r="DP18" s="16">
        <f t="shared" si="0"/>
        <v>0</v>
      </c>
      <c r="DQ18" s="16">
        <v>0</v>
      </c>
      <c r="DR18" s="16">
        <v>0</v>
      </c>
      <c r="DS18" s="16">
        <v>0</v>
      </c>
      <c r="DT18" s="16">
        <v>0</v>
      </c>
      <c r="DU18" s="16">
        <v>0</v>
      </c>
      <c r="DV18" s="16">
        <v>0</v>
      </c>
      <c r="DW18" s="16">
        <v>0</v>
      </c>
      <c r="DX18" s="16">
        <v>0</v>
      </c>
      <c r="DY18" s="16">
        <v>0</v>
      </c>
      <c r="DZ18" s="16">
        <v>0</v>
      </c>
      <c r="EA18" s="16">
        <v>0</v>
      </c>
      <c r="EB18" s="17">
        <v>0</v>
      </c>
    </row>
    <row r="19" spans="1:132">
      <c r="A19" s="35">
        <v>11411</v>
      </c>
      <c r="B19" s="21" t="s">
        <v>90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  <c r="AE19" s="16">
        <v>0</v>
      </c>
      <c r="AF19" s="16">
        <v>0</v>
      </c>
      <c r="AG19" s="16">
        <v>0</v>
      </c>
      <c r="AH19" s="16">
        <v>0</v>
      </c>
      <c r="AI19" s="16">
        <v>0</v>
      </c>
      <c r="AJ19" s="16">
        <v>0</v>
      </c>
      <c r="AK19" s="16">
        <v>0</v>
      </c>
      <c r="AL19" s="16">
        <v>0</v>
      </c>
      <c r="AM19" s="16">
        <v>0</v>
      </c>
      <c r="AN19" s="16">
        <v>0</v>
      </c>
      <c r="AO19" s="16">
        <v>0</v>
      </c>
      <c r="AP19" s="16">
        <v>0</v>
      </c>
      <c r="AQ19" s="16">
        <v>0</v>
      </c>
      <c r="AR19" s="16">
        <v>0</v>
      </c>
      <c r="AS19" s="16">
        <v>0</v>
      </c>
      <c r="AT19" s="16">
        <v>0</v>
      </c>
      <c r="AU19" s="16">
        <v>0</v>
      </c>
      <c r="AV19" s="16">
        <v>0</v>
      </c>
      <c r="AW19" s="16">
        <v>0</v>
      </c>
      <c r="AX19" s="16">
        <v>0</v>
      </c>
      <c r="AY19" s="16">
        <v>0</v>
      </c>
      <c r="AZ19" s="16">
        <v>0</v>
      </c>
      <c r="BA19" s="16">
        <v>0</v>
      </c>
      <c r="BB19" s="16">
        <v>0</v>
      </c>
      <c r="BC19" s="16">
        <v>0</v>
      </c>
      <c r="BD19" s="16">
        <v>0</v>
      </c>
      <c r="BE19" s="16">
        <v>0</v>
      </c>
      <c r="BF19" s="16">
        <v>0</v>
      </c>
      <c r="BG19" s="16">
        <v>0</v>
      </c>
      <c r="BH19" s="16">
        <v>0</v>
      </c>
      <c r="BI19" s="16">
        <v>0</v>
      </c>
      <c r="BJ19" s="16">
        <v>0</v>
      </c>
      <c r="BK19" s="16">
        <v>0</v>
      </c>
      <c r="BL19" s="16">
        <v>0</v>
      </c>
      <c r="BM19" s="16">
        <v>0</v>
      </c>
      <c r="BN19" s="16">
        <v>0</v>
      </c>
      <c r="BO19" s="16">
        <v>0</v>
      </c>
      <c r="BP19" s="16">
        <v>0</v>
      </c>
      <c r="BQ19" s="16">
        <v>0</v>
      </c>
      <c r="BR19" s="16">
        <v>0</v>
      </c>
      <c r="BS19" s="16">
        <v>0</v>
      </c>
      <c r="BT19" s="16">
        <v>0</v>
      </c>
      <c r="BU19" s="16">
        <v>0</v>
      </c>
      <c r="BV19" s="16">
        <v>0</v>
      </c>
      <c r="BW19" s="16">
        <v>0</v>
      </c>
      <c r="BX19" s="16">
        <v>0</v>
      </c>
      <c r="BY19" s="16">
        <v>0</v>
      </c>
      <c r="BZ19" s="16">
        <v>0</v>
      </c>
      <c r="CA19" s="16">
        <v>0</v>
      </c>
      <c r="CB19" s="16">
        <v>0</v>
      </c>
      <c r="CC19" s="16">
        <v>0</v>
      </c>
      <c r="CD19" s="16">
        <v>0</v>
      </c>
      <c r="CE19" s="16">
        <v>0</v>
      </c>
      <c r="CF19" s="16">
        <v>0</v>
      </c>
      <c r="CG19" s="16">
        <v>0</v>
      </c>
      <c r="CH19" s="16">
        <v>0</v>
      </c>
      <c r="CI19" s="16">
        <v>0</v>
      </c>
      <c r="CJ19" s="16">
        <v>0</v>
      </c>
      <c r="CK19" s="16">
        <v>0</v>
      </c>
      <c r="CL19" s="16">
        <v>0</v>
      </c>
      <c r="CM19" s="16">
        <v>0</v>
      </c>
      <c r="CN19" s="16">
        <v>0</v>
      </c>
      <c r="CO19" s="16">
        <v>0</v>
      </c>
      <c r="CP19" s="16">
        <v>0</v>
      </c>
      <c r="CQ19" s="16">
        <v>0</v>
      </c>
      <c r="CR19" s="16">
        <v>0</v>
      </c>
      <c r="CS19" s="16">
        <v>0</v>
      </c>
      <c r="CT19" s="16">
        <v>0</v>
      </c>
      <c r="CU19" s="16">
        <v>0</v>
      </c>
      <c r="CV19" s="16">
        <v>0</v>
      </c>
      <c r="CW19" s="16">
        <v>0</v>
      </c>
      <c r="CX19" s="16">
        <v>0</v>
      </c>
      <c r="CY19" s="16">
        <v>0</v>
      </c>
      <c r="CZ19" s="16">
        <v>0</v>
      </c>
      <c r="DA19" s="16">
        <v>0</v>
      </c>
      <c r="DB19" s="16">
        <v>0</v>
      </c>
      <c r="DC19" s="16">
        <v>0</v>
      </c>
      <c r="DD19" s="16">
        <v>0</v>
      </c>
      <c r="DE19" s="16">
        <v>0</v>
      </c>
      <c r="DF19" s="16">
        <v>0</v>
      </c>
      <c r="DG19" s="16">
        <v>0</v>
      </c>
      <c r="DH19" s="16">
        <v>0</v>
      </c>
      <c r="DI19" s="16">
        <v>0</v>
      </c>
      <c r="DJ19" s="16">
        <v>0</v>
      </c>
      <c r="DK19" s="16">
        <v>0</v>
      </c>
      <c r="DL19" s="16">
        <v>0</v>
      </c>
      <c r="DM19" s="16">
        <v>0</v>
      </c>
      <c r="DN19" s="16">
        <v>0</v>
      </c>
      <c r="DO19" s="17">
        <v>0</v>
      </c>
      <c r="DP19" s="16">
        <f t="shared" si="0"/>
        <v>0</v>
      </c>
      <c r="DQ19" s="16">
        <v>0</v>
      </c>
      <c r="DR19" s="16">
        <v>0</v>
      </c>
      <c r="DS19" s="16">
        <v>0</v>
      </c>
      <c r="DT19" s="16">
        <v>0</v>
      </c>
      <c r="DU19" s="16">
        <v>0</v>
      </c>
      <c r="DV19" s="16">
        <v>0</v>
      </c>
      <c r="DW19" s="16">
        <v>0</v>
      </c>
      <c r="DX19" s="16">
        <v>0</v>
      </c>
      <c r="DY19" s="16">
        <v>0</v>
      </c>
      <c r="DZ19" s="16">
        <v>0</v>
      </c>
      <c r="EA19" s="16">
        <v>0</v>
      </c>
      <c r="EB19" s="17">
        <v>0</v>
      </c>
    </row>
    <row r="20" spans="1:132">
      <c r="A20" s="35">
        <v>11412</v>
      </c>
      <c r="B20" s="21" t="s">
        <v>91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  <c r="AE20" s="16">
        <v>0</v>
      </c>
      <c r="AF20" s="16">
        <v>0</v>
      </c>
      <c r="AG20" s="16">
        <v>0</v>
      </c>
      <c r="AH20" s="16">
        <v>0</v>
      </c>
      <c r="AI20" s="16">
        <v>0</v>
      </c>
      <c r="AJ20" s="16">
        <v>0</v>
      </c>
      <c r="AK20" s="16">
        <v>0</v>
      </c>
      <c r="AL20" s="16">
        <v>0</v>
      </c>
      <c r="AM20" s="16">
        <v>0</v>
      </c>
      <c r="AN20" s="16">
        <v>0</v>
      </c>
      <c r="AO20" s="16">
        <v>0</v>
      </c>
      <c r="AP20" s="16">
        <v>0</v>
      </c>
      <c r="AQ20" s="16">
        <v>0</v>
      </c>
      <c r="AR20" s="16">
        <v>0</v>
      </c>
      <c r="AS20" s="16">
        <v>0</v>
      </c>
      <c r="AT20" s="16">
        <v>0</v>
      </c>
      <c r="AU20" s="16">
        <v>0</v>
      </c>
      <c r="AV20" s="16">
        <v>0</v>
      </c>
      <c r="AW20" s="16">
        <v>0</v>
      </c>
      <c r="AX20" s="16">
        <v>0</v>
      </c>
      <c r="AY20" s="16">
        <v>0</v>
      </c>
      <c r="AZ20" s="16">
        <v>0</v>
      </c>
      <c r="BA20" s="16">
        <v>0</v>
      </c>
      <c r="BB20" s="16">
        <v>0</v>
      </c>
      <c r="BC20" s="16">
        <v>0</v>
      </c>
      <c r="BD20" s="16">
        <v>0</v>
      </c>
      <c r="BE20" s="16">
        <v>0</v>
      </c>
      <c r="BF20" s="16">
        <v>0</v>
      </c>
      <c r="BG20" s="16">
        <v>0</v>
      </c>
      <c r="BH20" s="16">
        <v>0</v>
      </c>
      <c r="BI20" s="16">
        <v>0</v>
      </c>
      <c r="BJ20" s="16">
        <v>0</v>
      </c>
      <c r="BK20" s="16">
        <v>0</v>
      </c>
      <c r="BL20" s="16">
        <v>0</v>
      </c>
      <c r="BM20" s="16">
        <v>0</v>
      </c>
      <c r="BN20" s="16">
        <v>0</v>
      </c>
      <c r="BO20" s="16">
        <v>0</v>
      </c>
      <c r="BP20" s="16">
        <v>0</v>
      </c>
      <c r="BQ20" s="16">
        <v>0</v>
      </c>
      <c r="BR20" s="16">
        <v>0</v>
      </c>
      <c r="BS20" s="16">
        <v>0</v>
      </c>
      <c r="BT20" s="16">
        <v>0</v>
      </c>
      <c r="BU20" s="16">
        <v>0</v>
      </c>
      <c r="BV20" s="16">
        <v>0</v>
      </c>
      <c r="BW20" s="16">
        <v>0</v>
      </c>
      <c r="BX20" s="16">
        <v>0</v>
      </c>
      <c r="BY20" s="16">
        <v>0</v>
      </c>
      <c r="BZ20" s="16">
        <v>0</v>
      </c>
      <c r="CA20" s="16">
        <v>0</v>
      </c>
      <c r="CB20" s="16">
        <v>0</v>
      </c>
      <c r="CC20" s="16">
        <v>0</v>
      </c>
      <c r="CD20" s="16">
        <v>0</v>
      </c>
      <c r="CE20" s="16">
        <v>0</v>
      </c>
      <c r="CF20" s="16">
        <v>0</v>
      </c>
      <c r="CG20" s="16">
        <v>0</v>
      </c>
      <c r="CH20" s="16">
        <v>0</v>
      </c>
      <c r="CI20" s="16">
        <v>0</v>
      </c>
      <c r="CJ20" s="16">
        <v>0</v>
      </c>
      <c r="CK20" s="16">
        <v>0</v>
      </c>
      <c r="CL20" s="16">
        <v>0</v>
      </c>
      <c r="CM20" s="16">
        <v>0</v>
      </c>
      <c r="CN20" s="16">
        <v>0</v>
      </c>
      <c r="CO20" s="16">
        <v>0</v>
      </c>
      <c r="CP20" s="16">
        <v>0</v>
      </c>
      <c r="CQ20" s="16">
        <v>0</v>
      </c>
      <c r="CR20" s="16">
        <v>0</v>
      </c>
      <c r="CS20" s="16">
        <v>0</v>
      </c>
      <c r="CT20" s="16">
        <v>0</v>
      </c>
      <c r="CU20" s="16">
        <v>0</v>
      </c>
      <c r="CV20" s="16">
        <v>0</v>
      </c>
      <c r="CW20" s="16">
        <v>0</v>
      </c>
      <c r="CX20" s="16">
        <v>0</v>
      </c>
      <c r="CY20" s="16">
        <v>0</v>
      </c>
      <c r="CZ20" s="16">
        <v>0</v>
      </c>
      <c r="DA20" s="16">
        <v>0</v>
      </c>
      <c r="DB20" s="16">
        <v>0</v>
      </c>
      <c r="DC20" s="16">
        <v>0</v>
      </c>
      <c r="DD20" s="16">
        <v>0</v>
      </c>
      <c r="DE20" s="16">
        <v>0</v>
      </c>
      <c r="DF20" s="16">
        <v>0</v>
      </c>
      <c r="DG20" s="16">
        <v>0</v>
      </c>
      <c r="DH20" s="16">
        <v>0</v>
      </c>
      <c r="DI20" s="16">
        <v>0</v>
      </c>
      <c r="DJ20" s="16">
        <v>0</v>
      </c>
      <c r="DK20" s="16">
        <v>0</v>
      </c>
      <c r="DL20" s="16">
        <v>0</v>
      </c>
      <c r="DM20" s="16">
        <v>0</v>
      </c>
      <c r="DN20" s="16">
        <v>0</v>
      </c>
      <c r="DO20" s="17">
        <v>0</v>
      </c>
      <c r="DP20" s="16">
        <f t="shared" si="0"/>
        <v>0</v>
      </c>
      <c r="DQ20" s="16">
        <v>0</v>
      </c>
      <c r="DR20" s="16">
        <v>0</v>
      </c>
      <c r="DS20" s="16">
        <v>0</v>
      </c>
      <c r="DT20" s="16">
        <v>0</v>
      </c>
      <c r="DU20" s="16">
        <v>0</v>
      </c>
      <c r="DV20" s="16">
        <v>0</v>
      </c>
      <c r="DW20" s="16">
        <v>0</v>
      </c>
      <c r="DX20" s="16">
        <v>0</v>
      </c>
      <c r="DY20" s="16">
        <v>0</v>
      </c>
      <c r="DZ20" s="16">
        <v>0</v>
      </c>
      <c r="EA20" s="16">
        <v>0</v>
      </c>
      <c r="EB20" s="17">
        <v>0</v>
      </c>
    </row>
    <row r="21" spans="1:132">
      <c r="A21" s="35">
        <v>11413</v>
      </c>
      <c r="B21" s="22" t="s">
        <v>92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  <c r="AE21" s="16">
        <v>0</v>
      </c>
      <c r="AF21" s="16">
        <v>0</v>
      </c>
      <c r="AG21" s="16">
        <v>0</v>
      </c>
      <c r="AH21" s="16">
        <v>0</v>
      </c>
      <c r="AI21" s="16">
        <v>0</v>
      </c>
      <c r="AJ21" s="16">
        <v>0</v>
      </c>
      <c r="AK21" s="16">
        <v>0</v>
      </c>
      <c r="AL21" s="16">
        <v>0</v>
      </c>
      <c r="AM21" s="16">
        <v>0</v>
      </c>
      <c r="AN21" s="16">
        <v>0</v>
      </c>
      <c r="AO21" s="16">
        <v>0</v>
      </c>
      <c r="AP21" s="16">
        <v>0</v>
      </c>
      <c r="AQ21" s="16">
        <v>0</v>
      </c>
      <c r="AR21" s="16">
        <v>0</v>
      </c>
      <c r="AS21" s="16">
        <v>0</v>
      </c>
      <c r="AT21" s="16">
        <v>0</v>
      </c>
      <c r="AU21" s="16">
        <v>0</v>
      </c>
      <c r="AV21" s="16">
        <v>0</v>
      </c>
      <c r="AW21" s="16">
        <v>0</v>
      </c>
      <c r="AX21" s="16">
        <v>0</v>
      </c>
      <c r="AY21" s="16">
        <v>0</v>
      </c>
      <c r="AZ21" s="16">
        <v>0</v>
      </c>
      <c r="BA21" s="16">
        <v>0</v>
      </c>
      <c r="BB21" s="16">
        <v>0</v>
      </c>
      <c r="BC21" s="16">
        <v>0</v>
      </c>
      <c r="BD21" s="16">
        <v>0</v>
      </c>
      <c r="BE21" s="16">
        <v>0</v>
      </c>
      <c r="BF21" s="16">
        <v>0</v>
      </c>
      <c r="BG21" s="16">
        <v>0</v>
      </c>
      <c r="BH21" s="16">
        <v>0</v>
      </c>
      <c r="BI21" s="16">
        <v>0</v>
      </c>
      <c r="BJ21" s="16">
        <v>0</v>
      </c>
      <c r="BK21" s="16">
        <v>0</v>
      </c>
      <c r="BL21" s="16">
        <v>0</v>
      </c>
      <c r="BM21" s="16">
        <v>0</v>
      </c>
      <c r="BN21" s="16">
        <v>0</v>
      </c>
      <c r="BO21" s="16">
        <v>0</v>
      </c>
      <c r="BP21" s="16">
        <v>0</v>
      </c>
      <c r="BQ21" s="16">
        <v>0</v>
      </c>
      <c r="BR21" s="16">
        <v>0</v>
      </c>
      <c r="BS21" s="16">
        <v>0</v>
      </c>
      <c r="BT21" s="16">
        <v>0</v>
      </c>
      <c r="BU21" s="16">
        <v>0</v>
      </c>
      <c r="BV21" s="16">
        <v>0</v>
      </c>
      <c r="BW21" s="16">
        <v>0</v>
      </c>
      <c r="BX21" s="16">
        <v>0</v>
      </c>
      <c r="BY21" s="16">
        <v>0</v>
      </c>
      <c r="BZ21" s="16">
        <v>0</v>
      </c>
      <c r="CA21" s="16">
        <v>0</v>
      </c>
      <c r="CB21" s="16">
        <v>0</v>
      </c>
      <c r="CC21" s="16">
        <v>0</v>
      </c>
      <c r="CD21" s="16">
        <v>0</v>
      </c>
      <c r="CE21" s="16">
        <v>0</v>
      </c>
      <c r="CF21" s="16">
        <v>0</v>
      </c>
      <c r="CG21" s="16">
        <v>0</v>
      </c>
      <c r="CH21" s="16">
        <v>0</v>
      </c>
      <c r="CI21" s="16">
        <v>0</v>
      </c>
      <c r="CJ21" s="16">
        <v>0</v>
      </c>
      <c r="CK21" s="16">
        <v>0</v>
      </c>
      <c r="CL21" s="16">
        <v>0</v>
      </c>
      <c r="CM21" s="16">
        <v>0</v>
      </c>
      <c r="CN21" s="16">
        <v>0</v>
      </c>
      <c r="CO21" s="16">
        <v>0</v>
      </c>
      <c r="CP21" s="16">
        <v>0</v>
      </c>
      <c r="CQ21" s="16">
        <v>0</v>
      </c>
      <c r="CR21" s="16">
        <v>0</v>
      </c>
      <c r="CS21" s="16">
        <v>0</v>
      </c>
      <c r="CT21" s="16">
        <v>0</v>
      </c>
      <c r="CU21" s="16">
        <v>0</v>
      </c>
      <c r="CV21" s="16">
        <v>0</v>
      </c>
      <c r="CW21" s="16">
        <v>0</v>
      </c>
      <c r="CX21" s="16">
        <v>0</v>
      </c>
      <c r="CY21" s="16">
        <v>0</v>
      </c>
      <c r="CZ21" s="16">
        <v>0</v>
      </c>
      <c r="DA21" s="16">
        <v>0</v>
      </c>
      <c r="DB21" s="16">
        <v>0</v>
      </c>
      <c r="DC21" s="16">
        <v>0</v>
      </c>
      <c r="DD21" s="16">
        <v>0</v>
      </c>
      <c r="DE21" s="16">
        <v>0</v>
      </c>
      <c r="DF21" s="16">
        <v>0</v>
      </c>
      <c r="DG21" s="16">
        <v>0</v>
      </c>
      <c r="DH21" s="16">
        <v>0</v>
      </c>
      <c r="DI21" s="16">
        <v>0</v>
      </c>
      <c r="DJ21" s="16">
        <v>0</v>
      </c>
      <c r="DK21" s="16">
        <v>0</v>
      </c>
      <c r="DL21" s="16">
        <v>0</v>
      </c>
      <c r="DM21" s="16">
        <v>0</v>
      </c>
      <c r="DN21" s="16">
        <v>0</v>
      </c>
      <c r="DO21" s="17">
        <v>0</v>
      </c>
      <c r="DP21" s="16">
        <f t="shared" si="0"/>
        <v>0</v>
      </c>
      <c r="DQ21" s="16">
        <v>0</v>
      </c>
      <c r="DR21" s="16">
        <v>0</v>
      </c>
      <c r="DS21" s="16">
        <v>0</v>
      </c>
      <c r="DT21" s="16">
        <v>0</v>
      </c>
      <c r="DU21" s="16">
        <v>0</v>
      </c>
      <c r="DV21" s="16">
        <v>0</v>
      </c>
      <c r="DW21" s="16">
        <v>0</v>
      </c>
      <c r="DX21" s="16">
        <v>0</v>
      </c>
      <c r="DY21" s="16">
        <v>0</v>
      </c>
      <c r="DZ21" s="16">
        <v>0</v>
      </c>
      <c r="EA21" s="16">
        <v>0</v>
      </c>
      <c r="EB21" s="17">
        <v>0</v>
      </c>
    </row>
    <row r="22" spans="1:132">
      <c r="A22" s="35">
        <v>11414</v>
      </c>
      <c r="B22" s="21" t="s">
        <v>93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  <c r="AE22" s="16">
        <v>0</v>
      </c>
      <c r="AF22" s="16">
        <v>0</v>
      </c>
      <c r="AG22" s="16">
        <v>0</v>
      </c>
      <c r="AH22" s="16">
        <v>0</v>
      </c>
      <c r="AI22" s="16">
        <v>0</v>
      </c>
      <c r="AJ22" s="16">
        <v>0</v>
      </c>
      <c r="AK22" s="16">
        <v>0</v>
      </c>
      <c r="AL22" s="16">
        <v>0</v>
      </c>
      <c r="AM22" s="16">
        <v>0</v>
      </c>
      <c r="AN22" s="16">
        <v>0</v>
      </c>
      <c r="AO22" s="16">
        <v>0</v>
      </c>
      <c r="AP22" s="16">
        <v>0</v>
      </c>
      <c r="AQ22" s="16">
        <v>0</v>
      </c>
      <c r="AR22" s="16">
        <v>0</v>
      </c>
      <c r="AS22" s="16">
        <v>0</v>
      </c>
      <c r="AT22" s="16">
        <v>0</v>
      </c>
      <c r="AU22" s="16">
        <v>0</v>
      </c>
      <c r="AV22" s="16">
        <v>0</v>
      </c>
      <c r="AW22" s="16">
        <v>0</v>
      </c>
      <c r="AX22" s="16">
        <v>0</v>
      </c>
      <c r="AY22" s="16">
        <v>0</v>
      </c>
      <c r="AZ22" s="16">
        <v>0</v>
      </c>
      <c r="BA22" s="16">
        <v>0</v>
      </c>
      <c r="BB22" s="16">
        <v>0</v>
      </c>
      <c r="BC22" s="16">
        <v>0</v>
      </c>
      <c r="BD22" s="16">
        <v>0</v>
      </c>
      <c r="BE22" s="16">
        <v>0</v>
      </c>
      <c r="BF22" s="16">
        <v>0</v>
      </c>
      <c r="BG22" s="16">
        <v>0</v>
      </c>
      <c r="BH22" s="16">
        <v>0</v>
      </c>
      <c r="BI22" s="16">
        <v>0</v>
      </c>
      <c r="BJ22" s="16">
        <v>0</v>
      </c>
      <c r="BK22" s="16">
        <v>0</v>
      </c>
      <c r="BL22" s="16">
        <v>0</v>
      </c>
      <c r="BM22" s="16">
        <v>0</v>
      </c>
      <c r="BN22" s="16">
        <v>0</v>
      </c>
      <c r="BO22" s="16">
        <v>0</v>
      </c>
      <c r="BP22" s="16">
        <v>0</v>
      </c>
      <c r="BQ22" s="16">
        <v>0</v>
      </c>
      <c r="BR22" s="16">
        <v>0</v>
      </c>
      <c r="BS22" s="16">
        <v>0</v>
      </c>
      <c r="BT22" s="16">
        <v>0</v>
      </c>
      <c r="BU22" s="16">
        <v>0</v>
      </c>
      <c r="BV22" s="16">
        <v>0</v>
      </c>
      <c r="BW22" s="16">
        <v>0</v>
      </c>
      <c r="BX22" s="16">
        <v>0</v>
      </c>
      <c r="BY22" s="16">
        <v>0</v>
      </c>
      <c r="BZ22" s="16">
        <v>0</v>
      </c>
      <c r="CA22" s="16">
        <v>0</v>
      </c>
      <c r="CB22" s="16">
        <v>0</v>
      </c>
      <c r="CC22" s="16">
        <v>0</v>
      </c>
      <c r="CD22" s="16">
        <v>0</v>
      </c>
      <c r="CE22" s="16">
        <v>0</v>
      </c>
      <c r="CF22" s="16">
        <v>0</v>
      </c>
      <c r="CG22" s="16">
        <v>0</v>
      </c>
      <c r="CH22" s="16">
        <v>0</v>
      </c>
      <c r="CI22" s="16">
        <v>0</v>
      </c>
      <c r="CJ22" s="16">
        <v>0</v>
      </c>
      <c r="CK22" s="16">
        <v>0</v>
      </c>
      <c r="CL22" s="16">
        <v>0</v>
      </c>
      <c r="CM22" s="16">
        <v>0</v>
      </c>
      <c r="CN22" s="16">
        <v>0</v>
      </c>
      <c r="CO22" s="16">
        <v>0</v>
      </c>
      <c r="CP22" s="16">
        <v>0</v>
      </c>
      <c r="CQ22" s="16">
        <v>0</v>
      </c>
      <c r="CR22" s="16">
        <v>0</v>
      </c>
      <c r="CS22" s="16">
        <v>0</v>
      </c>
      <c r="CT22" s="16">
        <v>0</v>
      </c>
      <c r="CU22" s="16">
        <v>0</v>
      </c>
      <c r="CV22" s="16">
        <v>0</v>
      </c>
      <c r="CW22" s="16">
        <v>0</v>
      </c>
      <c r="CX22" s="16">
        <v>0</v>
      </c>
      <c r="CY22" s="16">
        <v>0</v>
      </c>
      <c r="CZ22" s="16">
        <v>0</v>
      </c>
      <c r="DA22" s="16">
        <v>0</v>
      </c>
      <c r="DB22" s="16">
        <v>0</v>
      </c>
      <c r="DC22" s="16">
        <v>0</v>
      </c>
      <c r="DD22" s="16">
        <v>0</v>
      </c>
      <c r="DE22" s="16">
        <v>0</v>
      </c>
      <c r="DF22" s="16">
        <v>0</v>
      </c>
      <c r="DG22" s="16">
        <v>0</v>
      </c>
      <c r="DH22" s="16">
        <v>0</v>
      </c>
      <c r="DI22" s="16">
        <v>0</v>
      </c>
      <c r="DJ22" s="16">
        <v>0</v>
      </c>
      <c r="DK22" s="16">
        <v>0</v>
      </c>
      <c r="DL22" s="16">
        <v>0</v>
      </c>
      <c r="DM22" s="16">
        <v>0</v>
      </c>
      <c r="DN22" s="16">
        <v>0</v>
      </c>
      <c r="DO22" s="17">
        <v>0</v>
      </c>
      <c r="DP22" s="16">
        <f t="shared" si="0"/>
        <v>0</v>
      </c>
      <c r="DQ22" s="16">
        <v>0</v>
      </c>
      <c r="DR22" s="16">
        <v>0</v>
      </c>
      <c r="DS22" s="16">
        <v>0</v>
      </c>
      <c r="DT22" s="16">
        <v>0</v>
      </c>
      <c r="DU22" s="16">
        <v>0</v>
      </c>
      <c r="DV22" s="16">
        <v>0</v>
      </c>
      <c r="DW22" s="16">
        <v>0</v>
      </c>
      <c r="DX22" s="16">
        <v>0</v>
      </c>
      <c r="DY22" s="16">
        <v>0</v>
      </c>
      <c r="DZ22" s="16">
        <v>0</v>
      </c>
      <c r="EA22" s="16">
        <v>0</v>
      </c>
      <c r="EB22" s="17">
        <v>0</v>
      </c>
    </row>
    <row r="23" spans="1:132">
      <c r="A23" s="35">
        <v>1142</v>
      </c>
      <c r="B23" s="20" t="s">
        <v>94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6">
        <v>0</v>
      </c>
      <c r="AC23" s="16">
        <v>0</v>
      </c>
      <c r="AD23" s="16">
        <v>0</v>
      </c>
      <c r="AE23" s="16">
        <v>0</v>
      </c>
      <c r="AF23" s="16">
        <v>0</v>
      </c>
      <c r="AG23" s="16">
        <v>0</v>
      </c>
      <c r="AH23" s="16">
        <v>0</v>
      </c>
      <c r="AI23" s="16">
        <v>0</v>
      </c>
      <c r="AJ23" s="16">
        <v>0</v>
      </c>
      <c r="AK23" s="16">
        <v>0</v>
      </c>
      <c r="AL23" s="16">
        <v>0</v>
      </c>
      <c r="AM23" s="16">
        <v>0</v>
      </c>
      <c r="AN23" s="16">
        <v>0</v>
      </c>
      <c r="AO23" s="16">
        <v>0</v>
      </c>
      <c r="AP23" s="16">
        <v>0</v>
      </c>
      <c r="AQ23" s="16">
        <v>0</v>
      </c>
      <c r="AR23" s="16">
        <v>0</v>
      </c>
      <c r="AS23" s="16">
        <v>0</v>
      </c>
      <c r="AT23" s="16">
        <v>0</v>
      </c>
      <c r="AU23" s="16">
        <v>0</v>
      </c>
      <c r="AV23" s="16">
        <v>0</v>
      </c>
      <c r="AW23" s="16">
        <v>0</v>
      </c>
      <c r="AX23" s="16">
        <v>0</v>
      </c>
      <c r="AY23" s="16">
        <v>0</v>
      </c>
      <c r="AZ23" s="16">
        <v>0</v>
      </c>
      <c r="BA23" s="16">
        <v>0</v>
      </c>
      <c r="BB23" s="16">
        <v>0</v>
      </c>
      <c r="BC23" s="16">
        <v>0</v>
      </c>
      <c r="BD23" s="16">
        <v>0</v>
      </c>
      <c r="BE23" s="16">
        <v>0</v>
      </c>
      <c r="BF23" s="16">
        <v>0</v>
      </c>
      <c r="BG23" s="16">
        <v>0</v>
      </c>
      <c r="BH23" s="16">
        <v>0</v>
      </c>
      <c r="BI23" s="16">
        <v>0</v>
      </c>
      <c r="BJ23" s="16">
        <v>0</v>
      </c>
      <c r="BK23" s="16">
        <v>0</v>
      </c>
      <c r="BL23" s="16">
        <v>0</v>
      </c>
      <c r="BM23" s="16">
        <v>0</v>
      </c>
      <c r="BN23" s="16">
        <v>0</v>
      </c>
      <c r="BO23" s="16">
        <v>0</v>
      </c>
      <c r="BP23" s="16">
        <v>0</v>
      </c>
      <c r="BQ23" s="16">
        <v>0</v>
      </c>
      <c r="BR23" s="16">
        <v>0</v>
      </c>
      <c r="BS23" s="16">
        <v>0</v>
      </c>
      <c r="BT23" s="16">
        <v>0</v>
      </c>
      <c r="BU23" s="16">
        <v>0</v>
      </c>
      <c r="BV23" s="16">
        <v>0</v>
      </c>
      <c r="BW23" s="16">
        <v>0</v>
      </c>
      <c r="BX23" s="16">
        <v>0</v>
      </c>
      <c r="BY23" s="16">
        <v>0</v>
      </c>
      <c r="BZ23" s="16">
        <v>0</v>
      </c>
      <c r="CA23" s="16">
        <v>0</v>
      </c>
      <c r="CB23" s="16">
        <v>0</v>
      </c>
      <c r="CC23" s="16">
        <v>0</v>
      </c>
      <c r="CD23" s="16">
        <v>0</v>
      </c>
      <c r="CE23" s="16">
        <v>0</v>
      </c>
      <c r="CF23" s="16">
        <v>0</v>
      </c>
      <c r="CG23" s="16">
        <v>0</v>
      </c>
      <c r="CH23" s="16">
        <v>0</v>
      </c>
      <c r="CI23" s="16">
        <v>0</v>
      </c>
      <c r="CJ23" s="16">
        <v>0</v>
      </c>
      <c r="CK23" s="16">
        <v>0</v>
      </c>
      <c r="CL23" s="16">
        <v>0</v>
      </c>
      <c r="CM23" s="16">
        <v>0</v>
      </c>
      <c r="CN23" s="16">
        <v>0</v>
      </c>
      <c r="CO23" s="16">
        <v>0</v>
      </c>
      <c r="CP23" s="16">
        <v>0</v>
      </c>
      <c r="CQ23" s="16">
        <v>0</v>
      </c>
      <c r="CR23" s="16">
        <v>0</v>
      </c>
      <c r="CS23" s="16">
        <v>0</v>
      </c>
      <c r="CT23" s="16">
        <v>0</v>
      </c>
      <c r="CU23" s="16">
        <v>0</v>
      </c>
      <c r="CV23" s="16">
        <v>0</v>
      </c>
      <c r="CW23" s="16">
        <v>0</v>
      </c>
      <c r="CX23" s="16">
        <v>0</v>
      </c>
      <c r="CY23" s="16">
        <v>0</v>
      </c>
      <c r="CZ23" s="16">
        <v>0</v>
      </c>
      <c r="DA23" s="16">
        <v>0</v>
      </c>
      <c r="DB23" s="16">
        <v>0</v>
      </c>
      <c r="DC23" s="16">
        <v>0</v>
      </c>
      <c r="DD23" s="16">
        <v>0</v>
      </c>
      <c r="DE23" s="16">
        <v>0</v>
      </c>
      <c r="DF23" s="16">
        <v>0</v>
      </c>
      <c r="DG23" s="16">
        <v>0</v>
      </c>
      <c r="DH23" s="16">
        <v>0</v>
      </c>
      <c r="DI23" s="16">
        <v>0</v>
      </c>
      <c r="DJ23" s="16">
        <v>0</v>
      </c>
      <c r="DK23" s="16">
        <v>0</v>
      </c>
      <c r="DL23" s="16">
        <v>0</v>
      </c>
      <c r="DM23" s="16">
        <v>0</v>
      </c>
      <c r="DN23" s="16">
        <v>0</v>
      </c>
      <c r="DO23" s="17">
        <v>0</v>
      </c>
      <c r="DP23" s="16">
        <f t="shared" si="0"/>
        <v>0</v>
      </c>
      <c r="DQ23" s="16">
        <v>0</v>
      </c>
      <c r="DR23" s="16">
        <v>0</v>
      </c>
      <c r="DS23" s="16">
        <v>0</v>
      </c>
      <c r="DT23" s="16">
        <v>0</v>
      </c>
      <c r="DU23" s="16">
        <v>0</v>
      </c>
      <c r="DV23" s="16">
        <v>0</v>
      </c>
      <c r="DW23" s="16">
        <v>0</v>
      </c>
      <c r="DX23" s="16">
        <v>0</v>
      </c>
      <c r="DY23" s="16">
        <v>0</v>
      </c>
      <c r="DZ23" s="16">
        <v>0</v>
      </c>
      <c r="EA23" s="16">
        <v>0</v>
      </c>
      <c r="EB23" s="17">
        <v>0</v>
      </c>
    </row>
    <row r="24" spans="1:132">
      <c r="A24" s="35">
        <v>1143</v>
      </c>
      <c r="B24" s="20" t="s">
        <v>95</v>
      </c>
      <c r="C24" s="16">
        <v>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  <c r="AE24" s="16">
        <v>0</v>
      </c>
      <c r="AF24" s="16">
        <v>0</v>
      </c>
      <c r="AG24" s="16">
        <v>0</v>
      </c>
      <c r="AH24" s="16">
        <v>0</v>
      </c>
      <c r="AI24" s="16">
        <v>0</v>
      </c>
      <c r="AJ24" s="16">
        <v>0</v>
      </c>
      <c r="AK24" s="16">
        <v>0</v>
      </c>
      <c r="AL24" s="16">
        <v>0</v>
      </c>
      <c r="AM24" s="16">
        <v>0</v>
      </c>
      <c r="AN24" s="16">
        <v>0</v>
      </c>
      <c r="AO24" s="16">
        <v>0</v>
      </c>
      <c r="AP24" s="16">
        <v>0</v>
      </c>
      <c r="AQ24" s="16">
        <v>0</v>
      </c>
      <c r="AR24" s="16">
        <v>0</v>
      </c>
      <c r="AS24" s="16">
        <v>0</v>
      </c>
      <c r="AT24" s="16">
        <v>0</v>
      </c>
      <c r="AU24" s="16">
        <v>0</v>
      </c>
      <c r="AV24" s="16">
        <v>0</v>
      </c>
      <c r="AW24" s="16">
        <v>0</v>
      </c>
      <c r="AX24" s="16">
        <v>0</v>
      </c>
      <c r="AY24" s="16">
        <v>0</v>
      </c>
      <c r="AZ24" s="16">
        <v>0</v>
      </c>
      <c r="BA24" s="16">
        <v>0</v>
      </c>
      <c r="BB24" s="16">
        <v>0</v>
      </c>
      <c r="BC24" s="16">
        <v>0</v>
      </c>
      <c r="BD24" s="16">
        <v>0</v>
      </c>
      <c r="BE24" s="16">
        <v>0</v>
      </c>
      <c r="BF24" s="16">
        <v>0</v>
      </c>
      <c r="BG24" s="16">
        <v>0</v>
      </c>
      <c r="BH24" s="16">
        <v>0</v>
      </c>
      <c r="BI24" s="16">
        <v>0</v>
      </c>
      <c r="BJ24" s="16">
        <v>0</v>
      </c>
      <c r="BK24" s="16">
        <v>0</v>
      </c>
      <c r="BL24" s="16">
        <v>0</v>
      </c>
      <c r="BM24" s="16">
        <v>0</v>
      </c>
      <c r="BN24" s="16">
        <v>0</v>
      </c>
      <c r="BO24" s="16">
        <v>0</v>
      </c>
      <c r="BP24" s="16">
        <v>0</v>
      </c>
      <c r="BQ24" s="16">
        <v>0</v>
      </c>
      <c r="BR24" s="16">
        <v>0</v>
      </c>
      <c r="BS24" s="16">
        <v>0</v>
      </c>
      <c r="BT24" s="16">
        <v>0</v>
      </c>
      <c r="BU24" s="16">
        <v>0</v>
      </c>
      <c r="BV24" s="16">
        <v>0</v>
      </c>
      <c r="BW24" s="16">
        <v>0</v>
      </c>
      <c r="BX24" s="16">
        <v>0</v>
      </c>
      <c r="BY24" s="16">
        <v>0</v>
      </c>
      <c r="BZ24" s="16">
        <v>0</v>
      </c>
      <c r="CA24" s="16">
        <v>0</v>
      </c>
      <c r="CB24" s="16">
        <v>0</v>
      </c>
      <c r="CC24" s="16">
        <v>0</v>
      </c>
      <c r="CD24" s="16">
        <v>0</v>
      </c>
      <c r="CE24" s="16">
        <v>0</v>
      </c>
      <c r="CF24" s="16">
        <v>0</v>
      </c>
      <c r="CG24" s="16">
        <v>0</v>
      </c>
      <c r="CH24" s="16">
        <v>0</v>
      </c>
      <c r="CI24" s="16">
        <v>0</v>
      </c>
      <c r="CJ24" s="16">
        <v>0</v>
      </c>
      <c r="CK24" s="16">
        <v>0</v>
      </c>
      <c r="CL24" s="16">
        <v>0</v>
      </c>
      <c r="CM24" s="16">
        <v>0</v>
      </c>
      <c r="CN24" s="16">
        <v>0</v>
      </c>
      <c r="CO24" s="16">
        <v>0</v>
      </c>
      <c r="CP24" s="16">
        <v>0</v>
      </c>
      <c r="CQ24" s="16">
        <v>0</v>
      </c>
      <c r="CR24" s="16">
        <v>0</v>
      </c>
      <c r="CS24" s="16">
        <v>0</v>
      </c>
      <c r="CT24" s="16">
        <v>0</v>
      </c>
      <c r="CU24" s="16">
        <v>0</v>
      </c>
      <c r="CV24" s="16">
        <v>0</v>
      </c>
      <c r="CW24" s="16">
        <v>0</v>
      </c>
      <c r="CX24" s="16">
        <v>0</v>
      </c>
      <c r="CY24" s="16">
        <v>0</v>
      </c>
      <c r="CZ24" s="16">
        <v>0</v>
      </c>
      <c r="DA24" s="16">
        <v>0</v>
      </c>
      <c r="DB24" s="16">
        <v>0</v>
      </c>
      <c r="DC24" s="16">
        <v>0</v>
      </c>
      <c r="DD24" s="16">
        <v>0</v>
      </c>
      <c r="DE24" s="16">
        <v>0</v>
      </c>
      <c r="DF24" s="16">
        <v>0</v>
      </c>
      <c r="DG24" s="16">
        <v>0</v>
      </c>
      <c r="DH24" s="16">
        <v>0</v>
      </c>
      <c r="DI24" s="16">
        <v>0</v>
      </c>
      <c r="DJ24" s="16">
        <v>0</v>
      </c>
      <c r="DK24" s="16">
        <v>0</v>
      </c>
      <c r="DL24" s="16">
        <v>0</v>
      </c>
      <c r="DM24" s="16">
        <v>0</v>
      </c>
      <c r="DN24" s="16">
        <v>0</v>
      </c>
      <c r="DO24" s="17">
        <v>0</v>
      </c>
      <c r="DP24" s="16">
        <f t="shared" si="0"/>
        <v>0</v>
      </c>
      <c r="DQ24" s="16">
        <v>0</v>
      </c>
      <c r="DR24" s="16">
        <v>0</v>
      </c>
      <c r="DS24" s="16">
        <v>0</v>
      </c>
      <c r="DT24" s="16">
        <v>0</v>
      </c>
      <c r="DU24" s="16">
        <v>0</v>
      </c>
      <c r="DV24" s="16">
        <v>0</v>
      </c>
      <c r="DW24" s="16">
        <v>0</v>
      </c>
      <c r="DX24" s="16">
        <v>0</v>
      </c>
      <c r="DY24" s="16">
        <v>0</v>
      </c>
      <c r="DZ24" s="16">
        <v>0</v>
      </c>
      <c r="EA24" s="16">
        <v>0</v>
      </c>
      <c r="EB24" s="17">
        <v>0</v>
      </c>
    </row>
    <row r="25" spans="1:132">
      <c r="A25" s="35">
        <v>1144</v>
      </c>
      <c r="B25" s="20" t="s">
        <v>96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6">
        <v>0</v>
      </c>
      <c r="AR25" s="16">
        <v>0</v>
      </c>
      <c r="AS25" s="16">
        <v>0</v>
      </c>
      <c r="AT25" s="16">
        <v>0</v>
      </c>
      <c r="AU25" s="16">
        <v>0</v>
      </c>
      <c r="AV25" s="16">
        <v>0</v>
      </c>
      <c r="AW25" s="16">
        <v>0</v>
      </c>
      <c r="AX25" s="16">
        <v>0</v>
      </c>
      <c r="AY25" s="16">
        <v>0</v>
      </c>
      <c r="AZ25" s="16">
        <v>0</v>
      </c>
      <c r="BA25" s="16">
        <v>0</v>
      </c>
      <c r="BB25" s="16">
        <v>0</v>
      </c>
      <c r="BC25" s="16">
        <v>0</v>
      </c>
      <c r="BD25" s="16">
        <v>0</v>
      </c>
      <c r="BE25" s="16">
        <v>0</v>
      </c>
      <c r="BF25" s="16">
        <v>0</v>
      </c>
      <c r="BG25" s="16">
        <v>0</v>
      </c>
      <c r="BH25" s="16">
        <v>0</v>
      </c>
      <c r="BI25" s="16">
        <v>0</v>
      </c>
      <c r="BJ25" s="16">
        <v>0</v>
      </c>
      <c r="BK25" s="16">
        <v>0</v>
      </c>
      <c r="BL25" s="16">
        <v>0</v>
      </c>
      <c r="BM25" s="16">
        <v>0</v>
      </c>
      <c r="BN25" s="16">
        <v>0</v>
      </c>
      <c r="BO25" s="16">
        <v>0</v>
      </c>
      <c r="BP25" s="16">
        <v>0</v>
      </c>
      <c r="BQ25" s="16">
        <v>0</v>
      </c>
      <c r="BR25" s="16">
        <v>0</v>
      </c>
      <c r="BS25" s="16">
        <v>0</v>
      </c>
      <c r="BT25" s="16">
        <v>0</v>
      </c>
      <c r="BU25" s="16">
        <v>0</v>
      </c>
      <c r="BV25" s="16">
        <v>0</v>
      </c>
      <c r="BW25" s="16">
        <v>0</v>
      </c>
      <c r="BX25" s="16">
        <v>0</v>
      </c>
      <c r="BY25" s="16">
        <v>0</v>
      </c>
      <c r="BZ25" s="16">
        <v>0</v>
      </c>
      <c r="CA25" s="16">
        <v>0</v>
      </c>
      <c r="CB25" s="16">
        <v>0</v>
      </c>
      <c r="CC25" s="16">
        <v>0</v>
      </c>
      <c r="CD25" s="16">
        <v>0</v>
      </c>
      <c r="CE25" s="16">
        <v>0</v>
      </c>
      <c r="CF25" s="16">
        <v>0</v>
      </c>
      <c r="CG25" s="16">
        <v>0</v>
      </c>
      <c r="CH25" s="16">
        <v>0</v>
      </c>
      <c r="CI25" s="16">
        <v>0</v>
      </c>
      <c r="CJ25" s="16">
        <v>0</v>
      </c>
      <c r="CK25" s="16">
        <v>0</v>
      </c>
      <c r="CL25" s="16">
        <v>0</v>
      </c>
      <c r="CM25" s="16">
        <v>0</v>
      </c>
      <c r="CN25" s="16">
        <v>0</v>
      </c>
      <c r="CO25" s="16">
        <v>0</v>
      </c>
      <c r="CP25" s="16">
        <v>0</v>
      </c>
      <c r="CQ25" s="16">
        <v>0</v>
      </c>
      <c r="CR25" s="16">
        <v>0</v>
      </c>
      <c r="CS25" s="16">
        <v>0</v>
      </c>
      <c r="CT25" s="16">
        <v>0</v>
      </c>
      <c r="CU25" s="16">
        <v>0</v>
      </c>
      <c r="CV25" s="16">
        <v>0</v>
      </c>
      <c r="CW25" s="16">
        <v>0</v>
      </c>
      <c r="CX25" s="16">
        <v>0</v>
      </c>
      <c r="CY25" s="16">
        <v>0</v>
      </c>
      <c r="CZ25" s="16">
        <v>0</v>
      </c>
      <c r="DA25" s="16">
        <v>0</v>
      </c>
      <c r="DB25" s="16">
        <v>0</v>
      </c>
      <c r="DC25" s="16">
        <v>0</v>
      </c>
      <c r="DD25" s="16">
        <v>0</v>
      </c>
      <c r="DE25" s="16">
        <v>0</v>
      </c>
      <c r="DF25" s="16">
        <v>0</v>
      </c>
      <c r="DG25" s="16">
        <v>0</v>
      </c>
      <c r="DH25" s="16">
        <v>0</v>
      </c>
      <c r="DI25" s="16">
        <v>0</v>
      </c>
      <c r="DJ25" s="16">
        <v>0</v>
      </c>
      <c r="DK25" s="16">
        <v>0</v>
      </c>
      <c r="DL25" s="16">
        <v>0</v>
      </c>
      <c r="DM25" s="16">
        <v>0</v>
      </c>
      <c r="DN25" s="16">
        <v>0</v>
      </c>
      <c r="DO25" s="17">
        <v>0</v>
      </c>
      <c r="DP25" s="16">
        <f t="shared" si="0"/>
        <v>0</v>
      </c>
      <c r="DQ25" s="16">
        <v>0</v>
      </c>
      <c r="DR25" s="16">
        <v>0</v>
      </c>
      <c r="DS25" s="16">
        <v>0</v>
      </c>
      <c r="DT25" s="16">
        <v>0</v>
      </c>
      <c r="DU25" s="16">
        <v>0</v>
      </c>
      <c r="DV25" s="16">
        <v>0</v>
      </c>
      <c r="DW25" s="16">
        <v>0</v>
      </c>
      <c r="DX25" s="16">
        <v>0</v>
      </c>
      <c r="DY25" s="16">
        <v>0</v>
      </c>
      <c r="DZ25" s="16">
        <v>0</v>
      </c>
      <c r="EA25" s="16">
        <v>0</v>
      </c>
      <c r="EB25" s="17">
        <v>0</v>
      </c>
    </row>
    <row r="26" spans="1:132">
      <c r="A26" s="35">
        <v>1145</v>
      </c>
      <c r="B26" s="20" t="s">
        <v>97</v>
      </c>
      <c r="C26" s="16">
        <v>0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  <c r="AE26" s="16">
        <v>0</v>
      </c>
      <c r="AF26" s="16">
        <v>0</v>
      </c>
      <c r="AG26" s="16">
        <v>0</v>
      </c>
      <c r="AH26" s="16">
        <v>0</v>
      </c>
      <c r="AI26" s="16">
        <v>0</v>
      </c>
      <c r="AJ26" s="16">
        <v>0</v>
      </c>
      <c r="AK26" s="16">
        <v>0</v>
      </c>
      <c r="AL26" s="16">
        <v>0</v>
      </c>
      <c r="AM26" s="16">
        <v>0</v>
      </c>
      <c r="AN26" s="16">
        <v>0</v>
      </c>
      <c r="AO26" s="16">
        <v>0</v>
      </c>
      <c r="AP26" s="16">
        <v>0</v>
      </c>
      <c r="AQ26" s="16">
        <v>0</v>
      </c>
      <c r="AR26" s="16">
        <v>0</v>
      </c>
      <c r="AS26" s="16">
        <v>0</v>
      </c>
      <c r="AT26" s="16">
        <v>0</v>
      </c>
      <c r="AU26" s="16">
        <v>0</v>
      </c>
      <c r="AV26" s="16">
        <v>0</v>
      </c>
      <c r="AW26" s="16">
        <v>0</v>
      </c>
      <c r="AX26" s="16">
        <v>0</v>
      </c>
      <c r="AY26" s="16">
        <v>0</v>
      </c>
      <c r="AZ26" s="16">
        <v>0</v>
      </c>
      <c r="BA26" s="16">
        <v>0</v>
      </c>
      <c r="BB26" s="16">
        <v>0</v>
      </c>
      <c r="BC26" s="16">
        <v>0</v>
      </c>
      <c r="BD26" s="16">
        <v>0</v>
      </c>
      <c r="BE26" s="16">
        <v>0</v>
      </c>
      <c r="BF26" s="16">
        <v>0</v>
      </c>
      <c r="BG26" s="16">
        <v>0</v>
      </c>
      <c r="BH26" s="16">
        <v>0</v>
      </c>
      <c r="BI26" s="16">
        <v>0</v>
      </c>
      <c r="BJ26" s="16">
        <v>0</v>
      </c>
      <c r="BK26" s="16">
        <v>0</v>
      </c>
      <c r="BL26" s="16">
        <v>0</v>
      </c>
      <c r="BM26" s="16">
        <v>0</v>
      </c>
      <c r="BN26" s="16">
        <v>0</v>
      </c>
      <c r="BO26" s="16">
        <v>0</v>
      </c>
      <c r="BP26" s="16">
        <v>0</v>
      </c>
      <c r="BQ26" s="16">
        <v>0</v>
      </c>
      <c r="BR26" s="16">
        <v>0</v>
      </c>
      <c r="BS26" s="16">
        <v>0</v>
      </c>
      <c r="BT26" s="16">
        <v>0</v>
      </c>
      <c r="BU26" s="16">
        <v>0</v>
      </c>
      <c r="BV26" s="16">
        <v>0</v>
      </c>
      <c r="BW26" s="16">
        <v>0</v>
      </c>
      <c r="BX26" s="16">
        <v>0</v>
      </c>
      <c r="BY26" s="16">
        <v>0</v>
      </c>
      <c r="BZ26" s="16">
        <v>0</v>
      </c>
      <c r="CA26" s="16">
        <v>0</v>
      </c>
      <c r="CB26" s="16">
        <v>0</v>
      </c>
      <c r="CC26" s="16">
        <v>0</v>
      </c>
      <c r="CD26" s="16">
        <v>0</v>
      </c>
      <c r="CE26" s="16">
        <v>0</v>
      </c>
      <c r="CF26" s="16">
        <v>0</v>
      </c>
      <c r="CG26" s="16">
        <v>0</v>
      </c>
      <c r="CH26" s="16">
        <v>0</v>
      </c>
      <c r="CI26" s="16">
        <v>0</v>
      </c>
      <c r="CJ26" s="16">
        <v>0</v>
      </c>
      <c r="CK26" s="16">
        <v>0</v>
      </c>
      <c r="CL26" s="16">
        <v>0</v>
      </c>
      <c r="CM26" s="16">
        <v>0</v>
      </c>
      <c r="CN26" s="16">
        <v>0</v>
      </c>
      <c r="CO26" s="16">
        <v>0</v>
      </c>
      <c r="CP26" s="16">
        <v>0</v>
      </c>
      <c r="CQ26" s="16">
        <v>0</v>
      </c>
      <c r="CR26" s="16">
        <v>0</v>
      </c>
      <c r="CS26" s="16">
        <v>0</v>
      </c>
      <c r="CT26" s="16">
        <v>0</v>
      </c>
      <c r="CU26" s="16">
        <v>0</v>
      </c>
      <c r="CV26" s="16">
        <v>0</v>
      </c>
      <c r="CW26" s="16">
        <v>0</v>
      </c>
      <c r="CX26" s="16">
        <v>0</v>
      </c>
      <c r="CY26" s="16">
        <v>0</v>
      </c>
      <c r="CZ26" s="16">
        <v>0</v>
      </c>
      <c r="DA26" s="16">
        <v>0</v>
      </c>
      <c r="DB26" s="16">
        <v>0</v>
      </c>
      <c r="DC26" s="16">
        <v>0</v>
      </c>
      <c r="DD26" s="16">
        <v>0</v>
      </c>
      <c r="DE26" s="16">
        <v>0</v>
      </c>
      <c r="DF26" s="16">
        <v>0</v>
      </c>
      <c r="DG26" s="16">
        <v>0</v>
      </c>
      <c r="DH26" s="16">
        <v>0</v>
      </c>
      <c r="DI26" s="16">
        <v>0</v>
      </c>
      <c r="DJ26" s="16">
        <v>0</v>
      </c>
      <c r="DK26" s="16">
        <v>0</v>
      </c>
      <c r="DL26" s="16">
        <v>0</v>
      </c>
      <c r="DM26" s="16">
        <v>0</v>
      </c>
      <c r="DN26" s="16">
        <v>0</v>
      </c>
      <c r="DO26" s="17">
        <v>0</v>
      </c>
      <c r="DP26" s="16">
        <f t="shared" si="0"/>
        <v>0</v>
      </c>
      <c r="DQ26" s="16">
        <v>0</v>
      </c>
      <c r="DR26" s="16">
        <v>0</v>
      </c>
      <c r="DS26" s="16">
        <v>0</v>
      </c>
      <c r="DT26" s="16">
        <v>0</v>
      </c>
      <c r="DU26" s="16">
        <v>0</v>
      </c>
      <c r="DV26" s="16">
        <v>0</v>
      </c>
      <c r="DW26" s="16">
        <v>0</v>
      </c>
      <c r="DX26" s="16">
        <v>0</v>
      </c>
      <c r="DY26" s="16">
        <v>0</v>
      </c>
      <c r="DZ26" s="16">
        <v>0</v>
      </c>
      <c r="EA26" s="16">
        <v>0</v>
      </c>
      <c r="EB26" s="17">
        <v>0</v>
      </c>
    </row>
    <row r="27" spans="1:132">
      <c r="A27" s="35">
        <v>11451</v>
      </c>
      <c r="B27" s="21" t="s">
        <v>98</v>
      </c>
      <c r="C27" s="16">
        <v>0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  <c r="AE27" s="16">
        <v>0</v>
      </c>
      <c r="AF27" s="16">
        <v>0</v>
      </c>
      <c r="AG27" s="16">
        <v>0</v>
      </c>
      <c r="AH27" s="16">
        <v>0</v>
      </c>
      <c r="AI27" s="16">
        <v>0</v>
      </c>
      <c r="AJ27" s="16">
        <v>0</v>
      </c>
      <c r="AK27" s="16">
        <v>0</v>
      </c>
      <c r="AL27" s="16">
        <v>0</v>
      </c>
      <c r="AM27" s="16">
        <v>0</v>
      </c>
      <c r="AN27" s="16">
        <v>0</v>
      </c>
      <c r="AO27" s="16">
        <v>0</v>
      </c>
      <c r="AP27" s="16">
        <v>0</v>
      </c>
      <c r="AQ27" s="16">
        <v>0</v>
      </c>
      <c r="AR27" s="16">
        <v>0</v>
      </c>
      <c r="AS27" s="16">
        <v>0</v>
      </c>
      <c r="AT27" s="16">
        <v>0</v>
      </c>
      <c r="AU27" s="16">
        <v>0</v>
      </c>
      <c r="AV27" s="16">
        <v>0</v>
      </c>
      <c r="AW27" s="16">
        <v>0</v>
      </c>
      <c r="AX27" s="16">
        <v>0</v>
      </c>
      <c r="AY27" s="16">
        <v>0</v>
      </c>
      <c r="AZ27" s="16">
        <v>0</v>
      </c>
      <c r="BA27" s="16">
        <v>0</v>
      </c>
      <c r="BB27" s="16">
        <v>0</v>
      </c>
      <c r="BC27" s="16">
        <v>0</v>
      </c>
      <c r="BD27" s="16">
        <v>0</v>
      </c>
      <c r="BE27" s="16">
        <v>0</v>
      </c>
      <c r="BF27" s="16">
        <v>0</v>
      </c>
      <c r="BG27" s="16">
        <v>0</v>
      </c>
      <c r="BH27" s="16">
        <v>0</v>
      </c>
      <c r="BI27" s="16">
        <v>0</v>
      </c>
      <c r="BJ27" s="16">
        <v>0</v>
      </c>
      <c r="BK27" s="16">
        <v>0</v>
      </c>
      <c r="BL27" s="16">
        <v>0</v>
      </c>
      <c r="BM27" s="16">
        <v>0</v>
      </c>
      <c r="BN27" s="16">
        <v>0</v>
      </c>
      <c r="BO27" s="16">
        <v>0</v>
      </c>
      <c r="BP27" s="16">
        <v>0</v>
      </c>
      <c r="BQ27" s="16">
        <v>0</v>
      </c>
      <c r="BR27" s="16">
        <v>0</v>
      </c>
      <c r="BS27" s="16">
        <v>0</v>
      </c>
      <c r="BT27" s="16">
        <v>0</v>
      </c>
      <c r="BU27" s="16">
        <v>0</v>
      </c>
      <c r="BV27" s="16">
        <v>0</v>
      </c>
      <c r="BW27" s="16">
        <v>0</v>
      </c>
      <c r="BX27" s="16">
        <v>0</v>
      </c>
      <c r="BY27" s="16">
        <v>0</v>
      </c>
      <c r="BZ27" s="16">
        <v>0</v>
      </c>
      <c r="CA27" s="16">
        <v>0</v>
      </c>
      <c r="CB27" s="16">
        <v>0</v>
      </c>
      <c r="CC27" s="16">
        <v>0</v>
      </c>
      <c r="CD27" s="16">
        <v>0</v>
      </c>
      <c r="CE27" s="16">
        <v>0</v>
      </c>
      <c r="CF27" s="16">
        <v>0</v>
      </c>
      <c r="CG27" s="16">
        <v>0</v>
      </c>
      <c r="CH27" s="16">
        <v>0</v>
      </c>
      <c r="CI27" s="16">
        <v>0</v>
      </c>
      <c r="CJ27" s="16">
        <v>0</v>
      </c>
      <c r="CK27" s="16">
        <v>0</v>
      </c>
      <c r="CL27" s="16">
        <v>0</v>
      </c>
      <c r="CM27" s="16">
        <v>0</v>
      </c>
      <c r="CN27" s="16">
        <v>0</v>
      </c>
      <c r="CO27" s="16">
        <v>0</v>
      </c>
      <c r="CP27" s="16">
        <v>0</v>
      </c>
      <c r="CQ27" s="16">
        <v>0</v>
      </c>
      <c r="CR27" s="16">
        <v>0</v>
      </c>
      <c r="CS27" s="16">
        <v>0</v>
      </c>
      <c r="CT27" s="16">
        <v>0</v>
      </c>
      <c r="CU27" s="16">
        <v>0</v>
      </c>
      <c r="CV27" s="16">
        <v>0</v>
      </c>
      <c r="CW27" s="16">
        <v>0</v>
      </c>
      <c r="CX27" s="16">
        <v>0</v>
      </c>
      <c r="CY27" s="16">
        <v>0</v>
      </c>
      <c r="CZ27" s="16">
        <v>0</v>
      </c>
      <c r="DA27" s="16">
        <v>0</v>
      </c>
      <c r="DB27" s="16">
        <v>0</v>
      </c>
      <c r="DC27" s="16">
        <v>0</v>
      </c>
      <c r="DD27" s="16">
        <v>0</v>
      </c>
      <c r="DE27" s="16">
        <v>0</v>
      </c>
      <c r="DF27" s="16">
        <v>0</v>
      </c>
      <c r="DG27" s="16">
        <v>0</v>
      </c>
      <c r="DH27" s="16">
        <v>0</v>
      </c>
      <c r="DI27" s="16">
        <v>0</v>
      </c>
      <c r="DJ27" s="16">
        <v>0</v>
      </c>
      <c r="DK27" s="16">
        <v>0</v>
      </c>
      <c r="DL27" s="16">
        <v>0</v>
      </c>
      <c r="DM27" s="16">
        <v>0</v>
      </c>
      <c r="DN27" s="16">
        <v>0</v>
      </c>
      <c r="DO27" s="17">
        <v>0</v>
      </c>
      <c r="DP27" s="16">
        <f t="shared" si="0"/>
        <v>0</v>
      </c>
      <c r="DQ27" s="16">
        <v>0</v>
      </c>
      <c r="DR27" s="16">
        <v>0</v>
      </c>
      <c r="DS27" s="16">
        <v>0</v>
      </c>
      <c r="DT27" s="16">
        <v>0</v>
      </c>
      <c r="DU27" s="16">
        <v>0</v>
      </c>
      <c r="DV27" s="16">
        <v>0</v>
      </c>
      <c r="DW27" s="16">
        <v>0</v>
      </c>
      <c r="DX27" s="16">
        <v>0</v>
      </c>
      <c r="DY27" s="16">
        <v>0</v>
      </c>
      <c r="DZ27" s="16">
        <v>0</v>
      </c>
      <c r="EA27" s="16">
        <v>0</v>
      </c>
      <c r="EB27" s="17">
        <v>0</v>
      </c>
    </row>
    <row r="28" spans="1:132">
      <c r="A28" s="35">
        <v>11452</v>
      </c>
      <c r="B28" s="21" t="s">
        <v>80</v>
      </c>
      <c r="C28" s="16">
        <v>0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  <c r="AE28" s="16">
        <v>0</v>
      </c>
      <c r="AF28" s="16">
        <v>0</v>
      </c>
      <c r="AG28" s="16">
        <v>0</v>
      </c>
      <c r="AH28" s="16">
        <v>0</v>
      </c>
      <c r="AI28" s="16">
        <v>0</v>
      </c>
      <c r="AJ28" s="16">
        <v>0</v>
      </c>
      <c r="AK28" s="16">
        <v>0</v>
      </c>
      <c r="AL28" s="16">
        <v>0</v>
      </c>
      <c r="AM28" s="16">
        <v>0</v>
      </c>
      <c r="AN28" s="16">
        <v>0</v>
      </c>
      <c r="AO28" s="16">
        <v>0</v>
      </c>
      <c r="AP28" s="16">
        <v>0</v>
      </c>
      <c r="AQ28" s="16">
        <v>0</v>
      </c>
      <c r="AR28" s="16">
        <v>0</v>
      </c>
      <c r="AS28" s="16">
        <v>0</v>
      </c>
      <c r="AT28" s="16">
        <v>0</v>
      </c>
      <c r="AU28" s="16">
        <v>0</v>
      </c>
      <c r="AV28" s="16">
        <v>0</v>
      </c>
      <c r="AW28" s="16">
        <v>0</v>
      </c>
      <c r="AX28" s="16">
        <v>0</v>
      </c>
      <c r="AY28" s="16">
        <v>0</v>
      </c>
      <c r="AZ28" s="16">
        <v>0</v>
      </c>
      <c r="BA28" s="16">
        <v>0</v>
      </c>
      <c r="BB28" s="16">
        <v>0</v>
      </c>
      <c r="BC28" s="16">
        <v>0</v>
      </c>
      <c r="BD28" s="16">
        <v>0</v>
      </c>
      <c r="BE28" s="16">
        <v>0</v>
      </c>
      <c r="BF28" s="16">
        <v>0</v>
      </c>
      <c r="BG28" s="16">
        <v>0</v>
      </c>
      <c r="BH28" s="16">
        <v>0</v>
      </c>
      <c r="BI28" s="16">
        <v>0</v>
      </c>
      <c r="BJ28" s="16">
        <v>0</v>
      </c>
      <c r="BK28" s="16">
        <v>0</v>
      </c>
      <c r="BL28" s="16">
        <v>0</v>
      </c>
      <c r="BM28" s="16">
        <v>0</v>
      </c>
      <c r="BN28" s="16">
        <v>0</v>
      </c>
      <c r="BO28" s="16">
        <v>0</v>
      </c>
      <c r="BP28" s="16">
        <v>0</v>
      </c>
      <c r="BQ28" s="16">
        <v>0</v>
      </c>
      <c r="BR28" s="16">
        <v>0</v>
      </c>
      <c r="BS28" s="16">
        <v>0</v>
      </c>
      <c r="BT28" s="16">
        <v>0</v>
      </c>
      <c r="BU28" s="16">
        <v>0</v>
      </c>
      <c r="BV28" s="16">
        <v>0</v>
      </c>
      <c r="BW28" s="16">
        <v>0</v>
      </c>
      <c r="BX28" s="16">
        <v>0</v>
      </c>
      <c r="BY28" s="16">
        <v>0</v>
      </c>
      <c r="BZ28" s="16">
        <v>0</v>
      </c>
      <c r="CA28" s="16">
        <v>0</v>
      </c>
      <c r="CB28" s="16">
        <v>0</v>
      </c>
      <c r="CC28" s="16">
        <v>0</v>
      </c>
      <c r="CD28" s="16">
        <v>0</v>
      </c>
      <c r="CE28" s="16">
        <v>0</v>
      </c>
      <c r="CF28" s="16">
        <v>0</v>
      </c>
      <c r="CG28" s="16">
        <v>0</v>
      </c>
      <c r="CH28" s="16">
        <v>0</v>
      </c>
      <c r="CI28" s="16">
        <v>0</v>
      </c>
      <c r="CJ28" s="16">
        <v>0</v>
      </c>
      <c r="CK28" s="16">
        <v>0</v>
      </c>
      <c r="CL28" s="16">
        <v>0</v>
      </c>
      <c r="CM28" s="16">
        <v>0</v>
      </c>
      <c r="CN28" s="16">
        <v>0</v>
      </c>
      <c r="CO28" s="16">
        <v>0</v>
      </c>
      <c r="CP28" s="16">
        <v>0</v>
      </c>
      <c r="CQ28" s="16">
        <v>0</v>
      </c>
      <c r="CR28" s="16">
        <v>0</v>
      </c>
      <c r="CS28" s="16">
        <v>0</v>
      </c>
      <c r="CT28" s="16">
        <v>0</v>
      </c>
      <c r="CU28" s="16">
        <v>0</v>
      </c>
      <c r="CV28" s="16">
        <v>0</v>
      </c>
      <c r="CW28" s="16">
        <v>0</v>
      </c>
      <c r="CX28" s="16">
        <v>0</v>
      </c>
      <c r="CY28" s="16">
        <v>0</v>
      </c>
      <c r="CZ28" s="16">
        <v>0</v>
      </c>
      <c r="DA28" s="16">
        <v>0</v>
      </c>
      <c r="DB28" s="16">
        <v>0</v>
      </c>
      <c r="DC28" s="16">
        <v>0</v>
      </c>
      <c r="DD28" s="16">
        <v>0</v>
      </c>
      <c r="DE28" s="16">
        <v>0</v>
      </c>
      <c r="DF28" s="16">
        <v>0</v>
      </c>
      <c r="DG28" s="16">
        <v>0</v>
      </c>
      <c r="DH28" s="16">
        <v>0</v>
      </c>
      <c r="DI28" s="16">
        <v>0</v>
      </c>
      <c r="DJ28" s="16">
        <v>0</v>
      </c>
      <c r="DK28" s="16">
        <v>0</v>
      </c>
      <c r="DL28" s="16">
        <v>0</v>
      </c>
      <c r="DM28" s="16">
        <v>0</v>
      </c>
      <c r="DN28" s="16">
        <v>0</v>
      </c>
      <c r="DO28" s="17">
        <v>0</v>
      </c>
      <c r="DP28" s="16">
        <f t="shared" si="0"/>
        <v>0</v>
      </c>
      <c r="DQ28" s="16">
        <v>0</v>
      </c>
      <c r="DR28" s="16">
        <v>0</v>
      </c>
      <c r="DS28" s="16">
        <v>0</v>
      </c>
      <c r="DT28" s="16">
        <v>0</v>
      </c>
      <c r="DU28" s="16">
        <v>0</v>
      </c>
      <c r="DV28" s="16">
        <v>0</v>
      </c>
      <c r="DW28" s="16">
        <v>0</v>
      </c>
      <c r="DX28" s="16">
        <v>0</v>
      </c>
      <c r="DY28" s="16">
        <v>0</v>
      </c>
      <c r="DZ28" s="16">
        <v>0</v>
      </c>
      <c r="EA28" s="16">
        <v>0</v>
      </c>
      <c r="EB28" s="17">
        <v>0</v>
      </c>
    </row>
    <row r="29" spans="1:132">
      <c r="A29" s="35">
        <v>1146</v>
      </c>
      <c r="B29" s="20" t="s">
        <v>99</v>
      </c>
      <c r="C29" s="16">
        <v>0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  <c r="AE29" s="16">
        <v>0</v>
      </c>
      <c r="AF29" s="16">
        <v>0</v>
      </c>
      <c r="AG29" s="16">
        <v>0</v>
      </c>
      <c r="AH29" s="16">
        <v>0</v>
      </c>
      <c r="AI29" s="16">
        <v>0</v>
      </c>
      <c r="AJ29" s="16">
        <v>0</v>
      </c>
      <c r="AK29" s="16">
        <v>0</v>
      </c>
      <c r="AL29" s="16">
        <v>0</v>
      </c>
      <c r="AM29" s="16">
        <v>0</v>
      </c>
      <c r="AN29" s="16">
        <v>0</v>
      </c>
      <c r="AO29" s="16">
        <v>0</v>
      </c>
      <c r="AP29" s="16">
        <v>0</v>
      </c>
      <c r="AQ29" s="16">
        <v>0</v>
      </c>
      <c r="AR29" s="16">
        <v>0</v>
      </c>
      <c r="AS29" s="16">
        <v>0</v>
      </c>
      <c r="AT29" s="16">
        <v>0</v>
      </c>
      <c r="AU29" s="16">
        <v>0</v>
      </c>
      <c r="AV29" s="16">
        <v>0</v>
      </c>
      <c r="AW29" s="16">
        <v>0</v>
      </c>
      <c r="AX29" s="16">
        <v>0</v>
      </c>
      <c r="AY29" s="16">
        <v>0</v>
      </c>
      <c r="AZ29" s="16">
        <v>0</v>
      </c>
      <c r="BA29" s="16">
        <v>0</v>
      </c>
      <c r="BB29" s="16">
        <v>0</v>
      </c>
      <c r="BC29" s="16">
        <v>0</v>
      </c>
      <c r="BD29" s="16">
        <v>0</v>
      </c>
      <c r="BE29" s="16">
        <v>0</v>
      </c>
      <c r="BF29" s="16">
        <v>0</v>
      </c>
      <c r="BG29" s="16">
        <v>0</v>
      </c>
      <c r="BH29" s="16">
        <v>0</v>
      </c>
      <c r="BI29" s="16">
        <v>0</v>
      </c>
      <c r="BJ29" s="16">
        <v>0</v>
      </c>
      <c r="BK29" s="16">
        <v>0</v>
      </c>
      <c r="BL29" s="16">
        <v>0</v>
      </c>
      <c r="BM29" s="16">
        <v>0</v>
      </c>
      <c r="BN29" s="16">
        <v>0</v>
      </c>
      <c r="BO29" s="16">
        <v>0</v>
      </c>
      <c r="BP29" s="16">
        <v>0</v>
      </c>
      <c r="BQ29" s="16">
        <v>0</v>
      </c>
      <c r="BR29" s="16">
        <v>0</v>
      </c>
      <c r="BS29" s="16">
        <v>0</v>
      </c>
      <c r="BT29" s="16">
        <v>0</v>
      </c>
      <c r="BU29" s="16">
        <v>0</v>
      </c>
      <c r="BV29" s="16">
        <v>0</v>
      </c>
      <c r="BW29" s="16">
        <v>0</v>
      </c>
      <c r="BX29" s="16">
        <v>0</v>
      </c>
      <c r="BY29" s="16">
        <v>0</v>
      </c>
      <c r="BZ29" s="16">
        <v>0</v>
      </c>
      <c r="CA29" s="16">
        <v>0</v>
      </c>
      <c r="CB29" s="16">
        <v>0</v>
      </c>
      <c r="CC29" s="16">
        <v>0</v>
      </c>
      <c r="CD29" s="16">
        <v>0</v>
      </c>
      <c r="CE29" s="16">
        <v>0</v>
      </c>
      <c r="CF29" s="16">
        <v>0</v>
      </c>
      <c r="CG29" s="16">
        <v>0</v>
      </c>
      <c r="CH29" s="16">
        <v>0</v>
      </c>
      <c r="CI29" s="16">
        <v>0</v>
      </c>
      <c r="CJ29" s="16">
        <v>0</v>
      </c>
      <c r="CK29" s="16">
        <v>0</v>
      </c>
      <c r="CL29" s="16">
        <v>0</v>
      </c>
      <c r="CM29" s="16">
        <v>0</v>
      </c>
      <c r="CN29" s="16">
        <v>0</v>
      </c>
      <c r="CO29" s="16">
        <v>0</v>
      </c>
      <c r="CP29" s="16">
        <v>0</v>
      </c>
      <c r="CQ29" s="16">
        <v>0</v>
      </c>
      <c r="CR29" s="16">
        <v>0</v>
      </c>
      <c r="CS29" s="16">
        <v>0</v>
      </c>
      <c r="CT29" s="16">
        <v>0</v>
      </c>
      <c r="CU29" s="16">
        <v>0</v>
      </c>
      <c r="CV29" s="16">
        <v>0</v>
      </c>
      <c r="CW29" s="16">
        <v>0</v>
      </c>
      <c r="CX29" s="16">
        <v>0</v>
      </c>
      <c r="CY29" s="16">
        <v>0</v>
      </c>
      <c r="CZ29" s="16">
        <v>0</v>
      </c>
      <c r="DA29" s="16">
        <v>0</v>
      </c>
      <c r="DB29" s="16">
        <v>0</v>
      </c>
      <c r="DC29" s="16">
        <v>0</v>
      </c>
      <c r="DD29" s="16">
        <v>0</v>
      </c>
      <c r="DE29" s="16">
        <v>0</v>
      </c>
      <c r="DF29" s="16">
        <v>0</v>
      </c>
      <c r="DG29" s="16">
        <v>0</v>
      </c>
      <c r="DH29" s="16">
        <v>0</v>
      </c>
      <c r="DI29" s="16">
        <v>0</v>
      </c>
      <c r="DJ29" s="16">
        <v>0</v>
      </c>
      <c r="DK29" s="16">
        <v>0</v>
      </c>
      <c r="DL29" s="16">
        <v>0</v>
      </c>
      <c r="DM29" s="16">
        <v>0</v>
      </c>
      <c r="DN29" s="16">
        <v>0</v>
      </c>
      <c r="DO29" s="17">
        <v>0</v>
      </c>
      <c r="DP29" s="16">
        <f t="shared" si="0"/>
        <v>0</v>
      </c>
      <c r="DQ29" s="16">
        <v>0</v>
      </c>
      <c r="DR29" s="16">
        <v>0</v>
      </c>
      <c r="DS29" s="16">
        <v>0</v>
      </c>
      <c r="DT29" s="16">
        <v>0</v>
      </c>
      <c r="DU29" s="16">
        <v>0</v>
      </c>
      <c r="DV29" s="16">
        <v>0</v>
      </c>
      <c r="DW29" s="16">
        <v>0</v>
      </c>
      <c r="DX29" s="16">
        <v>0</v>
      </c>
      <c r="DY29" s="16">
        <v>0</v>
      </c>
      <c r="DZ29" s="16">
        <v>0</v>
      </c>
      <c r="EA29" s="16">
        <v>0</v>
      </c>
      <c r="EB29" s="17">
        <v>0</v>
      </c>
    </row>
    <row r="30" spans="1:132">
      <c r="A30" s="40">
        <v>115</v>
      </c>
      <c r="B30" s="19" t="s">
        <v>100</v>
      </c>
      <c r="C30" s="16">
        <v>0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  <c r="AE30" s="16">
        <v>0</v>
      </c>
      <c r="AF30" s="16">
        <v>0</v>
      </c>
      <c r="AG30" s="16">
        <v>0</v>
      </c>
      <c r="AH30" s="16">
        <v>0</v>
      </c>
      <c r="AI30" s="16">
        <v>0</v>
      </c>
      <c r="AJ30" s="16">
        <v>0</v>
      </c>
      <c r="AK30" s="16">
        <v>0</v>
      </c>
      <c r="AL30" s="16">
        <v>0</v>
      </c>
      <c r="AM30" s="16">
        <v>0</v>
      </c>
      <c r="AN30" s="16">
        <v>0</v>
      </c>
      <c r="AO30" s="16">
        <v>0</v>
      </c>
      <c r="AP30" s="16">
        <v>0</v>
      </c>
      <c r="AQ30" s="16">
        <v>0</v>
      </c>
      <c r="AR30" s="16">
        <v>0</v>
      </c>
      <c r="AS30" s="16">
        <v>0</v>
      </c>
      <c r="AT30" s="16">
        <v>0</v>
      </c>
      <c r="AU30" s="16">
        <v>0</v>
      </c>
      <c r="AV30" s="16">
        <v>0</v>
      </c>
      <c r="AW30" s="16">
        <v>0</v>
      </c>
      <c r="AX30" s="16">
        <v>0</v>
      </c>
      <c r="AY30" s="16">
        <v>0</v>
      </c>
      <c r="AZ30" s="16">
        <v>0</v>
      </c>
      <c r="BA30" s="16">
        <v>0</v>
      </c>
      <c r="BB30" s="16">
        <v>0</v>
      </c>
      <c r="BC30" s="16">
        <v>0</v>
      </c>
      <c r="BD30" s="16">
        <v>0</v>
      </c>
      <c r="BE30" s="16">
        <v>0</v>
      </c>
      <c r="BF30" s="16">
        <v>0</v>
      </c>
      <c r="BG30" s="16">
        <v>0</v>
      </c>
      <c r="BH30" s="16">
        <v>0</v>
      </c>
      <c r="BI30" s="16">
        <v>0</v>
      </c>
      <c r="BJ30" s="16">
        <v>0</v>
      </c>
      <c r="BK30" s="16">
        <v>0</v>
      </c>
      <c r="BL30" s="16">
        <v>0</v>
      </c>
      <c r="BM30" s="16">
        <v>0</v>
      </c>
      <c r="BN30" s="16">
        <v>0</v>
      </c>
      <c r="BO30" s="16">
        <v>0</v>
      </c>
      <c r="BP30" s="16">
        <v>0</v>
      </c>
      <c r="BQ30" s="16">
        <v>0</v>
      </c>
      <c r="BR30" s="16">
        <v>0</v>
      </c>
      <c r="BS30" s="16">
        <v>0</v>
      </c>
      <c r="BT30" s="16">
        <v>0</v>
      </c>
      <c r="BU30" s="16">
        <v>0</v>
      </c>
      <c r="BV30" s="16">
        <v>0</v>
      </c>
      <c r="BW30" s="16">
        <v>0</v>
      </c>
      <c r="BX30" s="16">
        <v>0</v>
      </c>
      <c r="BY30" s="16">
        <v>0</v>
      </c>
      <c r="BZ30" s="16">
        <v>0</v>
      </c>
      <c r="CA30" s="16">
        <v>0</v>
      </c>
      <c r="CB30" s="16">
        <v>0</v>
      </c>
      <c r="CC30" s="16">
        <v>0</v>
      </c>
      <c r="CD30" s="16">
        <v>0</v>
      </c>
      <c r="CE30" s="16">
        <v>0</v>
      </c>
      <c r="CF30" s="16">
        <v>0</v>
      </c>
      <c r="CG30" s="16">
        <v>0</v>
      </c>
      <c r="CH30" s="16">
        <v>0</v>
      </c>
      <c r="CI30" s="16">
        <v>0</v>
      </c>
      <c r="CJ30" s="16">
        <v>0</v>
      </c>
      <c r="CK30" s="16">
        <v>0</v>
      </c>
      <c r="CL30" s="16">
        <v>0</v>
      </c>
      <c r="CM30" s="16">
        <v>0</v>
      </c>
      <c r="CN30" s="16">
        <v>0</v>
      </c>
      <c r="CO30" s="16">
        <v>0</v>
      </c>
      <c r="CP30" s="16">
        <v>0</v>
      </c>
      <c r="CQ30" s="16">
        <v>0</v>
      </c>
      <c r="CR30" s="16">
        <v>0</v>
      </c>
      <c r="CS30" s="16">
        <v>0</v>
      </c>
      <c r="CT30" s="16">
        <v>0</v>
      </c>
      <c r="CU30" s="16">
        <v>0</v>
      </c>
      <c r="CV30" s="16">
        <v>0</v>
      </c>
      <c r="CW30" s="16">
        <v>0</v>
      </c>
      <c r="CX30" s="16">
        <v>0</v>
      </c>
      <c r="CY30" s="16">
        <v>0</v>
      </c>
      <c r="CZ30" s="16">
        <v>0</v>
      </c>
      <c r="DA30" s="16">
        <v>0</v>
      </c>
      <c r="DB30" s="16">
        <v>0</v>
      </c>
      <c r="DC30" s="16">
        <v>0</v>
      </c>
      <c r="DD30" s="16">
        <v>0</v>
      </c>
      <c r="DE30" s="16">
        <v>0</v>
      </c>
      <c r="DF30" s="16">
        <v>0</v>
      </c>
      <c r="DG30" s="16">
        <v>0</v>
      </c>
      <c r="DH30" s="16">
        <v>0</v>
      </c>
      <c r="DI30" s="16">
        <v>0</v>
      </c>
      <c r="DJ30" s="16">
        <v>0</v>
      </c>
      <c r="DK30" s="16">
        <v>0</v>
      </c>
      <c r="DL30" s="16">
        <v>0</v>
      </c>
      <c r="DM30" s="16">
        <v>0</v>
      </c>
      <c r="DN30" s="16">
        <v>0</v>
      </c>
      <c r="DO30" s="17">
        <v>0</v>
      </c>
      <c r="DP30" s="16">
        <f t="shared" si="0"/>
        <v>0</v>
      </c>
      <c r="DQ30" s="16">
        <v>0</v>
      </c>
      <c r="DR30" s="16">
        <v>0</v>
      </c>
      <c r="DS30" s="16">
        <v>0</v>
      </c>
      <c r="DT30" s="16">
        <v>0</v>
      </c>
      <c r="DU30" s="16">
        <v>0</v>
      </c>
      <c r="DV30" s="16">
        <v>0</v>
      </c>
      <c r="DW30" s="16">
        <v>0</v>
      </c>
      <c r="DX30" s="16">
        <v>0</v>
      </c>
      <c r="DY30" s="16">
        <v>0</v>
      </c>
      <c r="DZ30" s="16">
        <v>0</v>
      </c>
      <c r="EA30" s="16">
        <v>0</v>
      </c>
      <c r="EB30" s="17">
        <v>0</v>
      </c>
    </row>
    <row r="31" spans="1:132">
      <c r="A31" s="35">
        <v>1151</v>
      </c>
      <c r="B31" s="20" t="s">
        <v>101</v>
      </c>
      <c r="C31" s="16">
        <v>0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  <c r="AE31" s="16">
        <v>0</v>
      </c>
      <c r="AF31" s="16">
        <v>0</v>
      </c>
      <c r="AG31" s="16">
        <v>0</v>
      </c>
      <c r="AH31" s="16">
        <v>0</v>
      </c>
      <c r="AI31" s="16">
        <v>0</v>
      </c>
      <c r="AJ31" s="16">
        <v>0</v>
      </c>
      <c r="AK31" s="16">
        <v>0</v>
      </c>
      <c r="AL31" s="16">
        <v>0</v>
      </c>
      <c r="AM31" s="16">
        <v>0</v>
      </c>
      <c r="AN31" s="16">
        <v>0</v>
      </c>
      <c r="AO31" s="16">
        <v>0</v>
      </c>
      <c r="AP31" s="16">
        <v>0</v>
      </c>
      <c r="AQ31" s="16">
        <v>0</v>
      </c>
      <c r="AR31" s="16">
        <v>0</v>
      </c>
      <c r="AS31" s="16">
        <v>0</v>
      </c>
      <c r="AT31" s="16">
        <v>0</v>
      </c>
      <c r="AU31" s="16">
        <v>0</v>
      </c>
      <c r="AV31" s="16">
        <v>0</v>
      </c>
      <c r="AW31" s="16">
        <v>0</v>
      </c>
      <c r="AX31" s="16">
        <v>0</v>
      </c>
      <c r="AY31" s="16">
        <v>0</v>
      </c>
      <c r="AZ31" s="16">
        <v>0</v>
      </c>
      <c r="BA31" s="16">
        <v>0</v>
      </c>
      <c r="BB31" s="16">
        <v>0</v>
      </c>
      <c r="BC31" s="16">
        <v>0</v>
      </c>
      <c r="BD31" s="16">
        <v>0</v>
      </c>
      <c r="BE31" s="16">
        <v>0</v>
      </c>
      <c r="BF31" s="16">
        <v>0</v>
      </c>
      <c r="BG31" s="16">
        <v>0</v>
      </c>
      <c r="BH31" s="16">
        <v>0</v>
      </c>
      <c r="BI31" s="16">
        <v>0</v>
      </c>
      <c r="BJ31" s="16">
        <v>0</v>
      </c>
      <c r="BK31" s="16">
        <v>0</v>
      </c>
      <c r="BL31" s="16">
        <v>0</v>
      </c>
      <c r="BM31" s="16">
        <v>0</v>
      </c>
      <c r="BN31" s="16">
        <v>0</v>
      </c>
      <c r="BO31" s="16">
        <v>0</v>
      </c>
      <c r="BP31" s="16">
        <v>0</v>
      </c>
      <c r="BQ31" s="16">
        <v>0</v>
      </c>
      <c r="BR31" s="16">
        <v>0</v>
      </c>
      <c r="BS31" s="16">
        <v>0</v>
      </c>
      <c r="BT31" s="16">
        <v>0</v>
      </c>
      <c r="BU31" s="16">
        <v>0</v>
      </c>
      <c r="BV31" s="16">
        <v>0</v>
      </c>
      <c r="BW31" s="16">
        <v>0</v>
      </c>
      <c r="BX31" s="16">
        <v>0</v>
      </c>
      <c r="BY31" s="16">
        <v>0</v>
      </c>
      <c r="BZ31" s="16">
        <v>0</v>
      </c>
      <c r="CA31" s="16">
        <v>0</v>
      </c>
      <c r="CB31" s="16">
        <v>0</v>
      </c>
      <c r="CC31" s="16">
        <v>0</v>
      </c>
      <c r="CD31" s="16">
        <v>0</v>
      </c>
      <c r="CE31" s="16">
        <v>0</v>
      </c>
      <c r="CF31" s="16">
        <v>0</v>
      </c>
      <c r="CG31" s="16">
        <v>0</v>
      </c>
      <c r="CH31" s="16">
        <v>0</v>
      </c>
      <c r="CI31" s="16">
        <v>0</v>
      </c>
      <c r="CJ31" s="16">
        <v>0</v>
      </c>
      <c r="CK31" s="16">
        <v>0</v>
      </c>
      <c r="CL31" s="16">
        <v>0</v>
      </c>
      <c r="CM31" s="16">
        <v>0</v>
      </c>
      <c r="CN31" s="16">
        <v>0</v>
      </c>
      <c r="CO31" s="16">
        <v>0</v>
      </c>
      <c r="CP31" s="16">
        <v>0</v>
      </c>
      <c r="CQ31" s="16">
        <v>0</v>
      </c>
      <c r="CR31" s="16">
        <v>0</v>
      </c>
      <c r="CS31" s="16">
        <v>0</v>
      </c>
      <c r="CT31" s="16">
        <v>0</v>
      </c>
      <c r="CU31" s="16">
        <v>0</v>
      </c>
      <c r="CV31" s="16">
        <v>0</v>
      </c>
      <c r="CW31" s="16">
        <v>0</v>
      </c>
      <c r="CX31" s="16">
        <v>0</v>
      </c>
      <c r="CY31" s="16">
        <v>0</v>
      </c>
      <c r="CZ31" s="16">
        <v>0</v>
      </c>
      <c r="DA31" s="16">
        <v>0</v>
      </c>
      <c r="DB31" s="16">
        <v>0</v>
      </c>
      <c r="DC31" s="16">
        <v>0</v>
      </c>
      <c r="DD31" s="16">
        <v>0</v>
      </c>
      <c r="DE31" s="16">
        <v>0</v>
      </c>
      <c r="DF31" s="16">
        <v>0</v>
      </c>
      <c r="DG31" s="16">
        <v>0</v>
      </c>
      <c r="DH31" s="16">
        <v>0</v>
      </c>
      <c r="DI31" s="16">
        <v>0</v>
      </c>
      <c r="DJ31" s="16">
        <v>0</v>
      </c>
      <c r="DK31" s="16">
        <v>0</v>
      </c>
      <c r="DL31" s="16">
        <v>0</v>
      </c>
      <c r="DM31" s="16">
        <v>0</v>
      </c>
      <c r="DN31" s="16">
        <v>0</v>
      </c>
      <c r="DO31" s="17">
        <v>0</v>
      </c>
      <c r="DP31" s="16">
        <f t="shared" si="0"/>
        <v>0</v>
      </c>
      <c r="DQ31" s="16">
        <v>0</v>
      </c>
      <c r="DR31" s="16">
        <v>0</v>
      </c>
      <c r="DS31" s="16">
        <v>0</v>
      </c>
      <c r="DT31" s="16">
        <v>0</v>
      </c>
      <c r="DU31" s="16">
        <v>0</v>
      </c>
      <c r="DV31" s="16">
        <v>0</v>
      </c>
      <c r="DW31" s="16">
        <v>0</v>
      </c>
      <c r="DX31" s="16">
        <v>0</v>
      </c>
      <c r="DY31" s="16">
        <v>0</v>
      </c>
      <c r="DZ31" s="16">
        <v>0</v>
      </c>
      <c r="EA31" s="16">
        <v>0</v>
      </c>
      <c r="EB31" s="17">
        <v>0</v>
      </c>
    </row>
    <row r="32" spans="1:132">
      <c r="A32" s="35">
        <v>1152</v>
      </c>
      <c r="B32" s="20" t="s">
        <v>102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6">
        <v>0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0</v>
      </c>
      <c r="AT32" s="16">
        <v>0</v>
      </c>
      <c r="AU32" s="16">
        <v>0</v>
      </c>
      <c r="AV32" s="16">
        <v>0</v>
      </c>
      <c r="AW32" s="16">
        <v>0</v>
      </c>
      <c r="AX32" s="16">
        <v>0</v>
      </c>
      <c r="AY32" s="16">
        <v>0</v>
      </c>
      <c r="AZ32" s="16">
        <v>0</v>
      </c>
      <c r="BA32" s="16">
        <v>0</v>
      </c>
      <c r="BB32" s="16">
        <v>0</v>
      </c>
      <c r="BC32" s="16">
        <v>0</v>
      </c>
      <c r="BD32" s="16">
        <v>0</v>
      </c>
      <c r="BE32" s="16">
        <v>0</v>
      </c>
      <c r="BF32" s="16">
        <v>0</v>
      </c>
      <c r="BG32" s="16">
        <v>0</v>
      </c>
      <c r="BH32" s="16">
        <v>0</v>
      </c>
      <c r="BI32" s="16">
        <v>0</v>
      </c>
      <c r="BJ32" s="16">
        <v>0</v>
      </c>
      <c r="BK32" s="16">
        <v>0</v>
      </c>
      <c r="BL32" s="16">
        <v>0</v>
      </c>
      <c r="BM32" s="16">
        <v>0</v>
      </c>
      <c r="BN32" s="16">
        <v>0</v>
      </c>
      <c r="BO32" s="16">
        <v>0</v>
      </c>
      <c r="BP32" s="16">
        <v>0</v>
      </c>
      <c r="BQ32" s="16">
        <v>0</v>
      </c>
      <c r="BR32" s="16">
        <v>0</v>
      </c>
      <c r="BS32" s="16">
        <v>0</v>
      </c>
      <c r="BT32" s="16">
        <v>0</v>
      </c>
      <c r="BU32" s="16">
        <v>0</v>
      </c>
      <c r="BV32" s="16">
        <v>0</v>
      </c>
      <c r="BW32" s="16">
        <v>0</v>
      </c>
      <c r="BX32" s="16">
        <v>0</v>
      </c>
      <c r="BY32" s="16">
        <v>0</v>
      </c>
      <c r="BZ32" s="16">
        <v>0</v>
      </c>
      <c r="CA32" s="16">
        <v>0</v>
      </c>
      <c r="CB32" s="16">
        <v>0</v>
      </c>
      <c r="CC32" s="16">
        <v>0</v>
      </c>
      <c r="CD32" s="16">
        <v>0</v>
      </c>
      <c r="CE32" s="16">
        <v>0</v>
      </c>
      <c r="CF32" s="16">
        <v>0</v>
      </c>
      <c r="CG32" s="16">
        <v>0</v>
      </c>
      <c r="CH32" s="16">
        <v>0</v>
      </c>
      <c r="CI32" s="16">
        <v>0</v>
      </c>
      <c r="CJ32" s="16">
        <v>0</v>
      </c>
      <c r="CK32" s="16">
        <v>0</v>
      </c>
      <c r="CL32" s="16">
        <v>0</v>
      </c>
      <c r="CM32" s="16">
        <v>0</v>
      </c>
      <c r="CN32" s="16">
        <v>0</v>
      </c>
      <c r="CO32" s="16">
        <v>0</v>
      </c>
      <c r="CP32" s="16">
        <v>0</v>
      </c>
      <c r="CQ32" s="16">
        <v>0</v>
      </c>
      <c r="CR32" s="16">
        <v>0</v>
      </c>
      <c r="CS32" s="16">
        <v>0</v>
      </c>
      <c r="CT32" s="16">
        <v>0</v>
      </c>
      <c r="CU32" s="16">
        <v>0</v>
      </c>
      <c r="CV32" s="16">
        <v>0</v>
      </c>
      <c r="CW32" s="16">
        <v>0</v>
      </c>
      <c r="CX32" s="16">
        <v>0</v>
      </c>
      <c r="CY32" s="16">
        <v>0</v>
      </c>
      <c r="CZ32" s="16">
        <v>0</v>
      </c>
      <c r="DA32" s="16">
        <v>0</v>
      </c>
      <c r="DB32" s="16">
        <v>0</v>
      </c>
      <c r="DC32" s="16">
        <v>0</v>
      </c>
      <c r="DD32" s="16">
        <v>0</v>
      </c>
      <c r="DE32" s="16">
        <v>0</v>
      </c>
      <c r="DF32" s="16">
        <v>0</v>
      </c>
      <c r="DG32" s="16">
        <v>0</v>
      </c>
      <c r="DH32" s="16">
        <v>0</v>
      </c>
      <c r="DI32" s="16">
        <v>0</v>
      </c>
      <c r="DJ32" s="16">
        <v>0</v>
      </c>
      <c r="DK32" s="16">
        <v>0</v>
      </c>
      <c r="DL32" s="16">
        <v>0</v>
      </c>
      <c r="DM32" s="16">
        <v>0</v>
      </c>
      <c r="DN32" s="16">
        <v>0</v>
      </c>
      <c r="DO32" s="17">
        <v>0</v>
      </c>
      <c r="DP32" s="16">
        <f t="shared" si="0"/>
        <v>0</v>
      </c>
      <c r="DQ32" s="16">
        <v>0</v>
      </c>
      <c r="DR32" s="16">
        <v>0</v>
      </c>
      <c r="DS32" s="16">
        <v>0</v>
      </c>
      <c r="DT32" s="16">
        <v>0</v>
      </c>
      <c r="DU32" s="16">
        <v>0</v>
      </c>
      <c r="DV32" s="16">
        <v>0</v>
      </c>
      <c r="DW32" s="16">
        <v>0</v>
      </c>
      <c r="DX32" s="16">
        <v>0</v>
      </c>
      <c r="DY32" s="16">
        <v>0</v>
      </c>
      <c r="DZ32" s="16">
        <v>0</v>
      </c>
      <c r="EA32" s="16">
        <v>0</v>
      </c>
      <c r="EB32" s="17">
        <v>0</v>
      </c>
    </row>
    <row r="33" spans="1:132">
      <c r="A33" s="35">
        <v>1153</v>
      </c>
      <c r="B33" s="20" t="s">
        <v>103</v>
      </c>
      <c r="C33" s="16">
        <v>0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  <c r="AE33" s="16">
        <v>0</v>
      </c>
      <c r="AF33" s="16">
        <v>0</v>
      </c>
      <c r="AG33" s="16">
        <v>0</v>
      </c>
      <c r="AH33" s="16">
        <v>0</v>
      </c>
      <c r="AI33" s="16">
        <v>0</v>
      </c>
      <c r="AJ33" s="16">
        <v>0</v>
      </c>
      <c r="AK33" s="16">
        <v>0</v>
      </c>
      <c r="AL33" s="16">
        <v>0</v>
      </c>
      <c r="AM33" s="16">
        <v>0</v>
      </c>
      <c r="AN33" s="16">
        <v>0</v>
      </c>
      <c r="AO33" s="16">
        <v>0</v>
      </c>
      <c r="AP33" s="16">
        <v>0</v>
      </c>
      <c r="AQ33" s="16">
        <v>0</v>
      </c>
      <c r="AR33" s="16">
        <v>0</v>
      </c>
      <c r="AS33" s="16">
        <v>0</v>
      </c>
      <c r="AT33" s="16">
        <v>0</v>
      </c>
      <c r="AU33" s="16">
        <v>0</v>
      </c>
      <c r="AV33" s="16">
        <v>0</v>
      </c>
      <c r="AW33" s="16">
        <v>0</v>
      </c>
      <c r="AX33" s="16">
        <v>0</v>
      </c>
      <c r="AY33" s="16">
        <v>0</v>
      </c>
      <c r="AZ33" s="16">
        <v>0</v>
      </c>
      <c r="BA33" s="16">
        <v>0</v>
      </c>
      <c r="BB33" s="16">
        <v>0</v>
      </c>
      <c r="BC33" s="16">
        <v>0</v>
      </c>
      <c r="BD33" s="16">
        <v>0</v>
      </c>
      <c r="BE33" s="16">
        <v>0</v>
      </c>
      <c r="BF33" s="16">
        <v>0</v>
      </c>
      <c r="BG33" s="16">
        <v>0</v>
      </c>
      <c r="BH33" s="16">
        <v>0</v>
      </c>
      <c r="BI33" s="16">
        <v>0</v>
      </c>
      <c r="BJ33" s="16">
        <v>0</v>
      </c>
      <c r="BK33" s="16">
        <v>0</v>
      </c>
      <c r="BL33" s="16">
        <v>0</v>
      </c>
      <c r="BM33" s="16">
        <v>0</v>
      </c>
      <c r="BN33" s="16">
        <v>0</v>
      </c>
      <c r="BO33" s="16">
        <v>0</v>
      </c>
      <c r="BP33" s="16">
        <v>0</v>
      </c>
      <c r="BQ33" s="16">
        <v>0</v>
      </c>
      <c r="BR33" s="16">
        <v>0</v>
      </c>
      <c r="BS33" s="16">
        <v>0</v>
      </c>
      <c r="BT33" s="16">
        <v>0</v>
      </c>
      <c r="BU33" s="16">
        <v>0</v>
      </c>
      <c r="BV33" s="16">
        <v>0</v>
      </c>
      <c r="BW33" s="16">
        <v>0</v>
      </c>
      <c r="BX33" s="16">
        <v>0</v>
      </c>
      <c r="BY33" s="16">
        <v>0</v>
      </c>
      <c r="BZ33" s="16">
        <v>0</v>
      </c>
      <c r="CA33" s="16">
        <v>0</v>
      </c>
      <c r="CB33" s="16">
        <v>0</v>
      </c>
      <c r="CC33" s="16">
        <v>0</v>
      </c>
      <c r="CD33" s="16">
        <v>0</v>
      </c>
      <c r="CE33" s="16">
        <v>0</v>
      </c>
      <c r="CF33" s="16">
        <v>0</v>
      </c>
      <c r="CG33" s="16">
        <v>0</v>
      </c>
      <c r="CH33" s="16">
        <v>0</v>
      </c>
      <c r="CI33" s="16">
        <v>0</v>
      </c>
      <c r="CJ33" s="16">
        <v>0</v>
      </c>
      <c r="CK33" s="16">
        <v>0</v>
      </c>
      <c r="CL33" s="16">
        <v>0</v>
      </c>
      <c r="CM33" s="16">
        <v>0</v>
      </c>
      <c r="CN33" s="16">
        <v>0</v>
      </c>
      <c r="CO33" s="16">
        <v>0</v>
      </c>
      <c r="CP33" s="16">
        <v>0</v>
      </c>
      <c r="CQ33" s="16">
        <v>0</v>
      </c>
      <c r="CR33" s="16">
        <v>0</v>
      </c>
      <c r="CS33" s="16">
        <v>0</v>
      </c>
      <c r="CT33" s="16">
        <v>0</v>
      </c>
      <c r="CU33" s="16">
        <v>0</v>
      </c>
      <c r="CV33" s="16">
        <v>0</v>
      </c>
      <c r="CW33" s="16">
        <v>0</v>
      </c>
      <c r="CX33" s="16">
        <v>0</v>
      </c>
      <c r="CY33" s="16">
        <v>0</v>
      </c>
      <c r="CZ33" s="16">
        <v>0</v>
      </c>
      <c r="DA33" s="16">
        <v>0</v>
      </c>
      <c r="DB33" s="16">
        <v>0</v>
      </c>
      <c r="DC33" s="16">
        <v>0</v>
      </c>
      <c r="DD33" s="16">
        <v>0</v>
      </c>
      <c r="DE33" s="16">
        <v>0</v>
      </c>
      <c r="DF33" s="16">
        <v>0</v>
      </c>
      <c r="DG33" s="16">
        <v>0</v>
      </c>
      <c r="DH33" s="16">
        <v>0</v>
      </c>
      <c r="DI33" s="16">
        <v>0</v>
      </c>
      <c r="DJ33" s="16">
        <v>0</v>
      </c>
      <c r="DK33" s="16">
        <v>0</v>
      </c>
      <c r="DL33" s="16">
        <v>0</v>
      </c>
      <c r="DM33" s="16">
        <v>0</v>
      </c>
      <c r="DN33" s="16">
        <v>0</v>
      </c>
      <c r="DO33" s="17">
        <v>0</v>
      </c>
      <c r="DP33" s="16">
        <f t="shared" si="0"/>
        <v>0</v>
      </c>
      <c r="DQ33" s="16">
        <v>0</v>
      </c>
      <c r="DR33" s="16">
        <v>0</v>
      </c>
      <c r="DS33" s="16">
        <v>0</v>
      </c>
      <c r="DT33" s="16">
        <v>0</v>
      </c>
      <c r="DU33" s="16">
        <v>0</v>
      </c>
      <c r="DV33" s="16">
        <v>0</v>
      </c>
      <c r="DW33" s="16">
        <v>0</v>
      </c>
      <c r="DX33" s="16">
        <v>0</v>
      </c>
      <c r="DY33" s="16">
        <v>0</v>
      </c>
      <c r="DZ33" s="16">
        <v>0</v>
      </c>
      <c r="EA33" s="16">
        <v>0</v>
      </c>
      <c r="EB33" s="17">
        <v>0</v>
      </c>
    </row>
    <row r="34" spans="1:132">
      <c r="A34" s="35">
        <v>1154</v>
      </c>
      <c r="B34" s="20" t="s">
        <v>104</v>
      </c>
      <c r="C34" s="16">
        <v>0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  <c r="AE34" s="16">
        <v>0</v>
      </c>
      <c r="AF34" s="16">
        <v>0</v>
      </c>
      <c r="AG34" s="16">
        <v>0</v>
      </c>
      <c r="AH34" s="16">
        <v>0</v>
      </c>
      <c r="AI34" s="16">
        <v>0</v>
      </c>
      <c r="AJ34" s="16">
        <v>0</v>
      </c>
      <c r="AK34" s="16">
        <v>0</v>
      </c>
      <c r="AL34" s="16">
        <v>0</v>
      </c>
      <c r="AM34" s="16">
        <v>0</v>
      </c>
      <c r="AN34" s="16">
        <v>0</v>
      </c>
      <c r="AO34" s="16">
        <v>0</v>
      </c>
      <c r="AP34" s="16">
        <v>0</v>
      </c>
      <c r="AQ34" s="16">
        <v>0</v>
      </c>
      <c r="AR34" s="16">
        <v>0</v>
      </c>
      <c r="AS34" s="16">
        <v>0</v>
      </c>
      <c r="AT34" s="16">
        <v>0</v>
      </c>
      <c r="AU34" s="16">
        <v>0</v>
      </c>
      <c r="AV34" s="16">
        <v>0</v>
      </c>
      <c r="AW34" s="16">
        <v>0</v>
      </c>
      <c r="AX34" s="16">
        <v>0</v>
      </c>
      <c r="AY34" s="16">
        <v>0</v>
      </c>
      <c r="AZ34" s="16">
        <v>0</v>
      </c>
      <c r="BA34" s="16">
        <v>0</v>
      </c>
      <c r="BB34" s="16">
        <v>0</v>
      </c>
      <c r="BC34" s="16">
        <v>0</v>
      </c>
      <c r="BD34" s="16">
        <v>0</v>
      </c>
      <c r="BE34" s="16">
        <v>0</v>
      </c>
      <c r="BF34" s="16">
        <v>0</v>
      </c>
      <c r="BG34" s="16">
        <v>0</v>
      </c>
      <c r="BH34" s="16">
        <v>0</v>
      </c>
      <c r="BI34" s="16">
        <v>0</v>
      </c>
      <c r="BJ34" s="16">
        <v>0</v>
      </c>
      <c r="BK34" s="16">
        <v>0</v>
      </c>
      <c r="BL34" s="16">
        <v>0</v>
      </c>
      <c r="BM34" s="16">
        <v>0</v>
      </c>
      <c r="BN34" s="16">
        <v>0</v>
      </c>
      <c r="BO34" s="16">
        <v>0</v>
      </c>
      <c r="BP34" s="16">
        <v>0</v>
      </c>
      <c r="BQ34" s="16">
        <v>0</v>
      </c>
      <c r="BR34" s="16">
        <v>0</v>
      </c>
      <c r="BS34" s="16">
        <v>0</v>
      </c>
      <c r="BT34" s="16">
        <v>0</v>
      </c>
      <c r="BU34" s="16">
        <v>0</v>
      </c>
      <c r="BV34" s="16">
        <v>0</v>
      </c>
      <c r="BW34" s="16">
        <v>0</v>
      </c>
      <c r="BX34" s="16">
        <v>0</v>
      </c>
      <c r="BY34" s="16">
        <v>0</v>
      </c>
      <c r="BZ34" s="16">
        <v>0</v>
      </c>
      <c r="CA34" s="16">
        <v>0</v>
      </c>
      <c r="CB34" s="16">
        <v>0</v>
      </c>
      <c r="CC34" s="16">
        <v>0</v>
      </c>
      <c r="CD34" s="16">
        <v>0</v>
      </c>
      <c r="CE34" s="16">
        <v>0</v>
      </c>
      <c r="CF34" s="16">
        <v>0</v>
      </c>
      <c r="CG34" s="16">
        <v>0</v>
      </c>
      <c r="CH34" s="16">
        <v>0</v>
      </c>
      <c r="CI34" s="16">
        <v>0</v>
      </c>
      <c r="CJ34" s="16">
        <v>0</v>
      </c>
      <c r="CK34" s="16">
        <v>0</v>
      </c>
      <c r="CL34" s="16">
        <v>0</v>
      </c>
      <c r="CM34" s="16">
        <v>0</v>
      </c>
      <c r="CN34" s="16">
        <v>0</v>
      </c>
      <c r="CO34" s="16">
        <v>0</v>
      </c>
      <c r="CP34" s="16">
        <v>0</v>
      </c>
      <c r="CQ34" s="16">
        <v>0</v>
      </c>
      <c r="CR34" s="16">
        <v>0</v>
      </c>
      <c r="CS34" s="16">
        <v>0</v>
      </c>
      <c r="CT34" s="16">
        <v>0</v>
      </c>
      <c r="CU34" s="16">
        <v>0</v>
      </c>
      <c r="CV34" s="16">
        <v>0</v>
      </c>
      <c r="CW34" s="16">
        <v>0</v>
      </c>
      <c r="CX34" s="16">
        <v>0</v>
      </c>
      <c r="CY34" s="16">
        <v>0</v>
      </c>
      <c r="CZ34" s="16">
        <v>0</v>
      </c>
      <c r="DA34" s="16">
        <v>0</v>
      </c>
      <c r="DB34" s="16">
        <v>0</v>
      </c>
      <c r="DC34" s="16">
        <v>0</v>
      </c>
      <c r="DD34" s="16">
        <v>0</v>
      </c>
      <c r="DE34" s="16">
        <v>0</v>
      </c>
      <c r="DF34" s="16">
        <v>0</v>
      </c>
      <c r="DG34" s="16">
        <v>0</v>
      </c>
      <c r="DH34" s="16">
        <v>0</v>
      </c>
      <c r="DI34" s="16">
        <v>0</v>
      </c>
      <c r="DJ34" s="16">
        <v>0</v>
      </c>
      <c r="DK34" s="16">
        <v>0</v>
      </c>
      <c r="DL34" s="16">
        <v>0</v>
      </c>
      <c r="DM34" s="16">
        <v>0</v>
      </c>
      <c r="DN34" s="16">
        <v>0</v>
      </c>
      <c r="DO34" s="17">
        <v>0</v>
      </c>
      <c r="DP34" s="16">
        <f t="shared" si="0"/>
        <v>0</v>
      </c>
      <c r="DQ34" s="16">
        <v>0</v>
      </c>
      <c r="DR34" s="16">
        <v>0</v>
      </c>
      <c r="DS34" s="16">
        <v>0</v>
      </c>
      <c r="DT34" s="16">
        <v>0</v>
      </c>
      <c r="DU34" s="16">
        <v>0</v>
      </c>
      <c r="DV34" s="16">
        <v>0</v>
      </c>
      <c r="DW34" s="16">
        <v>0</v>
      </c>
      <c r="DX34" s="16">
        <v>0</v>
      </c>
      <c r="DY34" s="16">
        <v>0</v>
      </c>
      <c r="DZ34" s="16">
        <v>0</v>
      </c>
      <c r="EA34" s="16">
        <v>0</v>
      </c>
      <c r="EB34" s="17">
        <v>0</v>
      </c>
    </row>
    <row r="35" spans="1:132">
      <c r="A35" s="35">
        <v>1155</v>
      </c>
      <c r="B35" s="20" t="s">
        <v>105</v>
      </c>
      <c r="C35" s="16">
        <v>0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  <c r="AE35" s="16">
        <v>0</v>
      </c>
      <c r="AF35" s="16">
        <v>0</v>
      </c>
      <c r="AG35" s="16">
        <v>0</v>
      </c>
      <c r="AH35" s="16">
        <v>0</v>
      </c>
      <c r="AI35" s="16">
        <v>0</v>
      </c>
      <c r="AJ35" s="16">
        <v>0</v>
      </c>
      <c r="AK35" s="16">
        <v>0</v>
      </c>
      <c r="AL35" s="16">
        <v>0</v>
      </c>
      <c r="AM35" s="16">
        <v>0</v>
      </c>
      <c r="AN35" s="16">
        <v>0</v>
      </c>
      <c r="AO35" s="16">
        <v>0</v>
      </c>
      <c r="AP35" s="16">
        <v>0</v>
      </c>
      <c r="AQ35" s="16">
        <v>0</v>
      </c>
      <c r="AR35" s="16">
        <v>0</v>
      </c>
      <c r="AS35" s="16">
        <v>0</v>
      </c>
      <c r="AT35" s="16">
        <v>0</v>
      </c>
      <c r="AU35" s="16">
        <v>0</v>
      </c>
      <c r="AV35" s="16">
        <v>0</v>
      </c>
      <c r="AW35" s="16">
        <v>0</v>
      </c>
      <c r="AX35" s="16">
        <v>0</v>
      </c>
      <c r="AY35" s="16">
        <v>0</v>
      </c>
      <c r="AZ35" s="16">
        <v>0</v>
      </c>
      <c r="BA35" s="16">
        <v>0</v>
      </c>
      <c r="BB35" s="16">
        <v>0</v>
      </c>
      <c r="BC35" s="16">
        <v>0</v>
      </c>
      <c r="BD35" s="16">
        <v>0</v>
      </c>
      <c r="BE35" s="16">
        <v>0</v>
      </c>
      <c r="BF35" s="16">
        <v>0</v>
      </c>
      <c r="BG35" s="16">
        <v>0</v>
      </c>
      <c r="BH35" s="16">
        <v>0</v>
      </c>
      <c r="BI35" s="16">
        <v>0</v>
      </c>
      <c r="BJ35" s="16">
        <v>0</v>
      </c>
      <c r="BK35" s="16">
        <v>0</v>
      </c>
      <c r="BL35" s="16">
        <v>0</v>
      </c>
      <c r="BM35" s="16">
        <v>0</v>
      </c>
      <c r="BN35" s="16">
        <v>0</v>
      </c>
      <c r="BO35" s="16">
        <v>0</v>
      </c>
      <c r="BP35" s="16">
        <v>0</v>
      </c>
      <c r="BQ35" s="16">
        <v>0</v>
      </c>
      <c r="BR35" s="16">
        <v>0</v>
      </c>
      <c r="BS35" s="16">
        <v>0</v>
      </c>
      <c r="BT35" s="16">
        <v>0</v>
      </c>
      <c r="BU35" s="16">
        <v>0</v>
      </c>
      <c r="BV35" s="16">
        <v>0</v>
      </c>
      <c r="BW35" s="16">
        <v>0</v>
      </c>
      <c r="BX35" s="16">
        <v>0</v>
      </c>
      <c r="BY35" s="16">
        <v>0</v>
      </c>
      <c r="BZ35" s="16">
        <v>0</v>
      </c>
      <c r="CA35" s="16">
        <v>0</v>
      </c>
      <c r="CB35" s="16">
        <v>0</v>
      </c>
      <c r="CC35" s="16">
        <v>0</v>
      </c>
      <c r="CD35" s="16">
        <v>0</v>
      </c>
      <c r="CE35" s="16">
        <v>0</v>
      </c>
      <c r="CF35" s="16">
        <v>0</v>
      </c>
      <c r="CG35" s="16">
        <v>0</v>
      </c>
      <c r="CH35" s="16">
        <v>0</v>
      </c>
      <c r="CI35" s="16">
        <v>0</v>
      </c>
      <c r="CJ35" s="16">
        <v>0</v>
      </c>
      <c r="CK35" s="16">
        <v>0</v>
      </c>
      <c r="CL35" s="16">
        <v>0</v>
      </c>
      <c r="CM35" s="16">
        <v>0</v>
      </c>
      <c r="CN35" s="16">
        <v>0</v>
      </c>
      <c r="CO35" s="16">
        <v>0</v>
      </c>
      <c r="CP35" s="16">
        <v>0</v>
      </c>
      <c r="CQ35" s="16">
        <v>0</v>
      </c>
      <c r="CR35" s="16">
        <v>0</v>
      </c>
      <c r="CS35" s="16">
        <v>0</v>
      </c>
      <c r="CT35" s="16">
        <v>0</v>
      </c>
      <c r="CU35" s="16">
        <v>0</v>
      </c>
      <c r="CV35" s="16">
        <v>0</v>
      </c>
      <c r="CW35" s="16">
        <v>0</v>
      </c>
      <c r="CX35" s="16">
        <v>0</v>
      </c>
      <c r="CY35" s="16">
        <v>0</v>
      </c>
      <c r="CZ35" s="16">
        <v>0</v>
      </c>
      <c r="DA35" s="16">
        <v>0</v>
      </c>
      <c r="DB35" s="16">
        <v>0</v>
      </c>
      <c r="DC35" s="16">
        <v>0</v>
      </c>
      <c r="DD35" s="16">
        <v>0</v>
      </c>
      <c r="DE35" s="16">
        <v>0</v>
      </c>
      <c r="DF35" s="16">
        <v>0</v>
      </c>
      <c r="DG35" s="16">
        <v>0</v>
      </c>
      <c r="DH35" s="16">
        <v>0</v>
      </c>
      <c r="DI35" s="16">
        <v>0</v>
      </c>
      <c r="DJ35" s="16">
        <v>0</v>
      </c>
      <c r="DK35" s="16">
        <v>0</v>
      </c>
      <c r="DL35" s="16">
        <v>0</v>
      </c>
      <c r="DM35" s="16">
        <v>0</v>
      </c>
      <c r="DN35" s="16">
        <v>0</v>
      </c>
      <c r="DO35" s="17">
        <v>0</v>
      </c>
      <c r="DP35" s="16">
        <f t="shared" si="0"/>
        <v>0</v>
      </c>
      <c r="DQ35" s="16">
        <v>0</v>
      </c>
      <c r="DR35" s="16">
        <v>0</v>
      </c>
      <c r="DS35" s="16">
        <v>0</v>
      </c>
      <c r="DT35" s="16">
        <v>0</v>
      </c>
      <c r="DU35" s="16">
        <v>0</v>
      </c>
      <c r="DV35" s="16">
        <v>0</v>
      </c>
      <c r="DW35" s="16">
        <v>0</v>
      </c>
      <c r="DX35" s="16">
        <v>0</v>
      </c>
      <c r="DY35" s="16">
        <v>0</v>
      </c>
      <c r="DZ35" s="16">
        <v>0</v>
      </c>
      <c r="EA35" s="16">
        <v>0</v>
      </c>
      <c r="EB35" s="17">
        <v>0</v>
      </c>
    </row>
    <row r="36" spans="1:132">
      <c r="A36" s="35">
        <v>1156</v>
      </c>
      <c r="B36" s="20" t="s">
        <v>106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  <c r="AE36" s="16">
        <v>0</v>
      </c>
      <c r="AF36" s="16">
        <v>0</v>
      </c>
      <c r="AG36" s="16">
        <v>0</v>
      </c>
      <c r="AH36" s="16">
        <v>0</v>
      </c>
      <c r="AI36" s="16">
        <v>0</v>
      </c>
      <c r="AJ36" s="16">
        <v>0</v>
      </c>
      <c r="AK36" s="16">
        <v>0</v>
      </c>
      <c r="AL36" s="16">
        <v>0</v>
      </c>
      <c r="AM36" s="16">
        <v>0</v>
      </c>
      <c r="AN36" s="16">
        <v>0</v>
      </c>
      <c r="AO36" s="16">
        <v>0</v>
      </c>
      <c r="AP36" s="16">
        <v>0</v>
      </c>
      <c r="AQ36" s="16">
        <v>0</v>
      </c>
      <c r="AR36" s="16">
        <v>0</v>
      </c>
      <c r="AS36" s="16">
        <v>0</v>
      </c>
      <c r="AT36" s="16">
        <v>0</v>
      </c>
      <c r="AU36" s="16">
        <v>0</v>
      </c>
      <c r="AV36" s="16">
        <v>0</v>
      </c>
      <c r="AW36" s="16">
        <v>0</v>
      </c>
      <c r="AX36" s="16">
        <v>0</v>
      </c>
      <c r="AY36" s="16">
        <v>0</v>
      </c>
      <c r="AZ36" s="16">
        <v>0</v>
      </c>
      <c r="BA36" s="16">
        <v>0</v>
      </c>
      <c r="BB36" s="16">
        <v>0</v>
      </c>
      <c r="BC36" s="16">
        <v>0</v>
      </c>
      <c r="BD36" s="16">
        <v>0</v>
      </c>
      <c r="BE36" s="16">
        <v>0</v>
      </c>
      <c r="BF36" s="16">
        <v>0</v>
      </c>
      <c r="BG36" s="16">
        <v>0</v>
      </c>
      <c r="BH36" s="16">
        <v>0</v>
      </c>
      <c r="BI36" s="16">
        <v>0</v>
      </c>
      <c r="BJ36" s="16">
        <v>0</v>
      </c>
      <c r="BK36" s="16">
        <v>0</v>
      </c>
      <c r="BL36" s="16">
        <v>0</v>
      </c>
      <c r="BM36" s="16">
        <v>0</v>
      </c>
      <c r="BN36" s="16">
        <v>0</v>
      </c>
      <c r="BO36" s="16">
        <v>0</v>
      </c>
      <c r="BP36" s="16">
        <v>0</v>
      </c>
      <c r="BQ36" s="16">
        <v>0</v>
      </c>
      <c r="BR36" s="16">
        <v>0</v>
      </c>
      <c r="BS36" s="16">
        <v>0</v>
      </c>
      <c r="BT36" s="16">
        <v>0</v>
      </c>
      <c r="BU36" s="16">
        <v>0</v>
      </c>
      <c r="BV36" s="16">
        <v>0</v>
      </c>
      <c r="BW36" s="16">
        <v>0</v>
      </c>
      <c r="BX36" s="16">
        <v>0</v>
      </c>
      <c r="BY36" s="16">
        <v>0</v>
      </c>
      <c r="BZ36" s="16">
        <v>0</v>
      </c>
      <c r="CA36" s="16">
        <v>0</v>
      </c>
      <c r="CB36" s="16">
        <v>0</v>
      </c>
      <c r="CC36" s="16">
        <v>0</v>
      </c>
      <c r="CD36" s="16">
        <v>0</v>
      </c>
      <c r="CE36" s="16">
        <v>0</v>
      </c>
      <c r="CF36" s="16">
        <v>0</v>
      </c>
      <c r="CG36" s="16">
        <v>0</v>
      </c>
      <c r="CH36" s="16">
        <v>0</v>
      </c>
      <c r="CI36" s="16">
        <v>0</v>
      </c>
      <c r="CJ36" s="16">
        <v>0</v>
      </c>
      <c r="CK36" s="16">
        <v>0</v>
      </c>
      <c r="CL36" s="16">
        <v>0</v>
      </c>
      <c r="CM36" s="16">
        <v>0</v>
      </c>
      <c r="CN36" s="16">
        <v>0</v>
      </c>
      <c r="CO36" s="16">
        <v>0</v>
      </c>
      <c r="CP36" s="16">
        <v>0</v>
      </c>
      <c r="CQ36" s="16">
        <v>0</v>
      </c>
      <c r="CR36" s="16">
        <v>0</v>
      </c>
      <c r="CS36" s="16">
        <v>0</v>
      </c>
      <c r="CT36" s="16">
        <v>0</v>
      </c>
      <c r="CU36" s="16">
        <v>0</v>
      </c>
      <c r="CV36" s="16">
        <v>0</v>
      </c>
      <c r="CW36" s="16">
        <v>0</v>
      </c>
      <c r="CX36" s="16">
        <v>0</v>
      </c>
      <c r="CY36" s="16">
        <v>0</v>
      </c>
      <c r="CZ36" s="16">
        <v>0</v>
      </c>
      <c r="DA36" s="16">
        <v>0</v>
      </c>
      <c r="DB36" s="16">
        <v>0</v>
      </c>
      <c r="DC36" s="16">
        <v>0</v>
      </c>
      <c r="DD36" s="16">
        <v>0</v>
      </c>
      <c r="DE36" s="16">
        <v>0</v>
      </c>
      <c r="DF36" s="16">
        <v>0</v>
      </c>
      <c r="DG36" s="16">
        <v>0</v>
      </c>
      <c r="DH36" s="16">
        <v>0</v>
      </c>
      <c r="DI36" s="16">
        <v>0</v>
      </c>
      <c r="DJ36" s="16">
        <v>0</v>
      </c>
      <c r="DK36" s="16">
        <v>0</v>
      </c>
      <c r="DL36" s="16">
        <v>0</v>
      </c>
      <c r="DM36" s="16">
        <v>0</v>
      </c>
      <c r="DN36" s="16">
        <v>0</v>
      </c>
      <c r="DO36" s="17">
        <v>0</v>
      </c>
      <c r="DP36" s="16">
        <f t="shared" si="0"/>
        <v>0</v>
      </c>
      <c r="DQ36" s="16">
        <v>0</v>
      </c>
      <c r="DR36" s="16">
        <v>0</v>
      </c>
      <c r="DS36" s="16">
        <v>0</v>
      </c>
      <c r="DT36" s="16">
        <v>0</v>
      </c>
      <c r="DU36" s="16">
        <v>0</v>
      </c>
      <c r="DV36" s="16">
        <v>0</v>
      </c>
      <c r="DW36" s="16">
        <v>0</v>
      </c>
      <c r="DX36" s="16">
        <v>0</v>
      </c>
      <c r="DY36" s="16">
        <v>0</v>
      </c>
      <c r="DZ36" s="16">
        <v>0</v>
      </c>
      <c r="EA36" s="16">
        <v>0</v>
      </c>
      <c r="EB36" s="17">
        <v>0</v>
      </c>
    </row>
    <row r="37" spans="1:132">
      <c r="A37" s="40">
        <v>116</v>
      </c>
      <c r="B37" s="19" t="s">
        <v>107</v>
      </c>
      <c r="C37" s="16">
        <v>0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  <c r="AE37" s="16">
        <v>0</v>
      </c>
      <c r="AF37" s="16">
        <v>0</v>
      </c>
      <c r="AG37" s="16">
        <v>0</v>
      </c>
      <c r="AH37" s="16">
        <v>0</v>
      </c>
      <c r="AI37" s="16">
        <v>0</v>
      </c>
      <c r="AJ37" s="16">
        <v>0</v>
      </c>
      <c r="AK37" s="16">
        <v>0</v>
      </c>
      <c r="AL37" s="16">
        <v>0</v>
      </c>
      <c r="AM37" s="16">
        <v>0</v>
      </c>
      <c r="AN37" s="16">
        <v>0</v>
      </c>
      <c r="AO37" s="16">
        <v>0</v>
      </c>
      <c r="AP37" s="16">
        <v>0</v>
      </c>
      <c r="AQ37" s="16">
        <v>0</v>
      </c>
      <c r="AR37" s="16">
        <v>0</v>
      </c>
      <c r="AS37" s="16">
        <v>0</v>
      </c>
      <c r="AT37" s="16">
        <v>0</v>
      </c>
      <c r="AU37" s="16">
        <v>0</v>
      </c>
      <c r="AV37" s="16">
        <v>0</v>
      </c>
      <c r="AW37" s="16">
        <v>0</v>
      </c>
      <c r="AX37" s="16">
        <v>0</v>
      </c>
      <c r="AY37" s="16">
        <v>0</v>
      </c>
      <c r="AZ37" s="16">
        <v>0</v>
      </c>
      <c r="BA37" s="16">
        <v>0</v>
      </c>
      <c r="BB37" s="16">
        <v>0</v>
      </c>
      <c r="BC37" s="16">
        <v>0</v>
      </c>
      <c r="BD37" s="16">
        <v>0</v>
      </c>
      <c r="BE37" s="16">
        <v>0</v>
      </c>
      <c r="BF37" s="16">
        <v>0</v>
      </c>
      <c r="BG37" s="16">
        <v>0</v>
      </c>
      <c r="BH37" s="16">
        <v>0</v>
      </c>
      <c r="BI37" s="16">
        <v>0</v>
      </c>
      <c r="BJ37" s="16">
        <v>0</v>
      </c>
      <c r="BK37" s="16">
        <v>0</v>
      </c>
      <c r="BL37" s="16">
        <v>0</v>
      </c>
      <c r="BM37" s="16">
        <v>0</v>
      </c>
      <c r="BN37" s="16">
        <v>0</v>
      </c>
      <c r="BO37" s="16">
        <v>0</v>
      </c>
      <c r="BP37" s="16">
        <v>0</v>
      </c>
      <c r="BQ37" s="16">
        <v>0</v>
      </c>
      <c r="BR37" s="16">
        <v>0</v>
      </c>
      <c r="BS37" s="16">
        <v>0</v>
      </c>
      <c r="BT37" s="16">
        <v>0</v>
      </c>
      <c r="BU37" s="16">
        <v>0</v>
      </c>
      <c r="BV37" s="16">
        <v>0</v>
      </c>
      <c r="BW37" s="16">
        <v>0</v>
      </c>
      <c r="BX37" s="16">
        <v>0</v>
      </c>
      <c r="BY37" s="16">
        <v>0</v>
      </c>
      <c r="BZ37" s="16">
        <v>0</v>
      </c>
      <c r="CA37" s="16">
        <v>0</v>
      </c>
      <c r="CB37" s="16">
        <v>0</v>
      </c>
      <c r="CC37" s="16">
        <v>0</v>
      </c>
      <c r="CD37" s="16">
        <v>0</v>
      </c>
      <c r="CE37" s="16">
        <v>0</v>
      </c>
      <c r="CF37" s="16">
        <v>0</v>
      </c>
      <c r="CG37" s="16">
        <v>0</v>
      </c>
      <c r="CH37" s="16">
        <v>0</v>
      </c>
      <c r="CI37" s="16">
        <v>0</v>
      </c>
      <c r="CJ37" s="16">
        <v>0</v>
      </c>
      <c r="CK37" s="16">
        <v>0</v>
      </c>
      <c r="CL37" s="16">
        <v>0</v>
      </c>
      <c r="CM37" s="16">
        <v>0</v>
      </c>
      <c r="CN37" s="16">
        <v>0</v>
      </c>
      <c r="CO37" s="16">
        <v>0</v>
      </c>
      <c r="CP37" s="16">
        <v>0</v>
      </c>
      <c r="CQ37" s="16">
        <v>0</v>
      </c>
      <c r="CR37" s="16">
        <v>0</v>
      </c>
      <c r="CS37" s="16">
        <v>0</v>
      </c>
      <c r="CT37" s="16">
        <v>0</v>
      </c>
      <c r="CU37" s="16">
        <v>0</v>
      </c>
      <c r="CV37" s="16">
        <v>0</v>
      </c>
      <c r="CW37" s="16">
        <v>0</v>
      </c>
      <c r="CX37" s="16">
        <v>0</v>
      </c>
      <c r="CY37" s="16">
        <v>0</v>
      </c>
      <c r="CZ37" s="16">
        <v>0</v>
      </c>
      <c r="DA37" s="16">
        <v>0</v>
      </c>
      <c r="DB37" s="16">
        <v>0</v>
      </c>
      <c r="DC37" s="16">
        <v>0</v>
      </c>
      <c r="DD37" s="16">
        <v>0</v>
      </c>
      <c r="DE37" s="16">
        <v>0</v>
      </c>
      <c r="DF37" s="16">
        <v>0</v>
      </c>
      <c r="DG37" s="16">
        <v>0</v>
      </c>
      <c r="DH37" s="16">
        <v>0</v>
      </c>
      <c r="DI37" s="16">
        <v>0</v>
      </c>
      <c r="DJ37" s="16">
        <v>0</v>
      </c>
      <c r="DK37" s="16">
        <v>0</v>
      </c>
      <c r="DL37" s="16">
        <v>0</v>
      </c>
      <c r="DM37" s="16">
        <v>0</v>
      </c>
      <c r="DN37" s="16">
        <v>0</v>
      </c>
      <c r="DO37" s="17">
        <v>0</v>
      </c>
      <c r="DP37" s="16">
        <f t="shared" si="0"/>
        <v>0</v>
      </c>
      <c r="DQ37" s="16">
        <v>0</v>
      </c>
      <c r="DR37" s="16">
        <v>0</v>
      </c>
      <c r="DS37" s="16">
        <v>0</v>
      </c>
      <c r="DT37" s="16">
        <v>0</v>
      </c>
      <c r="DU37" s="16">
        <v>0</v>
      </c>
      <c r="DV37" s="16">
        <v>0</v>
      </c>
      <c r="DW37" s="16">
        <v>0</v>
      </c>
      <c r="DX37" s="16">
        <v>0</v>
      </c>
      <c r="DY37" s="16">
        <v>0</v>
      </c>
      <c r="DZ37" s="16">
        <v>0</v>
      </c>
      <c r="EA37" s="16">
        <v>0</v>
      </c>
      <c r="EB37" s="17">
        <v>0</v>
      </c>
    </row>
    <row r="38" spans="1:132">
      <c r="A38" s="40">
        <v>12</v>
      </c>
      <c r="B38" s="15" t="s">
        <v>108</v>
      </c>
      <c r="C38" s="16">
        <v>15639.07795139</v>
      </c>
      <c r="D38" s="16">
        <v>1155.5289108500001</v>
      </c>
      <c r="E38" s="16">
        <v>1259.8229166400001</v>
      </c>
      <c r="F38" s="16">
        <v>1285.32566881</v>
      </c>
      <c r="G38" s="16">
        <v>1255.8498091700001</v>
      </c>
      <c r="H38" s="16">
        <v>1298.0051058200002</v>
      </c>
      <c r="I38" s="16">
        <v>1326.7056489999998</v>
      </c>
      <c r="J38" s="16">
        <v>1456.7345144599999</v>
      </c>
      <c r="K38" s="16">
        <v>1298.1623004600001</v>
      </c>
      <c r="L38" s="16">
        <v>1120.0954430000004</v>
      </c>
      <c r="M38" s="16">
        <v>1365.4261366399996</v>
      </c>
      <c r="N38" s="16">
        <v>1670.6592404100004</v>
      </c>
      <c r="O38" s="16">
        <v>1146.76225613</v>
      </c>
      <c r="P38" s="16">
        <v>17911.391886370002</v>
      </c>
      <c r="Q38" s="16">
        <v>1314.4918535900001</v>
      </c>
      <c r="R38" s="16">
        <v>1383.4239748000002</v>
      </c>
      <c r="S38" s="16">
        <v>1366.8730180100001</v>
      </c>
      <c r="T38" s="16">
        <v>1397.6058799400002</v>
      </c>
      <c r="U38" s="16">
        <v>1387.0942412900001</v>
      </c>
      <c r="V38" s="16">
        <v>1411.3908990699997</v>
      </c>
      <c r="W38" s="16">
        <v>1454.3829053200002</v>
      </c>
      <c r="X38" s="16">
        <v>1443.0122182200002</v>
      </c>
      <c r="Y38" s="16">
        <v>1892.7968199499994</v>
      </c>
      <c r="Z38" s="16">
        <v>1484.79973524</v>
      </c>
      <c r="AA38" s="16">
        <v>1491.4327772500003</v>
      </c>
      <c r="AB38" s="16">
        <v>1884.0875636900003</v>
      </c>
      <c r="AC38" s="16">
        <v>0</v>
      </c>
      <c r="AD38" s="16">
        <v>1601.2124041100001</v>
      </c>
      <c r="AE38" s="16">
        <v>1541.1509939200002</v>
      </c>
      <c r="AF38" s="16">
        <v>1515.6558556300001</v>
      </c>
      <c r="AG38" s="16">
        <v>1584.7095498099998</v>
      </c>
      <c r="AH38" s="16">
        <v>1628.77201844</v>
      </c>
      <c r="AI38" s="16">
        <v>1562.86352167</v>
      </c>
      <c r="AJ38" s="16">
        <v>1799.1353982000001</v>
      </c>
      <c r="AK38" s="16">
        <v>1487.6761898799998</v>
      </c>
      <c r="AL38" s="16">
        <v>1627.74321261</v>
      </c>
      <c r="AM38" s="16">
        <v>1450.3862468899999</v>
      </c>
      <c r="AN38" s="16">
        <v>1518.0068883500001</v>
      </c>
      <c r="AO38" s="16">
        <v>1977.1322374900005</v>
      </c>
      <c r="AP38" s="16">
        <v>0</v>
      </c>
      <c r="AQ38" s="16">
        <v>1590.7584397800001</v>
      </c>
      <c r="AR38" s="16">
        <v>1648.5387126310002</v>
      </c>
      <c r="AS38" s="16">
        <v>1703.990782159</v>
      </c>
      <c r="AT38" s="16">
        <v>1745.40513848</v>
      </c>
      <c r="AU38" s="16">
        <v>1646.55173524</v>
      </c>
      <c r="AV38" s="16">
        <v>1937.5620123199997</v>
      </c>
      <c r="AW38" s="16">
        <v>2112.5175795499999</v>
      </c>
      <c r="AX38" s="16">
        <v>1696.7744404500004</v>
      </c>
      <c r="AY38" s="16">
        <v>1756.8291814799993</v>
      </c>
      <c r="AZ38" s="16">
        <v>1695.6005720670003</v>
      </c>
      <c r="BA38" s="16">
        <v>1736.710582853</v>
      </c>
      <c r="BB38" s="16">
        <v>1815.7431061599998</v>
      </c>
      <c r="BC38" s="16">
        <v>23128.851243249999</v>
      </c>
      <c r="BD38" s="16">
        <v>1759.1214156399999</v>
      </c>
      <c r="BE38" s="16">
        <v>1769.9164916300001</v>
      </c>
      <c r="BF38" s="16">
        <v>1782.5165684700003</v>
      </c>
      <c r="BG38" s="16">
        <v>1836.1645582699996</v>
      </c>
      <c r="BH38" s="16">
        <v>1807.1878742899999</v>
      </c>
      <c r="BI38" s="16">
        <v>1863.9022546400001</v>
      </c>
      <c r="BJ38" s="16">
        <v>2131.0773604700003</v>
      </c>
      <c r="BK38" s="16">
        <v>1883.2944534700002</v>
      </c>
      <c r="BL38" s="16">
        <v>1876.2928553099996</v>
      </c>
      <c r="BM38" s="16">
        <v>1855.6637349200007</v>
      </c>
      <c r="BN38" s="16">
        <v>1885.9717648999995</v>
      </c>
      <c r="BO38" s="16">
        <v>2677.7419112400003</v>
      </c>
      <c r="BP38" s="16">
        <v>23452.98802398</v>
      </c>
      <c r="BQ38" s="16">
        <v>1992.4288644200001</v>
      </c>
      <c r="BR38" s="16">
        <v>1926.7425601000002</v>
      </c>
      <c r="BS38" s="16">
        <v>1190.8638596400001</v>
      </c>
      <c r="BT38" s="16">
        <v>2247.0102433899997</v>
      </c>
      <c r="BU38" s="16">
        <v>1973.5216898400001</v>
      </c>
      <c r="BV38" s="16">
        <v>1981.3081746999997</v>
      </c>
      <c r="BW38" s="16">
        <v>1873.5030730900005</v>
      </c>
      <c r="BX38" s="16">
        <v>1923.3462924200001</v>
      </c>
      <c r="BY38" s="16">
        <v>1992.0710160399999</v>
      </c>
      <c r="BZ38" s="16">
        <v>2077.1692098199997</v>
      </c>
      <c r="CA38" s="16">
        <v>1935.2165978400005</v>
      </c>
      <c r="CB38" s="16">
        <v>2339.8064426800001</v>
      </c>
      <c r="CC38" s="16">
        <v>24743.58697719</v>
      </c>
      <c r="CD38" s="16">
        <v>1949.99890422</v>
      </c>
      <c r="CE38" s="16">
        <v>2069.1322492599998</v>
      </c>
      <c r="CF38" s="16">
        <v>2031.8725435900005</v>
      </c>
      <c r="CG38" s="16">
        <v>1938.9348255200002</v>
      </c>
      <c r="CH38" s="16">
        <v>1799.2629676199997</v>
      </c>
      <c r="CI38" s="16">
        <v>2231.2078151900005</v>
      </c>
      <c r="CJ38" s="16">
        <v>1938.3768134299996</v>
      </c>
      <c r="CK38" s="16">
        <v>2082.2616618700004</v>
      </c>
      <c r="CL38" s="16">
        <v>2041.9600646799993</v>
      </c>
      <c r="CM38" s="16">
        <v>2275.7644152800003</v>
      </c>
      <c r="CN38" s="16">
        <v>1948.2695320699995</v>
      </c>
      <c r="CO38" s="16">
        <v>2436.5451844600002</v>
      </c>
      <c r="CP38" s="16">
        <v>25247.623980850007</v>
      </c>
      <c r="CQ38" s="16">
        <v>2336.1700232600006</v>
      </c>
      <c r="CR38" s="16">
        <v>1844.5471760699998</v>
      </c>
      <c r="CS38" s="16">
        <v>1600.94771754</v>
      </c>
      <c r="CT38" s="16">
        <v>2371.3741681000001</v>
      </c>
      <c r="CU38" s="16">
        <v>1853.6057367200001</v>
      </c>
      <c r="CV38" s="16">
        <v>2469.6311958899996</v>
      </c>
      <c r="CW38" s="16">
        <v>1857.2556573899997</v>
      </c>
      <c r="CX38" s="16">
        <v>1912.1973249300004</v>
      </c>
      <c r="CY38" s="16">
        <v>1742.5250631700001</v>
      </c>
      <c r="CZ38" s="16">
        <v>2488.19345574</v>
      </c>
      <c r="DA38" s="16">
        <v>1933.4162645700001</v>
      </c>
      <c r="DB38" s="16">
        <v>2837.7601974700001</v>
      </c>
      <c r="DC38" s="16">
        <v>28660.00809793</v>
      </c>
      <c r="DD38" s="16">
        <v>2215.3700033599998</v>
      </c>
      <c r="DE38" s="16">
        <v>1720.5098655500001</v>
      </c>
      <c r="DF38" s="16">
        <v>2227.4654726799999</v>
      </c>
      <c r="DG38" s="16">
        <v>2240.3402396499996</v>
      </c>
      <c r="DH38" s="16">
        <v>2220.5853623000003</v>
      </c>
      <c r="DI38" s="16">
        <v>1848.3572037399999</v>
      </c>
      <c r="DJ38" s="16">
        <v>2390.3922713599995</v>
      </c>
      <c r="DK38" s="16">
        <v>3295.1496600099999</v>
      </c>
      <c r="DL38" s="16">
        <v>2272.8525732600001</v>
      </c>
      <c r="DM38" s="16">
        <v>2426.24819622</v>
      </c>
      <c r="DN38" s="16">
        <v>2733.1804153400003</v>
      </c>
      <c r="DO38" s="17">
        <v>3069.5568344599988</v>
      </c>
      <c r="DP38" s="16">
        <f t="shared" si="0"/>
        <v>34093.699705409999</v>
      </c>
      <c r="DQ38" s="16">
        <v>2393.6557941000001</v>
      </c>
      <c r="DR38" s="16">
        <v>2727.7940845500007</v>
      </c>
      <c r="DS38" s="16">
        <v>2620.2364250999999</v>
      </c>
      <c r="DT38" s="16">
        <v>3094.7500172099999</v>
      </c>
      <c r="DU38" s="16">
        <v>2598.9368804199999</v>
      </c>
      <c r="DV38" s="16">
        <v>3156.7894227700003</v>
      </c>
      <c r="DW38" s="16">
        <v>2993.7094493899995</v>
      </c>
      <c r="DX38" s="16">
        <v>2922.5372796300003</v>
      </c>
      <c r="DY38" s="16">
        <v>2835.5531773900002</v>
      </c>
      <c r="DZ38" s="16">
        <v>2711.8142800599999</v>
      </c>
      <c r="EA38" s="16">
        <v>2738.7530667100004</v>
      </c>
      <c r="EB38" s="17">
        <v>3299.1698280800001</v>
      </c>
    </row>
    <row r="39" spans="1:132">
      <c r="A39" s="40">
        <v>121</v>
      </c>
      <c r="B39" s="19" t="s">
        <v>109</v>
      </c>
      <c r="C39" s="16">
        <v>8172.5181376700002</v>
      </c>
      <c r="D39" s="16">
        <v>611.76239081000006</v>
      </c>
      <c r="E39" s="16">
        <v>660.52874531000009</v>
      </c>
      <c r="F39" s="16">
        <v>680.44669650999992</v>
      </c>
      <c r="G39" s="16">
        <v>661.48007637000001</v>
      </c>
      <c r="H39" s="16">
        <v>677.86919710000018</v>
      </c>
      <c r="I39" s="16">
        <v>738.68267139999978</v>
      </c>
      <c r="J39" s="16">
        <v>663.34220241999981</v>
      </c>
      <c r="K39" s="16">
        <v>698.33595631000003</v>
      </c>
      <c r="L39" s="16">
        <v>755.46220107000011</v>
      </c>
      <c r="M39" s="16">
        <v>668.34284633999982</v>
      </c>
      <c r="N39" s="16">
        <v>683.48141265000027</v>
      </c>
      <c r="O39" s="16">
        <v>672.78374138000004</v>
      </c>
      <c r="P39" s="16">
        <v>9519.16840959</v>
      </c>
      <c r="Q39" s="16">
        <v>729.26325178000002</v>
      </c>
      <c r="R39" s="16">
        <v>758.6418987200002</v>
      </c>
      <c r="S39" s="16">
        <v>756.91909132000012</v>
      </c>
      <c r="T39" s="16">
        <v>777.89607212999999</v>
      </c>
      <c r="U39" s="16">
        <v>786.88620655999989</v>
      </c>
      <c r="V39" s="16">
        <v>790.92748260999986</v>
      </c>
      <c r="W39" s="16">
        <v>794.51136279000025</v>
      </c>
      <c r="X39" s="16">
        <v>810.75204950000023</v>
      </c>
      <c r="Y39" s="16">
        <v>798.27794492999965</v>
      </c>
      <c r="Z39" s="16">
        <v>793.5394299699999</v>
      </c>
      <c r="AA39" s="16">
        <v>818.13156360000028</v>
      </c>
      <c r="AB39" s="16">
        <v>903.42205567999963</v>
      </c>
      <c r="AC39" s="16">
        <v>0</v>
      </c>
      <c r="AD39" s="16">
        <v>891.48664849999989</v>
      </c>
      <c r="AE39" s="16">
        <v>836.70789472999991</v>
      </c>
      <c r="AF39" s="16">
        <v>844.99707739000019</v>
      </c>
      <c r="AG39" s="16">
        <v>850.74719592999975</v>
      </c>
      <c r="AH39" s="16">
        <v>926.15129844000012</v>
      </c>
      <c r="AI39" s="16">
        <v>873.56366662999994</v>
      </c>
      <c r="AJ39" s="16">
        <v>851.71827130000008</v>
      </c>
      <c r="AK39" s="16">
        <v>778.42197541999974</v>
      </c>
      <c r="AL39" s="16">
        <v>927.97738851999986</v>
      </c>
      <c r="AM39" s="16">
        <v>745.19674925000004</v>
      </c>
      <c r="AN39" s="16">
        <v>818.75962555000024</v>
      </c>
      <c r="AO39" s="16">
        <v>923.36599897000008</v>
      </c>
      <c r="AP39" s="16">
        <v>0</v>
      </c>
      <c r="AQ39" s="16">
        <v>874.44466632000001</v>
      </c>
      <c r="AR39" s="16">
        <v>903.99278107100008</v>
      </c>
      <c r="AS39" s="16">
        <v>927.82048090900014</v>
      </c>
      <c r="AT39" s="16">
        <v>963.70650635000004</v>
      </c>
      <c r="AU39" s="16">
        <v>881.12325245</v>
      </c>
      <c r="AV39" s="16">
        <v>1053.4183508499998</v>
      </c>
      <c r="AW39" s="16">
        <v>952.18227755000009</v>
      </c>
      <c r="AX39" s="16">
        <v>935.69721739000022</v>
      </c>
      <c r="AY39" s="16">
        <v>972.0711642899995</v>
      </c>
      <c r="AZ39" s="16">
        <v>922.61052285700009</v>
      </c>
      <c r="BA39" s="16">
        <v>953.4049971430004</v>
      </c>
      <c r="BB39" s="16">
        <v>1015.2288129199998</v>
      </c>
      <c r="BC39" s="16">
        <v>12741.779837489999</v>
      </c>
      <c r="BD39" s="16">
        <v>980.27138738999986</v>
      </c>
      <c r="BE39" s="16">
        <v>989.00952756000004</v>
      </c>
      <c r="BF39" s="16">
        <v>1025.6801852400001</v>
      </c>
      <c r="BG39" s="16">
        <v>1035.1410080599996</v>
      </c>
      <c r="BH39" s="16">
        <v>1020.2095038099999</v>
      </c>
      <c r="BI39" s="16">
        <v>1055.93471322</v>
      </c>
      <c r="BJ39" s="16">
        <v>1010.2335618900001</v>
      </c>
      <c r="BK39" s="16">
        <v>1137.6657879700003</v>
      </c>
      <c r="BL39" s="16">
        <v>1033.9894888799995</v>
      </c>
      <c r="BM39" s="16">
        <v>1020.9066481900007</v>
      </c>
      <c r="BN39" s="16">
        <v>1006.0703416399996</v>
      </c>
      <c r="BO39" s="16">
        <v>1426.6676836400004</v>
      </c>
      <c r="BP39" s="16">
        <v>12461.183361740001</v>
      </c>
      <c r="BQ39" s="16">
        <v>1005.7627256299999</v>
      </c>
      <c r="BR39" s="16">
        <v>1061.5916566000001</v>
      </c>
      <c r="BS39" s="16">
        <v>657.73011751000001</v>
      </c>
      <c r="BT39" s="16">
        <v>1402.5942749699998</v>
      </c>
      <c r="BU39" s="16">
        <v>1110.4664205300001</v>
      </c>
      <c r="BV39" s="16">
        <v>873.13244590999989</v>
      </c>
      <c r="BW39" s="16">
        <v>978.16403101000037</v>
      </c>
      <c r="BX39" s="16">
        <v>984.98081100000013</v>
      </c>
      <c r="BY39" s="16">
        <v>1073.5044258399998</v>
      </c>
      <c r="BZ39" s="16">
        <v>1189.2108159799996</v>
      </c>
      <c r="CA39" s="16">
        <v>995.91849780000041</v>
      </c>
      <c r="CB39" s="16">
        <v>1128.1271389600004</v>
      </c>
      <c r="CC39" s="16">
        <v>13143.897044950001</v>
      </c>
      <c r="CD39" s="16">
        <v>1080.55421843</v>
      </c>
      <c r="CE39" s="16">
        <v>1095.1780705299998</v>
      </c>
      <c r="CF39" s="16">
        <v>1097.4729351700003</v>
      </c>
      <c r="CG39" s="16">
        <v>1015.9637785200001</v>
      </c>
      <c r="CH39" s="16">
        <v>821.18702263</v>
      </c>
      <c r="CI39" s="16">
        <v>1245.3986846500002</v>
      </c>
      <c r="CJ39" s="16">
        <v>937.9123284499999</v>
      </c>
      <c r="CK39" s="16">
        <v>1049.9847871900004</v>
      </c>
      <c r="CL39" s="16">
        <v>1073.6772862299995</v>
      </c>
      <c r="CM39" s="16">
        <v>1317.6795094100003</v>
      </c>
      <c r="CN39" s="16">
        <v>969.12925137999946</v>
      </c>
      <c r="CO39" s="16">
        <v>1439.7591723600003</v>
      </c>
      <c r="CP39" s="16">
        <v>11443.332895859998</v>
      </c>
      <c r="CQ39" s="16">
        <v>770.82402463000017</v>
      </c>
      <c r="CR39" s="16">
        <v>782.69918157999984</v>
      </c>
      <c r="CS39" s="16">
        <v>659.04530965999993</v>
      </c>
      <c r="CT39" s="16">
        <v>1329.4261262499999</v>
      </c>
      <c r="CU39" s="16">
        <v>801.27782791999994</v>
      </c>
      <c r="CV39" s="16">
        <v>1150.18626268</v>
      </c>
      <c r="CW39" s="16">
        <v>796.26671442999975</v>
      </c>
      <c r="CX39" s="16">
        <v>821.20618231000026</v>
      </c>
      <c r="CY39" s="16">
        <v>673.33395511000003</v>
      </c>
      <c r="CZ39" s="16">
        <v>1367.0401177599997</v>
      </c>
      <c r="DA39" s="16">
        <v>853.94180441999993</v>
      </c>
      <c r="DB39" s="16">
        <v>1438.0853891100001</v>
      </c>
      <c r="DC39" s="16">
        <v>13624.49892903</v>
      </c>
      <c r="DD39" s="16">
        <v>1016.7479611099998</v>
      </c>
      <c r="DE39" s="16">
        <v>664.19000169000014</v>
      </c>
      <c r="DF39" s="16">
        <v>1182.0137528199998</v>
      </c>
      <c r="DG39" s="16">
        <v>1020.39174417</v>
      </c>
      <c r="DH39" s="16">
        <v>1022.8979666700002</v>
      </c>
      <c r="DI39" s="16">
        <v>377.54525993999999</v>
      </c>
      <c r="DJ39" s="16">
        <v>1151.3285631399999</v>
      </c>
      <c r="DK39" s="16">
        <v>2091.6722840699999</v>
      </c>
      <c r="DL39" s="16">
        <v>1066.4237420300003</v>
      </c>
      <c r="DM39" s="16">
        <v>1185.6172026099998</v>
      </c>
      <c r="DN39" s="16">
        <v>1424.5342187700003</v>
      </c>
      <c r="DO39" s="17">
        <v>1421.1362320099993</v>
      </c>
      <c r="DP39" s="16">
        <f t="shared" si="0"/>
        <v>16465.091617240003</v>
      </c>
      <c r="DQ39" s="16">
        <v>1064.2250126900001</v>
      </c>
      <c r="DR39" s="16">
        <v>1439.0539273000004</v>
      </c>
      <c r="DS39" s="16">
        <v>1107.2666842599999</v>
      </c>
      <c r="DT39" s="16">
        <v>1722.5586386100001</v>
      </c>
      <c r="DU39" s="16">
        <v>1186.41843266</v>
      </c>
      <c r="DV39" s="16">
        <v>1375.32878282</v>
      </c>
      <c r="DW39" s="16">
        <v>1548.55236266</v>
      </c>
      <c r="DX39" s="16">
        <v>1501.5799237900001</v>
      </c>
      <c r="DY39" s="16">
        <v>1422.8277981100005</v>
      </c>
      <c r="DZ39" s="16">
        <v>1283.6696500199998</v>
      </c>
      <c r="EA39" s="16">
        <v>1305.9380506000002</v>
      </c>
      <c r="EB39" s="17">
        <v>1507.67235372</v>
      </c>
    </row>
    <row r="40" spans="1:132">
      <c r="A40" s="35">
        <v>1211</v>
      </c>
      <c r="B40" s="20" t="s">
        <v>110</v>
      </c>
      <c r="C40" s="16">
        <v>2274.8396268300003</v>
      </c>
      <c r="D40" s="16">
        <v>169.16141592999998</v>
      </c>
      <c r="E40" s="16">
        <v>188.48419567000005</v>
      </c>
      <c r="F40" s="16">
        <v>186.13623499999997</v>
      </c>
      <c r="G40" s="16">
        <v>181.81590735999995</v>
      </c>
      <c r="H40" s="16">
        <v>196.71738553000012</v>
      </c>
      <c r="I40" s="16">
        <v>201.46242078000003</v>
      </c>
      <c r="J40" s="16">
        <v>183.05192883000001</v>
      </c>
      <c r="K40" s="16">
        <v>191.80952018000008</v>
      </c>
      <c r="L40" s="16">
        <v>206.28927445999983</v>
      </c>
      <c r="M40" s="16">
        <v>194.78076164000009</v>
      </c>
      <c r="N40" s="16">
        <v>188.83052775999988</v>
      </c>
      <c r="O40" s="16">
        <v>186.30005369000017</v>
      </c>
      <c r="P40" s="16">
        <v>2617.6637485900001</v>
      </c>
      <c r="Q40" s="16">
        <v>192.17342822999998</v>
      </c>
      <c r="R40" s="16">
        <v>199.42365321</v>
      </c>
      <c r="S40" s="16">
        <v>212.51573481000003</v>
      </c>
      <c r="T40" s="16">
        <v>219.31027574000007</v>
      </c>
      <c r="U40" s="16">
        <v>206.04400867999999</v>
      </c>
      <c r="V40" s="16">
        <v>219.97086628999992</v>
      </c>
      <c r="W40" s="16">
        <v>222.2294088700001</v>
      </c>
      <c r="X40" s="16">
        <v>236.57521550999999</v>
      </c>
      <c r="Y40" s="16">
        <v>222.79824959999988</v>
      </c>
      <c r="Z40" s="16">
        <v>213.92008238999992</v>
      </c>
      <c r="AA40" s="16">
        <v>225.55980377999992</v>
      </c>
      <c r="AB40" s="16">
        <v>247.1430214800001</v>
      </c>
      <c r="AC40" s="16">
        <v>0</v>
      </c>
      <c r="AD40" s="16">
        <v>227.88655431000001</v>
      </c>
      <c r="AE40" s="16">
        <v>232.56535316</v>
      </c>
      <c r="AF40" s="16">
        <v>235.88995476000002</v>
      </c>
      <c r="AG40" s="16">
        <v>237.72746071000003</v>
      </c>
      <c r="AH40" s="16">
        <v>223.51359388</v>
      </c>
      <c r="AI40" s="16">
        <v>208.58268055999997</v>
      </c>
      <c r="AJ40" s="16">
        <v>228.99948604000005</v>
      </c>
      <c r="AK40" s="16">
        <v>163.91766702999999</v>
      </c>
      <c r="AL40" s="16">
        <v>288.78276023999996</v>
      </c>
      <c r="AM40" s="16">
        <v>136.24726788999988</v>
      </c>
      <c r="AN40" s="16">
        <v>242.88552150000007</v>
      </c>
      <c r="AO40" s="16">
        <v>198.03775277</v>
      </c>
      <c r="AP40" s="16">
        <v>0</v>
      </c>
      <c r="AQ40" s="16">
        <v>302.49719485999998</v>
      </c>
      <c r="AR40" s="16">
        <v>315.59952898099993</v>
      </c>
      <c r="AS40" s="16">
        <v>319.62567975899998</v>
      </c>
      <c r="AT40" s="16">
        <v>327.55920063000002</v>
      </c>
      <c r="AU40" s="16">
        <v>330.45665663000005</v>
      </c>
      <c r="AV40" s="16">
        <v>369.1987239999998</v>
      </c>
      <c r="AW40" s="16">
        <v>325.2413894500001</v>
      </c>
      <c r="AX40" s="16">
        <v>325.88518645000005</v>
      </c>
      <c r="AY40" s="16">
        <v>332.87307054999997</v>
      </c>
      <c r="AZ40" s="16">
        <v>327.80404269000013</v>
      </c>
      <c r="BA40" s="16">
        <v>328.91189697999994</v>
      </c>
      <c r="BB40" s="16">
        <v>352.86667594000011</v>
      </c>
      <c r="BC40" s="16">
        <v>3369.6668183099996</v>
      </c>
      <c r="BD40" s="16">
        <v>218.83142408000001</v>
      </c>
      <c r="BE40" s="16">
        <v>222.38785667000002</v>
      </c>
      <c r="BF40" s="16">
        <v>274.60134147000002</v>
      </c>
      <c r="BG40" s="16">
        <v>285.55770518999992</v>
      </c>
      <c r="BH40" s="16">
        <v>240.71567135000006</v>
      </c>
      <c r="BI40" s="16">
        <v>260.24114107000003</v>
      </c>
      <c r="BJ40" s="16">
        <v>242.21518848999986</v>
      </c>
      <c r="BK40" s="16">
        <v>271.5467612500002</v>
      </c>
      <c r="BL40" s="16">
        <v>247.42877638999991</v>
      </c>
      <c r="BM40" s="16">
        <v>242.08923208999991</v>
      </c>
      <c r="BN40" s="16">
        <v>242.40921386000011</v>
      </c>
      <c r="BO40" s="16">
        <v>621.6425064</v>
      </c>
      <c r="BP40" s="16">
        <v>2935.1208867600008</v>
      </c>
      <c r="BQ40" s="16">
        <v>324.02271760999997</v>
      </c>
      <c r="BR40" s="16">
        <v>342.51425372000006</v>
      </c>
      <c r="BS40" s="16">
        <v>159.22502611000002</v>
      </c>
      <c r="BT40" s="16">
        <v>278.68154614999997</v>
      </c>
      <c r="BU40" s="16">
        <v>220.73801727999998</v>
      </c>
      <c r="BV40" s="16">
        <v>37.089769960000055</v>
      </c>
      <c r="BW40" s="16">
        <v>203.31927256000012</v>
      </c>
      <c r="BX40" s="16">
        <v>219.09684310999998</v>
      </c>
      <c r="BY40" s="16">
        <v>224.66416783000014</v>
      </c>
      <c r="BZ40" s="16">
        <v>299.96214467999994</v>
      </c>
      <c r="CA40" s="16">
        <v>302.07337618999986</v>
      </c>
      <c r="CB40" s="16">
        <v>323.73375156000014</v>
      </c>
      <c r="CC40" s="16">
        <v>3895.9419298300004</v>
      </c>
      <c r="CD40" s="16">
        <v>307.62609282</v>
      </c>
      <c r="CE40" s="16">
        <v>317.68570008</v>
      </c>
      <c r="CF40" s="16">
        <v>323.53429610000006</v>
      </c>
      <c r="CG40" s="16">
        <v>323.78630480000004</v>
      </c>
      <c r="CH40" s="16">
        <v>300.79918925999999</v>
      </c>
      <c r="CI40" s="16">
        <v>364.65919362000005</v>
      </c>
      <c r="CJ40" s="16">
        <v>302.53467642999988</v>
      </c>
      <c r="CK40" s="16">
        <v>333.04417578000022</v>
      </c>
      <c r="CL40" s="16">
        <v>346.19780849999978</v>
      </c>
      <c r="CM40" s="16">
        <v>347.61947326000006</v>
      </c>
      <c r="CN40" s="16">
        <v>309.43772620000021</v>
      </c>
      <c r="CO40" s="16">
        <v>319.01729297999992</v>
      </c>
      <c r="CP40" s="16">
        <v>2971.2417056899999</v>
      </c>
      <c r="CQ40" s="16">
        <v>217.84731378999999</v>
      </c>
      <c r="CR40" s="16">
        <v>221.47165745999999</v>
      </c>
      <c r="CS40" s="16">
        <v>228.2821931</v>
      </c>
      <c r="CT40" s="16">
        <v>273.70706666000001</v>
      </c>
      <c r="CU40" s="16">
        <v>227.55425332999999</v>
      </c>
      <c r="CV40" s="16">
        <v>291.32017613999994</v>
      </c>
      <c r="CW40" s="16">
        <v>224.02863285000001</v>
      </c>
      <c r="CX40" s="16">
        <v>229.90737755999993</v>
      </c>
      <c r="CY40" s="16">
        <v>229.55971460000015</v>
      </c>
      <c r="CZ40" s="16">
        <v>277.81084878999985</v>
      </c>
      <c r="DA40" s="16">
        <v>244.04853520000006</v>
      </c>
      <c r="DB40" s="16">
        <v>305.70393621000005</v>
      </c>
      <c r="DC40" s="16">
        <v>3806.5408495500005</v>
      </c>
      <c r="DD40" s="16">
        <v>245.92296335000003</v>
      </c>
      <c r="DE40" s="16">
        <v>222.27610392</v>
      </c>
      <c r="DF40" s="16">
        <v>267.58970482000001</v>
      </c>
      <c r="DG40" s="16">
        <v>247.03151761000001</v>
      </c>
      <c r="DH40" s="16">
        <v>249.05845776000004</v>
      </c>
      <c r="DI40" s="16">
        <v>84.291930819999948</v>
      </c>
      <c r="DJ40" s="16">
        <v>337.79832939000005</v>
      </c>
      <c r="DK40" s="16">
        <v>616.05513260999987</v>
      </c>
      <c r="DL40" s="16">
        <v>337.13303961999986</v>
      </c>
      <c r="DM40" s="16">
        <v>382.81292406000023</v>
      </c>
      <c r="DN40" s="16">
        <v>413.20453642000024</v>
      </c>
      <c r="DO40" s="17">
        <v>403.36620916999971</v>
      </c>
      <c r="DP40" s="16">
        <f t="shared" si="0"/>
        <v>4824.9288238500003</v>
      </c>
      <c r="DQ40" s="16">
        <v>337.05731553000004</v>
      </c>
      <c r="DR40" s="16">
        <v>424.29593223000006</v>
      </c>
      <c r="DS40" s="16">
        <v>304.18377148999991</v>
      </c>
      <c r="DT40" s="16">
        <v>498.29465067000001</v>
      </c>
      <c r="DU40" s="16">
        <v>398.8664701699999</v>
      </c>
      <c r="DV40" s="16">
        <v>408.85870432999991</v>
      </c>
      <c r="DW40" s="16">
        <v>419.20072612000018</v>
      </c>
      <c r="DX40" s="16">
        <v>396.64312620999993</v>
      </c>
      <c r="DY40" s="16">
        <v>402.73988653000004</v>
      </c>
      <c r="DZ40" s="16">
        <v>399.74394817000007</v>
      </c>
      <c r="EA40" s="16">
        <v>406.96488712999991</v>
      </c>
      <c r="EB40" s="17">
        <v>428.07940527</v>
      </c>
    </row>
    <row r="41" spans="1:132">
      <c r="A41" s="35">
        <v>1212</v>
      </c>
      <c r="B41" s="20" t="s">
        <v>111</v>
      </c>
      <c r="C41" s="16">
        <v>5897.4846633400002</v>
      </c>
      <c r="D41" s="16">
        <v>442.59322538000004</v>
      </c>
      <c r="E41" s="16">
        <v>472.02401264000002</v>
      </c>
      <c r="F41" s="16">
        <v>494.29884550999992</v>
      </c>
      <c r="G41" s="16">
        <v>479.65778351000006</v>
      </c>
      <c r="H41" s="16">
        <v>481.11946607000004</v>
      </c>
      <c r="I41" s="16">
        <v>537.20901961999982</v>
      </c>
      <c r="J41" s="16">
        <v>480.27517608999983</v>
      </c>
      <c r="K41" s="16">
        <v>506.61965562999995</v>
      </c>
      <c r="L41" s="16">
        <v>549.17177161000029</v>
      </c>
      <c r="M41" s="16">
        <v>473.44001769999977</v>
      </c>
      <c r="N41" s="16">
        <v>494.6398463900004</v>
      </c>
      <c r="O41" s="16">
        <v>486.43584318999984</v>
      </c>
      <c r="P41" s="16">
        <v>6901.3985109999985</v>
      </c>
      <c r="Q41" s="16">
        <v>537.08905355000002</v>
      </c>
      <c r="R41" s="16">
        <v>559.19732351000016</v>
      </c>
      <c r="S41" s="16">
        <v>544.39987500999996</v>
      </c>
      <c r="T41" s="16">
        <v>558.58444888999998</v>
      </c>
      <c r="U41" s="16">
        <v>580.82089087999998</v>
      </c>
      <c r="V41" s="16">
        <v>570.93356031999986</v>
      </c>
      <c r="W41" s="16">
        <v>572.28195392000021</v>
      </c>
      <c r="X41" s="16">
        <v>574.16171999000017</v>
      </c>
      <c r="Y41" s="16">
        <v>575.47213832999967</v>
      </c>
      <c r="Z41" s="16">
        <v>579.61179058000005</v>
      </c>
      <c r="AA41" s="16">
        <v>592.56924082000046</v>
      </c>
      <c r="AB41" s="16">
        <v>656.27651519999949</v>
      </c>
      <c r="AC41" s="16">
        <v>0</v>
      </c>
      <c r="AD41" s="16">
        <v>663.60009418999982</v>
      </c>
      <c r="AE41" s="16">
        <v>604.1274275699999</v>
      </c>
      <c r="AF41" s="16">
        <v>609.09452763000002</v>
      </c>
      <c r="AG41" s="16">
        <v>613.0197352199998</v>
      </c>
      <c r="AH41" s="16">
        <v>702.60747656000012</v>
      </c>
      <c r="AI41" s="16">
        <v>664.97127398999987</v>
      </c>
      <c r="AJ41" s="16">
        <v>622.70173961</v>
      </c>
      <c r="AK41" s="16">
        <v>614.50178938999977</v>
      </c>
      <c r="AL41" s="16">
        <v>639.19210927999995</v>
      </c>
      <c r="AM41" s="16">
        <v>608.94948136000016</v>
      </c>
      <c r="AN41" s="16">
        <v>575.87410405000014</v>
      </c>
      <c r="AO41" s="16">
        <v>725.32320820000007</v>
      </c>
      <c r="AP41" s="16">
        <v>0</v>
      </c>
      <c r="AQ41" s="16">
        <v>571.94495246000008</v>
      </c>
      <c r="AR41" s="16">
        <v>588.38569509000013</v>
      </c>
      <c r="AS41" s="16">
        <v>608.1922821500001</v>
      </c>
      <c r="AT41" s="16">
        <v>636.14730571999996</v>
      </c>
      <c r="AU41" s="16">
        <v>550.66659582</v>
      </c>
      <c r="AV41" s="16">
        <v>684.20955084999991</v>
      </c>
      <c r="AW41" s="16">
        <v>626.93585010000004</v>
      </c>
      <c r="AX41" s="16">
        <v>609.81203094000011</v>
      </c>
      <c r="AY41" s="16">
        <v>639.19053673999952</v>
      </c>
      <c r="AZ41" s="16">
        <v>594.80648016700002</v>
      </c>
      <c r="BA41" s="16">
        <v>624.49310016300058</v>
      </c>
      <c r="BB41" s="16">
        <v>662.3596179799996</v>
      </c>
      <c r="BC41" s="16">
        <v>9372.1079811800009</v>
      </c>
      <c r="BD41" s="16">
        <v>761.43996330999994</v>
      </c>
      <c r="BE41" s="16">
        <v>766.61663289000001</v>
      </c>
      <c r="BF41" s="16">
        <v>751.07884377000016</v>
      </c>
      <c r="BG41" s="16">
        <v>749.58330286999978</v>
      </c>
      <c r="BH41" s="16">
        <v>779.49383245999979</v>
      </c>
      <c r="BI41" s="16">
        <v>795.69357215000014</v>
      </c>
      <c r="BJ41" s="16">
        <v>768.01837340000031</v>
      </c>
      <c r="BK41" s="16">
        <v>866.11902672000008</v>
      </c>
      <c r="BL41" s="16">
        <v>786.56071248999967</v>
      </c>
      <c r="BM41" s="16">
        <v>778.81741610000086</v>
      </c>
      <c r="BN41" s="16">
        <v>763.66112777999945</v>
      </c>
      <c r="BO41" s="16">
        <v>805.02517724000029</v>
      </c>
      <c r="BP41" s="16">
        <v>9526.062474979999</v>
      </c>
      <c r="BQ41" s="16">
        <v>681.74000801999989</v>
      </c>
      <c r="BR41" s="16">
        <v>719.07740287999991</v>
      </c>
      <c r="BS41" s="16">
        <v>498.50509139999997</v>
      </c>
      <c r="BT41" s="16">
        <v>1123.9127288199998</v>
      </c>
      <c r="BU41" s="16">
        <v>889.72840325000004</v>
      </c>
      <c r="BV41" s="16">
        <v>836.04267594999988</v>
      </c>
      <c r="BW41" s="16">
        <v>774.84475845000031</v>
      </c>
      <c r="BX41" s="16">
        <v>765.88396789000012</v>
      </c>
      <c r="BY41" s="16">
        <v>848.84025800999973</v>
      </c>
      <c r="BZ41" s="16">
        <v>889.2486712999995</v>
      </c>
      <c r="CA41" s="16">
        <v>693.84512161000055</v>
      </c>
      <c r="CB41" s="16">
        <v>804.39338740000017</v>
      </c>
      <c r="CC41" s="16">
        <v>9247.9551151199994</v>
      </c>
      <c r="CD41" s="16">
        <v>772.92812561000005</v>
      </c>
      <c r="CE41" s="16">
        <v>777.49237044999984</v>
      </c>
      <c r="CF41" s="16">
        <v>773.93863907000014</v>
      </c>
      <c r="CG41" s="16">
        <v>692.17747372000008</v>
      </c>
      <c r="CH41" s="16">
        <v>520.38783336999995</v>
      </c>
      <c r="CI41" s="16">
        <v>880.73949103000007</v>
      </c>
      <c r="CJ41" s="16">
        <v>635.37765202000003</v>
      </c>
      <c r="CK41" s="16">
        <v>716.94061141000009</v>
      </c>
      <c r="CL41" s="16">
        <v>727.47947772999976</v>
      </c>
      <c r="CM41" s="16">
        <v>970.06003615000009</v>
      </c>
      <c r="CN41" s="16">
        <v>659.6915251799993</v>
      </c>
      <c r="CO41" s="16">
        <v>1120.7418793800005</v>
      </c>
      <c r="CP41" s="16">
        <v>8472.0911901700001</v>
      </c>
      <c r="CQ41" s="16">
        <v>552.97671084000024</v>
      </c>
      <c r="CR41" s="16">
        <v>561.22752411999988</v>
      </c>
      <c r="CS41" s="16">
        <v>430.76311655999996</v>
      </c>
      <c r="CT41" s="16">
        <v>1055.7190595899999</v>
      </c>
      <c r="CU41" s="16">
        <v>573.72357459</v>
      </c>
      <c r="CV41" s="16">
        <v>858.86608654000008</v>
      </c>
      <c r="CW41" s="16">
        <v>572.23808157999974</v>
      </c>
      <c r="CX41" s="16">
        <v>591.29880475000027</v>
      </c>
      <c r="CY41" s="16">
        <v>443.77424050999991</v>
      </c>
      <c r="CZ41" s="16">
        <v>1089.2292689699998</v>
      </c>
      <c r="DA41" s="16">
        <v>609.89326921999987</v>
      </c>
      <c r="DB41" s="16">
        <v>1132.3814528999999</v>
      </c>
      <c r="DC41" s="16">
        <v>9817.9580794800004</v>
      </c>
      <c r="DD41" s="16">
        <v>770.82499775999975</v>
      </c>
      <c r="DE41" s="16">
        <v>441.91389777000018</v>
      </c>
      <c r="DF41" s="16">
        <v>914.42404799999986</v>
      </c>
      <c r="DG41" s="16">
        <v>773.36022656</v>
      </c>
      <c r="DH41" s="16">
        <v>773.83950891000018</v>
      </c>
      <c r="DI41" s="16">
        <v>293.25332912000005</v>
      </c>
      <c r="DJ41" s="16">
        <v>813.53023374999987</v>
      </c>
      <c r="DK41" s="16">
        <v>1475.6171514600001</v>
      </c>
      <c r="DL41" s="16">
        <v>729.29070241000045</v>
      </c>
      <c r="DM41" s="16">
        <v>802.80427854999971</v>
      </c>
      <c r="DN41" s="16">
        <v>1011.32968235</v>
      </c>
      <c r="DO41" s="17">
        <v>1017.7700228399997</v>
      </c>
      <c r="DP41" s="16">
        <f t="shared" si="0"/>
        <v>11640.162793389998</v>
      </c>
      <c r="DQ41" s="16">
        <v>727.16769715999999</v>
      </c>
      <c r="DR41" s="16">
        <v>1014.7579950700003</v>
      </c>
      <c r="DS41" s="16">
        <v>803.08291277000001</v>
      </c>
      <c r="DT41" s="16">
        <v>1224.2639879400001</v>
      </c>
      <c r="DU41" s="16">
        <v>787.55196249000005</v>
      </c>
      <c r="DV41" s="16">
        <v>966.47007848999999</v>
      </c>
      <c r="DW41" s="16">
        <v>1129.3516365399998</v>
      </c>
      <c r="DX41" s="16">
        <v>1104.9367975800001</v>
      </c>
      <c r="DY41" s="16">
        <v>1020.0879115800005</v>
      </c>
      <c r="DZ41" s="16">
        <v>883.92570184999977</v>
      </c>
      <c r="EA41" s="16">
        <v>898.97316347000037</v>
      </c>
      <c r="EB41" s="17">
        <v>1079.59294845</v>
      </c>
    </row>
    <row r="42" spans="1:132">
      <c r="A42" s="35">
        <v>1213</v>
      </c>
      <c r="B42" s="20" t="s">
        <v>112</v>
      </c>
      <c r="C42" s="16">
        <v>0.19384749999999998</v>
      </c>
      <c r="D42" s="16">
        <v>7.7495000000000003E-3</v>
      </c>
      <c r="E42" s="16">
        <v>2.0537E-2</v>
      </c>
      <c r="F42" s="16">
        <v>1.1615999999999998E-2</v>
      </c>
      <c r="G42" s="16">
        <v>6.3855000000000006E-3</v>
      </c>
      <c r="H42" s="16">
        <v>3.2345500000000006E-2</v>
      </c>
      <c r="I42" s="16">
        <v>1.1231000000000001E-2</v>
      </c>
      <c r="J42" s="16">
        <v>1.5097499999999995E-2</v>
      </c>
      <c r="K42" s="16">
        <v>-9.3219499999999997E-2</v>
      </c>
      <c r="L42" s="16">
        <v>1.1549999999999998E-3</v>
      </c>
      <c r="M42" s="16">
        <v>0.12206700000000001</v>
      </c>
      <c r="N42" s="16">
        <v>1.1038499999999988E-2</v>
      </c>
      <c r="O42" s="16">
        <v>4.7844499999999991E-2</v>
      </c>
      <c r="P42" s="16">
        <v>0.10615000000000001</v>
      </c>
      <c r="Q42" s="16">
        <v>7.6999999999999996E-4</v>
      </c>
      <c r="R42" s="16">
        <v>2.0922E-2</v>
      </c>
      <c r="S42" s="16">
        <v>3.4815000000000002E-3</v>
      </c>
      <c r="T42" s="16">
        <v>1.3475000000000002E-3</v>
      </c>
      <c r="U42" s="16">
        <v>2.1307E-2</v>
      </c>
      <c r="V42" s="16">
        <v>2.3055999999999997E-2</v>
      </c>
      <c r="W42" s="16">
        <v>0</v>
      </c>
      <c r="X42" s="16">
        <v>1.5114000000000002E-2</v>
      </c>
      <c r="Y42" s="16">
        <v>7.5569999999999943E-3</v>
      </c>
      <c r="Z42" s="16">
        <v>7.5570000000000082E-3</v>
      </c>
      <c r="AA42" s="16">
        <v>2.5189999999999935E-3</v>
      </c>
      <c r="AB42" s="16">
        <v>2.5190000000000073E-3</v>
      </c>
      <c r="AC42" s="16">
        <v>0</v>
      </c>
      <c r="AD42" s="16">
        <v>0</v>
      </c>
      <c r="AE42" s="16">
        <v>1.5114000000000001E-2</v>
      </c>
      <c r="AF42" s="16">
        <v>1.2595E-2</v>
      </c>
      <c r="AG42" s="16">
        <v>0</v>
      </c>
      <c r="AH42" s="16">
        <v>3.0228000000000001E-2</v>
      </c>
      <c r="AI42" s="16">
        <v>9.7120799999999927E-3</v>
      </c>
      <c r="AJ42" s="16">
        <v>1.7045650000000006E-2</v>
      </c>
      <c r="AK42" s="16">
        <v>2.5189999999999935E-3</v>
      </c>
      <c r="AL42" s="16">
        <v>2.5190000000000073E-3</v>
      </c>
      <c r="AM42" s="16">
        <v>0</v>
      </c>
      <c r="AN42" s="16">
        <v>0</v>
      </c>
      <c r="AO42" s="16">
        <v>5.0380000000000008E-3</v>
      </c>
      <c r="AP42" s="16">
        <v>0</v>
      </c>
      <c r="AQ42" s="16">
        <v>2.519E-3</v>
      </c>
      <c r="AR42" s="16">
        <v>7.5569999999999995E-3</v>
      </c>
      <c r="AS42" s="16">
        <v>2.5190000000000004E-3</v>
      </c>
      <c r="AT42" s="16">
        <v>0</v>
      </c>
      <c r="AU42" s="16">
        <v>0</v>
      </c>
      <c r="AV42" s="16">
        <v>1.0076E-2</v>
      </c>
      <c r="AW42" s="16">
        <v>5.0380000000000008E-3</v>
      </c>
      <c r="AX42" s="16">
        <v>0</v>
      </c>
      <c r="AY42" s="16">
        <v>7.5569999999999977E-3</v>
      </c>
      <c r="AZ42" s="16">
        <v>0</v>
      </c>
      <c r="BA42" s="16">
        <v>0</v>
      </c>
      <c r="BB42" s="16">
        <v>2.5190000000000004E-3</v>
      </c>
      <c r="BC42" s="16">
        <v>5.0379999999999999E-3</v>
      </c>
      <c r="BD42" s="16">
        <v>0</v>
      </c>
      <c r="BE42" s="16">
        <v>5.0379999999999999E-3</v>
      </c>
      <c r="BF42" s="16">
        <v>0</v>
      </c>
      <c r="BG42" s="16">
        <v>0</v>
      </c>
      <c r="BH42" s="16">
        <v>0</v>
      </c>
      <c r="BI42" s="16">
        <v>0</v>
      </c>
      <c r="BJ42" s="16">
        <v>0</v>
      </c>
      <c r="BK42" s="16">
        <v>0</v>
      </c>
      <c r="BL42" s="16">
        <v>0</v>
      </c>
      <c r="BM42" s="16">
        <v>0</v>
      </c>
      <c r="BN42" s="16">
        <v>0</v>
      </c>
      <c r="BO42" s="16">
        <v>0</v>
      </c>
      <c r="BP42" s="16">
        <v>0</v>
      </c>
      <c r="BQ42" s="16">
        <v>0</v>
      </c>
      <c r="BR42" s="16">
        <v>0</v>
      </c>
      <c r="BS42" s="16">
        <v>0</v>
      </c>
      <c r="BT42" s="16">
        <v>0</v>
      </c>
      <c r="BU42" s="16">
        <v>0</v>
      </c>
      <c r="BV42" s="16">
        <v>0</v>
      </c>
      <c r="BW42" s="16">
        <v>0</v>
      </c>
      <c r="BX42" s="16">
        <v>0</v>
      </c>
      <c r="BY42" s="16">
        <v>0</v>
      </c>
      <c r="BZ42" s="16">
        <v>0</v>
      </c>
      <c r="CA42" s="16">
        <v>0</v>
      </c>
      <c r="CB42" s="16">
        <v>0</v>
      </c>
      <c r="CC42" s="16">
        <v>0</v>
      </c>
      <c r="CD42" s="16">
        <v>0</v>
      </c>
      <c r="CE42" s="16">
        <v>0</v>
      </c>
      <c r="CF42" s="16">
        <v>0</v>
      </c>
      <c r="CG42" s="16">
        <v>0</v>
      </c>
      <c r="CH42" s="16">
        <v>0</v>
      </c>
      <c r="CI42" s="16">
        <v>0</v>
      </c>
      <c r="CJ42" s="16">
        <v>0</v>
      </c>
      <c r="CK42" s="16">
        <v>0</v>
      </c>
      <c r="CL42" s="16">
        <v>0</v>
      </c>
      <c r="CM42" s="16">
        <v>0</v>
      </c>
      <c r="CN42" s="16">
        <v>0</v>
      </c>
      <c r="CO42" s="16">
        <v>0</v>
      </c>
      <c r="CP42" s="16">
        <v>0</v>
      </c>
      <c r="CQ42" s="16">
        <v>0</v>
      </c>
      <c r="CR42" s="16">
        <v>0</v>
      </c>
      <c r="CS42" s="16">
        <v>0</v>
      </c>
      <c r="CT42" s="16">
        <v>0</v>
      </c>
      <c r="CU42" s="16">
        <v>0</v>
      </c>
      <c r="CV42" s="16">
        <v>0</v>
      </c>
      <c r="CW42" s="16">
        <v>0</v>
      </c>
      <c r="CX42" s="16">
        <v>0</v>
      </c>
      <c r="CY42" s="16">
        <v>0</v>
      </c>
      <c r="CZ42" s="16">
        <v>0</v>
      </c>
      <c r="DA42" s="16">
        <v>0</v>
      </c>
      <c r="DB42" s="16">
        <v>0</v>
      </c>
      <c r="DC42" s="16">
        <v>0</v>
      </c>
      <c r="DD42" s="16">
        <v>0</v>
      </c>
      <c r="DE42" s="16">
        <v>0</v>
      </c>
      <c r="DF42" s="16">
        <v>0</v>
      </c>
      <c r="DG42" s="16">
        <v>0</v>
      </c>
      <c r="DH42" s="16">
        <v>0</v>
      </c>
      <c r="DI42" s="16">
        <v>0</v>
      </c>
      <c r="DJ42" s="16">
        <v>0</v>
      </c>
      <c r="DK42" s="16">
        <v>0</v>
      </c>
      <c r="DL42" s="16">
        <v>0</v>
      </c>
      <c r="DM42" s="16">
        <v>0</v>
      </c>
      <c r="DN42" s="16">
        <v>0</v>
      </c>
      <c r="DO42" s="17">
        <v>0</v>
      </c>
      <c r="DP42" s="16">
        <f t="shared" si="0"/>
        <v>0</v>
      </c>
      <c r="DQ42" s="16">
        <v>0</v>
      </c>
      <c r="DR42" s="16">
        <v>0</v>
      </c>
      <c r="DS42" s="16">
        <v>0</v>
      </c>
      <c r="DT42" s="16">
        <v>0</v>
      </c>
      <c r="DU42" s="16">
        <v>0</v>
      </c>
      <c r="DV42" s="16">
        <v>0</v>
      </c>
      <c r="DW42" s="16">
        <v>0</v>
      </c>
      <c r="DX42" s="16">
        <v>0</v>
      </c>
      <c r="DY42" s="16">
        <v>0</v>
      </c>
      <c r="DZ42" s="16">
        <v>0</v>
      </c>
      <c r="EA42" s="16">
        <v>0</v>
      </c>
      <c r="EB42" s="17">
        <v>0</v>
      </c>
    </row>
    <row r="43" spans="1:132">
      <c r="A43" s="35">
        <v>1214</v>
      </c>
      <c r="B43" s="20" t="s">
        <v>113</v>
      </c>
      <c r="C43" s="16">
        <v>0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  <c r="AE43" s="16">
        <v>0</v>
      </c>
      <c r="AF43" s="16">
        <v>0</v>
      </c>
      <c r="AG43" s="16">
        <v>0</v>
      </c>
      <c r="AH43" s="16">
        <v>0</v>
      </c>
      <c r="AI43" s="16">
        <v>0</v>
      </c>
      <c r="AJ43" s="16">
        <v>0</v>
      </c>
      <c r="AK43" s="16">
        <v>0</v>
      </c>
      <c r="AL43" s="16">
        <v>0</v>
      </c>
      <c r="AM43" s="16">
        <v>0</v>
      </c>
      <c r="AN43" s="16">
        <v>0</v>
      </c>
      <c r="AO43" s="16">
        <v>0</v>
      </c>
      <c r="AP43" s="16">
        <v>0</v>
      </c>
      <c r="AQ43" s="16">
        <v>0</v>
      </c>
      <c r="AR43" s="16">
        <v>0</v>
      </c>
      <c r="AS43" s="16">
        <v>0</v>
      </c>
      <c r="AT43" s="16">
        <v>0</v>
      </c>
      <c r="AU43" s="16">
        <v>0</v>
      </c>
      <c r="AV43" s="16">
        <v>0</v>
      </c>
      <c r="AW43" s="16">
        <v>0</v>
      </c>
      <c r="AX43" s="16">
        <v>0</v>
      </c>
      <c r="AY43" s="16">
        <v>0</v>
      </c>
      <c r="AZ43" s="16">
        <v>0</v>
      </c>
      <c r="BA43" s="16">
        <v>0</v>
      </c>
      <c r="BB43" s="16">
        <v>0</v>
      </c>
      <c r="BC43" s="16">
        <v>0</v>
      </c>
      <c r="BD43" s="16">
        <v>0</v>
      </c>
      <c r="BE43" s="16">
        <v>0</v>
      </c>
      <c r="BF43" s="16">
        <v>0</v>
      </c>
      <c r="BG43" s="16">
        <v>0</v>
      </c>
      <c r="BH43" s="16">
        <v>0</v>
      </c>
      <c r="BI43" s="16">
        <v>0</v>
      </c>
      <c r="BJ43" s="16">
        <v>0</v>
      </c>
      <c r="BK43" s="16">
        <v>0</v>
      </c>
      <c r="BL43" s="16">
        <v>0</v>
      </c>
      <c r="BM43" s="16">
        <v>0</v>
      </c>
      <c r="BN43" s="16">
        <v>0</v>
      </c>
      <c r="BO43" s="16">
        <v>0</v>
      </c>
      <c r="BP43" s="16">
        <v>0</v>
      </c>
      <c r="BQ43" s="16">
        <v>0</v>
      </c>
      <c r="BR43" s="16">
        <v>0</v>
      </c>
      <c r="BS43" s="16">
        <v>0</v>
      </c>
      <c r="BT43" s="16">
        <v>0</v>
      </c>
      <c r="BU43" s="16">
        <v>0</v>
      </c>
      <c r="BV43" s="16">
        <v>0</v>
      </c>
      <c r="BW43" s="16">
        <v>0</v>
      </c>
      <c r="BX43" s="16">
        <v>0</v>
      </c>
      <c r="BY43" s="16">
        <v>0</v>
      </c>
      <c r="BZ43" s="16">
        <v>0</v>
      </c>
      <c r="CA43" s="16">
        <v>0</v>
      </c>
      <c r="CB43" s="16">
        <v>0</v>
      </c>
      <c r="CC43" s="16">
        <v>0</v>
      </c>
      <c r="CD43" s="16">
        <v>0</v>
      </c>
      <c r="CE43" s="16">
        <v>0</v>
      </c>
      <c r="CF43" s="16">
        <v>0</v>
      </c>
      <c r="CG43" s="16">
        <v>0</v>
      </c>
      <c r="CH43" s="16">
        <v>0</v>
      </c>
      <c r="CI43" s="16">
        <v>0</v>
      </c>
      <c r="CJ43" s="16">
        <v>0</v>
      </c>
      <c r="CK43" s="16">
        <v>0</v>
      </c>
      <c r="CL43" s="16">
        <v>0</v>
      </c>
      <c r="CM43" s="16">
        <v>0</v>
      </c>
      <c r="CN43" s="16">
        <v>0</v>
      </c>
      <c r="CO43" s="16">
        <v>0</v>
      </c>
      <c r="CP43" s="16">
        <v>0</v>
      </c>
      <c r="CQ43" s="16">
        <v>0</v>
      </c>
      <c r="CR43" s="16">
        <v>0</v>
      </c>
      <c r="CS43" s="16">
        <v>0</v>
      </c>
      <c r="CT43" s="16">
        <v>0</v>
      </c>
      <c r="CU43" s="16">
        <v>0</v>
      </c>
      <c r="CV43" s="16">
        <v>0</v>
      </c>
      <c r="CW43" s="16">
        <v>0</v>
      </c>
      <c r="CX43" s="16">
        <v>0</v>
      </c>
      <c r="CY43" s="16">
        <v>0</v>
      </c>
      <c r="CZ43" s="16">
        <v>0</v>
      </c>
      <c r="DA43" s="16">
        <v>0</v>
      </c>
      <c r="DB43" s="16">
        <v>0</v>
      </c>
      <c r="DC43" s="16">
        <v>0</v>
      </c>
      <c r="DD43" s="16">
        <v>0</v>
      </c>
      <c r="DE43" s="16">
        <v>0</v>
      </c>
      <c r="DF43" s="16">
        <v>0</v>
      </c>
      <c r="DG43" s="16">
        <v>0</v>
      </c>
      <c r="DH43" s="16">
        <v>0</v>
      </c>
      <c r="DI43" s="16">
        <v>0</v>
      </c>
      <c r="DJ43" s="16">
        <v>0</v>
      </c>
      <c r="DK43" s="16">
        <v>0</v>
      </c>
      <c r="DL43" s="16">
        <v>0</v>
      </c>
      <c r="DM43" s="16">
        <v>0</v>
      </c>
      <c r="DN43" s="16">
        <v>0</v>
      </c>
      <c r="DO43" s="17">
        <v>0</v>
      </c>
      <c r="DP43" s="16">
        <f t="shared" si="0"/>
        <v>0</v>
      </c>
      <c r="DQ43" s="16">
        <v>0</v>
      </c>
      <c r="DR43" s="16">
        <v>0</v>
      </c>
      <c r="DS43" s="16">
        <v>0</v>
      </c>
      <c r="DT43" s="16">
        <v>0</v>
      </c>
      <c r="DU43" s="16">
        <v>0</v>
      </c>
      <c r="DV43" s="16">
        <v>0</v>
      </c>
      <c r="DW43" s="16">
        <v>0</v>
      </c>
      <c r="DX43" s="16">
        <v>0</v>
      </c>
      <c r="DY43" s="16">
        <v>0</v>
      </c>
      <c r="DZ43" s="16">
        <v>0</v>
      </c>
      <c r="EA43" s="16">
        <v>0</v>
      </c>
      <c r="EB43" s="17">
        <v>0</v>
      </c>
    </row>
    <row r="44" spans="1:132">
      <c r="A44" s="40">
        <v>122</v>
      </c>
      <c r="B44" s="19" t="s">
        <v>114</v>
      </c>
      <c r="C44" s="16">
        <v>7466.5598137200004</v>
      </c>
      <c r="D44" s="16">
        <v>543.76652004000016</v>
      </c>
      <c r="E44" s="16">
        <v>599.29417132999993</v>
      </c>
      <c r="F44" s="16">
        <v>604.87897229999999</v>
      </c>
      <c r="G44" s="16">
        <v>594.36973279999995</v>
      </c>
      <c r="H44" s="16">
        <v>620.13590872000009</v>
      </c>
      <c r="I44" s="16">
        <v>588.02297759999999</v>
      </c>
      <c r="J44" s="16">
        <v>793.39231203999998</v>
      </c>
      <c r="K44" s="16">
        <v>599.82634414999995</v>
      </c>
      <c r="L44" s="16">
        <v>364.63324193000039</v>
      </c>
      <c r="M44" s="16">
        <v>697.08329029999993</v>
      </c>
      <c r="N44" s="16">
        <v>987.17782776000013</v>
      </c>
      <c r="O44" s="16">
        <v>473.97851474999993</v>
      </c>
      <c r="P44" s="16">
        <v>8392.2234767800001</v>
      </c>
      <c r="Q44" s="16">
        <v>585.2286018100001</v>
      </c>
      <c r="R44" s="16">
        <v>624.78207608000002</v>
      </c>
      <c r="S44" s="16">
        <v>609.95392669</v>
      </c>
      <c r="T44" s="16">
        <v>619.70980781000003</v>
      </c>
      <c r="U44" s="16">
        <v>600.20803473000012</v>
      </c>
      <c r="V44" s="16">
        <v>620.46341645999996</v>
      </c>
      <c r="W44" s="16">
        <v>659.87154252999994</v>
      </c>
      <c r="X44" s="16">
        <v>632.2601687199998</v>
      </c>
      <c r="Y44" s="16">
        <v>1094.51887502</v>
      </c>
      <c r="Z44" s="16">
        <v>691.26030527000012</v>
      </c>
      <c r="AA44" s="16">
        <v>673.30121364999991</v>
      </c>
      <c r="AB44" s="16">
        <v>980.66550801000039</v>
      </c>
      <c r="AC44" s="16">
        <v>0</v>
      </c>
      <c r="AD44" s="16">
        <v>709.72575561000008</v>
      </c>
      <c r="AE44" s="16">
        <v>704.44309919</v>
      </c>
      <c r="AF44" s="16">
        <v>670.65877823999995</v>
      </c>
      <c r="AG44" s="16">
        <v>733.96235387999991</v>
      </c>
      <c r="AH44" s="16">
        <v>702.62072000000001</v>
      </c>
      <c r="AI44" s="16">
        <v>689.29985504000001</v>
      </c>
      <c r="AJ44" s="16">
        <v>947.41712690000008</v>
      </c>
      <c r="AK44" s="16">
        <v>709.25421445999996</v>
      </c>
      <c r="AL44" s="16">
        <v>699.76582409000002</v>
      </c>
      <c r="AM44" s="16">
        <v>705.18949764000013</v>
      </c>
      <c r="AN44" s="16">
        <v>699.24726280000004</v>
      </c>
      <c r="AO44" s="16">
        <v>1053.7662385200003</v>
      </c>
      <c r="AP44" s="16">
        <v>0</v>
      </c>
      <c r="AQ44" s="16">
        <v>716.31377346000011</v>
      </c>
      <c r="AR44" s="16">
        <v>744.5459315600001</v>
      </c>
      <c r="AS44" s="16">
        <v>776.17030125000008</v>
      </c>
      <c r="AT44" s="16">
        <v>781.69863212999996</v>
      </c>
      <c r="AU44" s="16">
        <v>765.42848278999998</v>
      </c>
      <c r="AV44" s="16">
        <v>884.14366146999987</v>
      </c>
      <c r="AW44" s="16">
        <v>1160.335302</v>
      </c>
      <c r="AX44" s="16">
        <v>761.07722306000028</v>
      </c>
      <c r="AY44" s="16">
        <v>784.7580171899998</v>
      </c>
      <c r="AZ44" s="16">
        <v>772.99004921000005</v>
      </c>
      <c r="BA44" s="16">
        <v>783.30558570999983</v>
      </c>
      <c r="BB44" s="16">
        <v>800.51429324000014</v>
      </c>
      <c r="BC44" s="16">
        <v>10387.07140576</v>
      </c>
      <c r="BD44" s="16">
        <v>778.85002825000004</v>
      </c>
      <c r="BE44" s="16">
        <v>780.90696406999996</v>
      </c>
      <c r="BF44" s="16">
        <v>756.83638322999991</v>
      </c>
      <c r="BG44" s="16">
        <v>801.02355020999994</v>
      </c>
      <c r="BH44" s="16">
        <v>786.97837047999997</v>
      </c>
      <c r="BI44" s="16">
        <v>807.96754142000009</v>
      </c>
      <c r="BJ44" s="16">
        <v>1120.8437985799999</v>
      </c>
      <c r="BK44" s="16">
        <v>745.62866550000001</v>
      </c>
      <c r="BL44" s="16">
        <v>842.3033664300001</v>
      </c>
      <c r="BM44" s="16">
        <v>834.75708672999997</v>
      </c>
      <c r="BN44" s="16">
        <v>879.90142326</v>
      </c>
      <c r="BO44" s="16">
        <v>1251.0742275999996</v>
      </c>
      <c r="BP44" s="16">
        <v>10991.804662240002</v>
      </c>
      <c r="BQ44" s="16">
        <v>986.66613879000022</v>
      </c>
      <c r="BR44" s="16">
        <v>865.15090350000014</v>
      </c>
      <c r="BS44" s="16">
        <v>533.13374212999997</v>
      </c>
      <c r="BT44" s="16">
        <v>844.41596841999979</v>
      </c>
      <c r="BU44" s="16">
        <v>863.05526931000009</v>
      </c>
      <c r="BV44" s="16">
        <v>1108.1757287899998</v>
      </c>
      <c r="BW44" s="16">
        <v>895.33904208000013</v>
      </c>
      <c r="BX44" s="16">
        <v>938.36548141999992</v>
      </c>
      <c r="BY44" s="16">
        <v>918.56659019999995</v>
      </c>
      <c r="BZ44" s="16">
        <v>887.95839384000021</v>
      </c>
      <c r="CA44" s="16">
        <v>939.29810004000012</v>
      </c>
      <c r="CB44" s="16">
        <v>1211.67930372</v>
      </c>
      <c r="CC44" s="16">
        <v>11599.68993224</v>
      </c>
      <c r="CD44" s="16">
        <v>869.44468578999988</v>
      </c>
      <c r="CE44" s="16">
        <v>973.95417872999997</v>
      </c>
      <c r="CF44" s="16">
        <v>934.39960842000016</v>
      </c>
      <c r="CG44" s="16">
        <v>922.971047</v>
      </c>
      <c r="CH44" s="16">
        <v>978.0759449899997</v>
      </c>
      <c r="CI44" s="16">
        <v>985.80913054000007</v>
      </c>
      <c r="CJ44" s="16">
        <v>1000.4644849799997</v>
      </c>
      <c r="CK44" s="16">
        <v>1032.2768746800002</v>
      </c>
      <c r="CL44" s="16">
        <v>968.2827784499998</v>
      </c>
      <c r="CM44" s="16">
        <v>958.08490587000006</v>
      </c>
      <c r="CN44" s="16">
        <v>979.14028069000005</v>
      </c>
      <c r="CO44" s="16">
        <v>996.78601209999988</v>
      </c>
      <c r="CP44" s="16">
        <v>13804.291084990002</v>
      </c>
      <c r="CQ44" s="16">
        <v>1565.3459986300004</v>
      </c>
      <c r="CR44" s="16">
        <v>1061.84799449</v>
      </c>
      <c r="CS44" s="16">
        <v>941.90240788000006</v>
      </c>
      <c r="CT44" s="16">
        <v>1041.94804185</v>
      </c>
      <c r="CU44" s="16">
        <v>1052.3279088000002</v>
      </c>
      <c r="CV44" s="16">
        <v>1319.4449332099998</v>
      </c>
      <c r="CW44" s="16">
        <v>1060.9889429599998</v>
      </c>
      <c r="CX44" s="16">
        <v>1090.9911426200001</v>
      </c>
      <c r="CY44" s="16">
        <v>1069.19110806</v>
      </c>
      <c r="CZ44" s="16">
        <v>1121.1533379800001</v>
      </c>
      <c r="DA44" s="16">
        <v>1079.4744601500001</v>
      </c>
      <c r="DB44" s="16">
        <v>1399.67480836</v>
      </c>
      <c r="DC44" s="16">
        <v>15035.509168899998</v>
      </c>
      <c r="DD44" s="16">
        <v>1198.62204225</v>
      </c>
      <c r="DE44" s="16">
        <v>1056.3198638599999</v>
      </c>
      <c r="DF44" s="16">
        <v>1045.4517198600001</v>
      </c>
      <c r="DG44" s="16">
        <v>1219.9484954799998</v>
      </c>
      <c r="DH44" s="16">
        <v>1197.6873956299999</v>
      </c>
      <c r="DI44" s="16">
        <v>1470.8119437999999</v>
      </c>
      <c r="DJ44" s="16">
        <v>1239.0637082199996</v>
      </c>
      <c r="DK44" s="16">
        <v>1203.47737594</v>
      </c>
      <c r="DL44" s="16">
        <v>1206.4288312299998</v>
      </c>
      <c r="DM44" s="16">
        <v>1240.6309936100001</v>
      </c>
      <c r="DN44" s="16">
        <v>1308.64619657</v>
      </c>
      <c r="DO44" s="17">
        <v>1648.4206024499997</v>
      </c>
      <c r="DP44" s="16">
        <f t="shared" si="0"/>
        <v>17628.60808817</v>
      </c>
      <c r="DQ44" s="16">
        <v>1329.43078141</v>
      </c>
      <c r="DR44" s="16">
        <v>1288.7401572500003</v>
      </c>
      <c r="DS44" s="16">
        <v>1512.96974084</v>
      </c>
      <c r="DT44" s="16">
        <v>1372.1913785999998</v>
      </c>
      <c r="DU44" s="16">
        <v>1412.5184477599998</v>
      </c>
      <c r="DV44" s="16">
        <v>1781.4606399500003</v>
      </c>
      <c r="DW44" s="16">
        <v>1445.1570867299997</v>
      </c>
      <c r="DX44" s="16">
        <v>1420.9573558400002</v>
      </c>
      <c r="DY44" s="16">
        <v>1412.7253792799997</v>
      </c>
      <c r="DZ44" s="16">
        <v>1428.1446300399998</v>
      </c>
      <c r="EA44" s="16">
        <v>1432.8150161100002</v>
      </c>
      <c r="EB44" s="17">
        <v>1791.4974743599998</v>
      </c>
    </row>
    <row r="45" spans="1:132">
      <c r="A45" s="35">
        <v>1221</v>
      </c>
      <c r="B45" s="20" t="s">
        <v>110</v>
      </c>
      <c r="C45" s="16">
        <v>2758.1436630500002</v>
      </c>
      <c r="D45" s="16">
        <v>196.87665567000002</v>
      </c>
      <c r="E45" s="16">
        <v>219.20904345999998</v>
      </c>
      <c r="F45" s="16">
        <v>243.18274621</v>
      </c>
      <c r="G45" s="16">
        <v>217.42306866999994</v>
      </c>
      <c r="H45" s="16">
        <v>263.29138882000001</v>
      </c>
      <c r="I45" s="16">
        <v>219.62614343999996</v>
      </c>
      <c r="J45" s="16">
        <v>299.23197367999995</v>
      </c>
      <c r="K45" s="16">
        <v>223.02230452000003</v>
      </c>
      <c r="L45" s="16">
        <v>126.77579934000008</v>
      </c>
      <c r="M45" s="16">
        <v>230.30498281000004</v>
      </c>
      <c r="N45" s="16">
        <v>302.06333114999995</v>
      </c>
      <c r="O45" s="16">
        <v>217.13622528000005</v>
      </c>
      <c r="P45" s="16">
        <v>3129.3240814400001</v>
      </c>
      <c r="Q45" s="16">
        <v>218.16055155999999</v>
      </c>
      <c r="R45" s="16">
        <v>232.50407861000002</v>
      </c>
      <c r="S45" s="16">
        <v>227.21970812000001</v>
      </c>
      <c r="T45" s="16">
        <v>233.53528332000005</v>
      </c>
      <c r="U45" s="16">
        <v>221.73822116999992</v>
      </c>
      <c r="V45" s="16">
        <v>231.48585292000007</v>
      </c>
      <c r="W45" s="16">
        <v>255.04311194000002</v>
      </c>
      <c r="X45" s="16">
        <v>235.7214025799999</v>
      </c>
      <c r="Y45" s="16">
        <v>419.80207207000007</v>
      </c>
      <c r="Z45" s="16">
        <v>242.89371091999993</v>
      </c>
      <c r="AA45" s="16">
        <v>254.86375671000002</v>
      </c>
      <c r="AB45" s="16">
        <v>356.35633151999991</v>
      </c>
      <c r="AC45" s="16">
        <v>0</v>
      </c>
      <c r="AD45" s="16">
        <v>244.87009852999998</v>
      </c>
      <c r="AE45" s="16">
        <v>254.64838358000003</v>
      </c>
      <c r="AF45" s="16">
        <v>243.11601745999997</v>
      </c>
      <c r="AG45" s="16">
        <v>304.94557414999997</v>
      </c>
      <c r="AH45" s="16">
        <v>268.18350583</v>
      </c>
      <c r="AI45" s="16">
        <v>249.51200737000005</v>
      </c>
      <c r="AJ45" s="16">
        <v>356.54044727000002</v>
      </c>
      <c r="AK45" s="16">
        <v>275.45237147999995</v>
      </c>
      <c r="AL45" s="16">
        <v>258.71692314000006</v>
      </c>
      <c r="AM45" s="16">
        <v>266.27379016000003</v>
      </c>
      <c r="AN45" s="16">
        <v>254.2726169799999</v>
      </c>
      <c r="AO45" s="16">
        <v>353.22757861000008</v>
      </c>
      <c r="AP45" s="16">
        <v>0</v>
      </c>
      <c r="AQ45" s="16">
        <v>261.89469807</v>
      </c>
      <c r="AR45" s="16">
        <v>274.38178181000001</v>
      </c>
      <c r="AS45" s="16">
        <v>286.56849693000004</v>
      </c>
      <c r="AT45" s="16">
        <v>287.99410358</v>
      </c>
      <c r="AU45" s="16">
        <v>281.96310978000002</v>
      </c>
      <c r="AV45" s="16">
        <v>322.96430507999992</v>
      </c>
      <c r="AW45" s="16">
        <v>426.29489144000007</v>
      </c>
      <c r="AX45" s="16">
        <v>277.1725079200001</v>
      </c>
      <c r="AY45" s="16">
        <v>282.37346237999986</v>
      </c>
      <c r="AZ45" s="16">
        <v>281.66970806000012</v>
      </c>
      <c r="BA45" s="16">
        <v>290.53600479999989</v>
      </c>
      <c r="BB45" s="16">
        <v>159.25177933999993</v>
      </c>
      <c r="BC45" s="16">
        <v>3682.1420697399999</v>
      </c>
      <c r="BD45" s="16">
        <v>284.23473762999998</v>
      </c>
      <c r="BE45" s="16">
        <v>287.37114757000001</v>
      </c>
      <c r="BF45" s="16">
        <v>274.34626185000002</v>
      </c>
      <c r="BG45" s="16">
        <v>285.31191261999999</v>
      </c>
      <c r="BH45" s="16">
        <v>279.92580280999999</v>
      </c>
      <c r="BI45" s="16">
        <v>295.22357281000018</v>
      </c>
      <c r="BJ45" s="16">
        <v>411.38308598999993</v>
      </c>
      <c r="BK45" s="16">
        <v>187.25223933999996</v>
      </c>
      <c r="BL45" s="16">
        <v>297.36890647999996</v>
      </c>
      <c r="BM45" s="16">
        <v>302.19827429000003</v>
      </c>
      <c r="BN45" s="16">
        <v>342.56038596000008</v>
      </c>
      <c r="BO45" s="16">
        <v>434.96574238999983</v>
      </c>
      <c r="BP45" s="16">
        <v>3717.4489401400001</v>
      </c>
      <c r="BQ45" s="16">
        <v>291.61999147000006</v>
      </c>
      <c r="BR45" s="16">
        <v>320.95069501000006</v>
      </c>
      <c r="BS45" s="16">
        <v>187.46417235000001</v>
      </c>
      <c r="BT45" s="16">
        <v>311.75784653000005</v>
      </c>
      <c r="BU45" s="16">
        <v>307.96463904000001</v>
      </c>
      <c r="BV45" s="16">
        <v>323.46443028000004</v>
      </c>
      <c r="BW45" s="16">
        <v>328.12199801000008</v>
      </c>
      <c r="BX45" s="16">
        <v>292.89268869999989</v>
      </c>
      <c r="BY45" s="16">
        <v>331.88859312</v>
      </c>
      <c r="BZ45" s="16">
        <v>320.99932299</v>
      </c>
      <c r="CA45" s="16">
        <v>344.19477010000003</v>
      </c>
      <c r="CB45" s="16">
        <v>356.12979253999993</v>
      </c>
      <c r="CC45" s="16">
        <v>4192.6905662299996</v>
      </c>
      <c r="CD45" s="16">
        <v>309.22466420000001</v>
      </c>
      <c r="CE45" s="16">
        <v>345.01642423000004</v>
      </c>
      <c r="CF45" s="16">
        <v>327.60669578</v>
      </c>
      <c r="CG45" s="16">
        <v>334.7679269300001</v>
      </c>
      <c r="CH45" s="16">
        <v>360.09027828000001</v>
      </c>
      <c r="CI45" s="16">
        <v>353.88577193000003</v>
      </c>
      <c r="CJ45" s="16">
        <v>355.32621607999994</v>
      </c>
      <c r="CK45" s="16">
        <v>376.7703107100001</v>
      </c>
      <c r="CL45" s="16">
        <v>360.88073524999987</v>
      </c>
      <c r="CM45" s="16">
        <v>347.88044541000005</v>
      </c>
      <c r="CN45" s="16">
        <v>357.2566889499999</v>
      </c>
      <c r="CO45" s="16">
        <v>363.98440848000007</v>
      </c>
      <c r="CP45" s="16">
        <v>4680.0695706400002</v>
      </c>
      <c r="CQ45" s="16">
        <v>365.42740667999999</v>
      </c>
      <c r="CR45" s="16">
        <v>386.93700126999988</v>
      </c>
      <c r="CS45" s="16">
        <v>354.09079491</v>
      </c>
      <c r="CT45" s="16">
        <v>376.69562678</v>
      </c>
      <c r="CU45" s="16">
        <v>392.85611595000006</v>
      </c>
      <c r="CV45" s="16">
        <v>388.54669171999996</v>
      </c>
      <c r="CW45" s="16">
        <v>388.93890220000003</v>
      </c>
      <c r="CX45" s="16">
        <v>399.59406084</v>
      </c>
      <c r="CY45" s="16">
        <v>395.5261501</v>
      </c>
      <c r="CZ45" s="16">
        <v>418.84761220000001</v>
      </c>
      <c r="DA45" s="16">
        <v>401.04025926000008</v>
      </c>
      <c r="DB45" s="16">
        <v>411.56894873000005</v>
      </c>
      <c r="DC45" s="16">
        <v>5264.02157979</v>
      </c>
      <c r="DD45" s="16">
        <v>381.1362082</v>
      </c>
      <c r="DE45" s="16">
        <v>388.88410295</v>
      </c>
      <c r="DF45" s="16">
        <v>382.98518915999995</v>
      </c>
      <c r="DG45" s="16">
        <v>448.41249360999996</v>
      </c>
      <c r="DH45" s="16">
        <v>457.06370009999989</v>
      </c>
      <c r="DI45" s="16">
        <v>448.69917408999993</v>
      </c>
      <c r="DJ45" s="16">
        <v>439.01516415999993</v>
      </c>
      <c r="DK45" s="16">
        <v>442.59289417000014</v>
      </c>
      <c r="DL45" s="16">
        <v>444.98446453999992</v>
      </c>
      <c r="DM45" s="16">
        <v>459.57212305000002</v>
      </c>
      <c r="DN45" s="16">
        <v>483.65963526000002</v>
      </c>
      <c r="DO45" s="17">
        <v>487.0164304999999</v>
      </c>
      <c r="DP45" s="16">
        <f t="shared" si="0"/>
        <v>6227.9144213799991</v>
      </c>
      <c r="DQ45" s="16">
        <v>428.48863550999994</v>
      </c>
      <c r="DR45" s="16">
        <v>416.36316348000003</v>
      </c>
      <c r="DS45" s="16">
        <v>620.10554563999995</v>
      </c>
      <c r="DT45" s="16">
        <v>505.87905195999991</v>
      </c>
      <c r="DU45" s="16">
        <v>525.71401459999993</v>
      </c>
      <c r="DV45" s="16">
        <v>539.83241559999999</v>
      </c>
      <c r="DW45" s="16">
        <v>535.13817307999989</v>
      </c>
      <c r="DX45" s="16">
        <v>527.69549918999985</v>
      </c>
      <c r="DY45" s="16">
        <v>526.48119480999992</v>
      </c>
      <c r="DZ45" s="16">
        <v>528.02789828999983</v>
      </c>
      <c r="EA45" s="16">
        <v>539.29744438000023</v>
      </c>
      <c r="EB45" s="17">
        <v>534.89138483999977</v>
      </c>
    </row>
    <row r="46" spans="1:132">
      <c r="A46" s="35">
        <v>1222</v>
      </c>
      <c r="B46" s="20" t="s">
        <v>111</v>
      </c>
      <c r="C46" s="16">
        <v>4708.4161506700002</v>
      </c>
      <c r="D46" s="16">
        <v>346.88986437000005</v>
      </c>
      <c r="E46" s="16">
        <v>380.08512787000001</v>
      </c>
      <c r="F46" s="16">
        <v>361.69622609000004</v>
      </c>
      <c r="G46" s="16">
        <v>376.94666412999993</v>
      </c>
      <c r="H46" s="16">
        <v>356.84451990000002</v>
      </c>
      <c r="I46" s="16">
        <v>368.39683416000003</v>
      </c>
      <c r="J46" s="16">
        <v>494.16033836000008</v>
      </c>
      <c r="K46" s="16">
        <v>376.80403962999998</v>
      </c>
      <c r="L46" s="16">
        <v>237.85744259000032</v>
      </c>
      <c r="M46" s="16">
        <v>466.7783074899998</v>
      </c>
      <c r="N46" s="16">
        <v>685.11449661000029</v>
      </c>
      <c r="O46" s="16">
        <v>256.84228946999986</v>
      </c>
      <c r="P46" s="16">
        <v>5262.8993953399995</v>
      </c>
      <c r="Q46" s="16">
        <v>367.06805025000006</v>
      </c>
      <c r="R46" s="16">
        <v>392.27799746999995</v>
      </c>
      <c r="S46" s="16">
        <v>382.73421857000005</v>
      </c>
      <c r="T46" s="16">
        <v>386.17452448999995</v>
      </c>
      <c r="U46" s="16">
        <v>378.46981356000015</v>
      </c>
      <c r="V46" s="16">
        <v>388.97756353999989</v>
      </c>
      <c r="W46" s="16">
        <v>404.82843058999993</v>
      </c>
      <c r="X46" s="16">
        <v>396.53876613999995</v>
      </c>
      <c r="Y46" s="16">
        <v>674.71680294999999</v>
      </c>
      <c r="Z46" s="16">
        <v>448.36659435000013</v>
      </c>
      <c r="AA46" s="16">
        <v>418.43745693999983</v>
      </c>
      <c r="AB46" s="16">
        <v>624.30917649000037</v>
      </c>
      <c r="AC46" s="16">
        <v>0</v>
      </c>
      <c r="AD46" s="16">
        <v>464.85565708000007</v>
      </c>
      <c r="AE46" s="16">
        <v>449.79471561000003</v>
      </c>
      <c r="AF46" s="16">
        <v>427.54276077999998</v>
      </c>
      <c r="AG46" s="16">
        <v>429.01677973000005</v>
      </c>
      <c r="AH46" s="16">
        <v>434.43721417000006</v>
      </c>
      <c r="AI46" s="16">
        <v>439.78784766999996</v>
      </c>
      <c r="AJ46" s="16">
        <v>590.87667963000013</v>
      </c>
      <c r="AK46" s="16">
        <v>433.80184298</v>
      </c>
      <c r="AL46" s="16">
        <v>441.0489009499999</v>
      </c>
      <c r="AM46" s="16">
        <v>438.91570748000009</v>
      </c>
      <c r="AN46" s="16">
        <v>444.97464582000009</v>
      </c>
      <c r="AO46" s="16">
        <v>700.53865991000009</v>
      </c>
      <c r="AP46" s="16">
        <v>0</v>
      </c>
      <c r="AQ46" s="16">
        <v>454.41907539000005</v>
      </c>
      <c r="AR46" s="16">
        <v>470.16414974999992</v>
      </c>
      <c r="AS46" s="16">
        <v>489.60180432000004</v>
      </c>
      <c r="AT46" s="16">
        <v>493.70452855000002</v>
      </c>
      <c r="AU46" s="16">
        <v>483.46537300999995</v>
      </c>
      <c r="AV46" s="16">
        <v>561.17935639000007</v>
      </c>
      <c r="AW46" s="16">
        <v>734.04041055999994</v>
      </c>
      <c r="AX46" s="16">
        <v>483.90471514000018</v>
      </c>
      <c r="AY46" s="16">
        <v>502.38455480999988</v>
      </c>
      <c r="AZ46" s="16">
        <v>491.32034114999999</v>
      </c>
      <c r="BA46" s="16">
        <v>492.76958090999983</v>
      </c>
      <c r="BB46" s="16">
        <v>641.26251390000016</v>
      </c>
      <c r="BC46" s="16">
        <v>6704.9293360199999</v>
      </c>
      <c r="BD46" s="16">
        <v>494.61529062</v>
      </c>
      <c r="BE46" s="16">
        <v>493.53581650000007</v>
      </c>
      <c r="BF46" s="16">
        <v>482.49012137999989</v>
      </c>
      <c r="BG46" s="16">
        <v>515.71163759000001</v>
      </c>
      <c r="BH46" s="16">
        <v>507.05256766999997</v>
      </c>
      <c r="BI46" s="16">
        <v>512.74396860999991</v>
      </c>
      <c r="BJ46" s="16">
        <v>709.46071258999996</v>
      </c>
      <c r="BK46" s="16">
        <v>558.37642616000005</v>
      </c>
      <c r="BL46" s="16">
        <v>544.93445995000025</v>
      </c>
      <c r="BM46" s="16">
        <v>532.55881243999988</v>
      </c>
      <c r="BN46" s="16">
        <v>537.34103730000004</v>
      </c>
      <c r="BO46" s="16">
        <v>816.10848520999991</v>
      </c>
      <c r="BP46" s="16">
        <v>7274.3557221000001</v>
      </c>
      <c r="BQ46" s="16">
        <v>695.04614732000016</v>
      </c>
      <c r="BR46" s="16">
        <v>544.20020849000002</v>
      </c>
      <c r="BS46" s="16">
        <v>345.66956977999996</v>
      </c>
      <c r="BT46" s="16">
        <v>532.65812188999973</v>
      </c>
      <c r="BU46" s="16">
        <v>555.09063027000002</v>
      </c>
      <c r="BV46" s="16">
        <v>784.71129850999978</v>
      </c>
      <c r="BW46" s="16">
        <v>567.21704407000004</v>
      </c>
      <c r="BX46" s="16">
        <v>645.47279272000003</v>
      </c>
      <c r="BY46" s="16">
        <v>586.67799707999995</v>
      </c>
      <c r="BZ46" s="16">
        <v>566.95907085000022</v>
      </c>
      <c r="CA46" s="16">
        <v>595.10332994000009</v>
      </c>
      <c r="CB46" s="16">
        <v>855.5495111800002</v>
      </c>
      <c r="CC46" s="16">
        <v>7406.999366009999</v>
      </c>
      <c r="CD46" s="16">
        <v>560.22002158999987</v>
      </c>
      <c r="CE46" s="16">
        <v>628.93775449999998</v>
      </c>
      <c r="CF46" s="16">
        <v>606.79291264000017</v>
      </c>
      <c r="CG46" s="16">
        <v>588.20312006999984</v>
      </c>
      <c r="CH46" s="16">
        <v>617.98566670999969</v>
      </c>
      <c r="CI46" s="16">
        <v>631.92335861000004</v>
      </c>
      <c r="CJ46" s="16">
        <v>645.13826889999984</v>
      </c>
      <c r="CK46" s="16">
        <v>655.50656397000012</v>
      </c>
      <c r="CL46" s="16">
        <v>607.40204319999998</v>
      </c>
      <c r="CM46" s="16">
        <v>610.20446046000006</v>
      </c>
      <c r="CN46" s="16">
        <v>621.88359174000016</v>
      </c>
      <c r="CO46" s="16">
        <v>632.80160361999981</v>
      </c>
      <c r="CP46" s="16">
        <v>9124.2215143499998</v>
      </c>
      <c r="CQ46" s="16">
        <v>1199.9185919500003</v>
      </c>
      <c r="CR46" s="16">
        <v>674.91099322000002</v>
      </c>
      <c r="CS46" s="16">
        <v>587.81161297000006</v>
      </c>
      <c r="CT46" s="16">
        <v>665.25241506999998</v>
      </c>
      <c r="CU46" s="16">
        <v>659.47179285000004</v>
      </c>
      <c r="CV46" s="16">
        <v>930.89824148999992</v>
      </c>
      <c r="CW46" s="16">
        <v>672.05004075999989</v>
      </c>
      <c r="CX46" s="16">
        <v>691.39708178000001</v>
      </c>
      <c r="CY46" s="16">
        <v>673.66495796000004</v>
      </c>
      <c r="CZ46" s="16">
        <v>702.30572577999999</v>
      </c>
      <c r="DA46" s="16">
        <v>678.43420089000006</v>
      </c>
      <c r="DB46" s="16">
        <v>988.10585962999994</v>
      </c>
      <c r="DC46" s="16">
        <v>9771.48758911</v>
      </c>
      <c r="DD46" s="16">
        <v>817.48583404999999</v>
      </c>
      <c r="DE46" s="16">
        <v>667.43576090999989</v>
      </c>
      <c r="DF46" s="16">
        <v>662.46653070000025</v>
      </c>
      <c r="DG46" s="16">
        <v>771.53600186999984</v>
      </c>
      <c r="DH46" s="16">
        <v>740.62369552999996</v>
      </c>
      <c r="DI46" s="16">
        <v>1022.11276971</v>
      </c>
      <c r="DJ46" s="16">
        <v>800.04854405999981</v>
      </c>
      <c r="DK46" s="16">
        <v>760.88448176999987</v>
      </c>
      <c r="DL46" s="16">
        <v>761.44436668999981</v>
      </c>
      <c r="DM46" s="16">
        <v>781.05887056000006</v>
      </c>
      <c r="DN46" s="16">
        <v>824.98656131000007</v>
      </c>
      <c r="DO46" s="17">
        <v>1161.4041719499999</v>
      </c>
      <c r="DP46" s="16">
        <f t="shared" si="0"/>
        <v>11400.693666790003</v>
      </c>
      <c r="DQ46" s="16">
        <v>900.94214590000013</v>
      </c>
      <c r="DR46" s="16">
        <v>872.37699377000013</v>
      </c>
      <c r="DS46" s="16">
        <v>892.86419520000004</v>
      </c>
      <c r="DT46" s="16">
        <v>866.31232663999992</v>
      </c>
      <c r="DU46" s="16">
        <v>886.80443315999992</v>
      </c>
      <c r="DV46" s="16">
        <v>1241.6282243500004</v>
      </c>
      <c r="DW46" s="16">
        <v>910.01891364999994</v>
      </c>
      <c r="DX46" s="16">
        <v>893.26185665000025</v>
      </c>
      <c r="DY46" s="16">
        <v>886.24418446999982</v>
      </c>
      <c r="DZ46" s="16">
        <v>900.1167317500001</v>
      </c>
      <c r="EA46" s="16">
        <v>893.51757172999999</v>
      </c>
      <c r="EB46" s="17">
        <v>1256.6060895200001</v>
      </c>
    </row>
    <row r="47" spans="1:132">
      <c r="A47" s="35">
        <v>1223</v>
      </c>
      <c r="B47" s="20" t="s">
        <v>115</v>
      </c>
      <c r="C47" s="16">
        <v>0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  <c r="Z47" s="16">
        <v>0</v>
      </c>
      <c r="AA47" s="16">
        <v>0</v>
      </c>
      <c r="AB47" s="16">
        <v>0</v>
      </c>
      <c r="AC47" s="16">
        <v>0</v>
      </c>
      <c r="AD47" s="16">
        <v>0</v>
      </c>
      <c r="AE47" s="16">
        <v>0</v>
      </c>
      <c r="AF47" s="16">
        <v>0</v>
      </c>
      <c r="AG47" s="16">
        <v>0</v>
      </c>
      <c r="AH47" s="16">
        <v>0</v>
      </c>
      <c r="AI47" s="16">
        <v>0</v>
      </c>
      <c r="AJ47" s="16">
        <v>0</v>
      </c>
      <c r="AK47" s="16">
        <v>0</v>
      </c>
      <c r="AL47" s="16">
        <v>0</v>
      </c>
      <c r="AM47" s="16">
        <v>0</v>
      </c>
      <c r="AN47" s="16">
        <v>0</v>
      </c>
      <c r="AO47" s="16">
        <v>0</v>
      </c>
      <c r="AP47" s="16">
        <v>0</v>
      </c>
      <c r="AQ47" s="16">
        <v>0</v>
      </c>
      <c r="AR47" s="16">
        <v>0</v>
      </c>
      <c r="AS47" s="16">
        <v>0</v>
      </c>
      <c r="AT47" s="16">
        <v>0</v>
      </c>
      <c r="AU47" s="16">
        <v>0</v>
      </c>
      <c r="AV47" s="16">
        <v>0</v>
      </c>
      <c r="AW47" s="16">
        <v>0</v>
      </c>
      <c r="AX47" s="16">
        <v>0</v>
      </c>
      <c r="AY47" s="16">
        <v>0</v>
      </c>
      <c r="AZ47" s="16">
        <v>0</v>
      </c>
      <c r="BA47" s="16">
        <v>0</v>
      </c>
      <c r="BB47" s="16">
        <v>0</v>
      </c>
      <c r="BC47" s="16">
        <v>0</v>
      </c>
      <c r="BD47" s="16">
        <v>0</v>
      </c>
      <c r="BE47" s="16">
        <v>0</v>
      </c>
      <c r="BF47" s="16">
        <v>0</v>
      </c>
      <c r="BG47" s="16">
        <v>0</v>
      </c>
      <c r="BH47" s="16">
        <v>0</v>
      </c>
      <c r="BI47" s="16">
        <v>0</v>
      </c>
      <c r="BJ47" s="16">
        <v>0</v>
      </c>
      <c r="BK47" s="16">
        <v>0</v>
      </c>
      <c r="BL47" s="16">
        <v>0</v>
      </c>
      <c r="BM47" s="16">
        <v>0</v>
      </c>
      <c r="BN47" s="16">
        <v>0</v>
      </c>
      <c r="BO47" s="16">
        <v>0</v>
      </c>
      <c r="BP47" s="16">
        <v>0</v>
      </c>
      <c r="BQ47" s="16">
        <v>0</v>
      </c>
      <c r="BR47" s="16">
        <v>0</v>
      </c>
      <c r="BS47" s="16">
        <v>0</v>
      </c>
      <c r="BT47" s="16">
        <v>0</v>
      </c>
      <c r="BU47" s="16">
        <v>0</v>
      </c>
      <c r="BV47" s="16">
        <v>0</v>
      </c>
      <c r="BW47" s="16">
        <v>0</v>
      </c>
      <c r="BX47" s="16">
        <v>0</v>
      </c>
      <c r="BY47" s="16">
        <v>0</v>
      </c>
      <c r="BZ47" s="16">
        <v>0</v>
      </c>
      <c r="CA47" s="16">
        <v>0</v>
      </c>
      <c r="CB47" s="16">
        <v>0</v>
      </c>
      <c r="CC47" s="16">
        <v>0</v>
      </c>
      <c r="CD47" s="16">
        <v>0</v>
      </c>
      <c r="CE47" s="16">
        <v>0</v>
      </c>
      <c r="CF47" s="16">
        <v>0</v>
      </c>
      <c r="CG47" s="16">
        <v>0</v>
      </c>
      <c r="CH47" s="16">
        <v>0</v>
      </c>
      <c r="CI47" s="16">
        <v>0</v>
      </c>
      <c r="CJ47" s="16">
        <v>0</v>
      </c>
      <c r="CK47" s="16">
        <v>0</v>
      </c>
      <c r="CL47" s="16">
        <v>0</v>
      </c>
      <c r="CM47" s="16">
        <v>0</v>
      </c>
      <c r="CN47" s="16">
        <v>0</v>
      </c>
      <c r="CO47" s="16">
        <v>0</v>
      </c>
      <c r="CP47" s="16">
        <v>0</v>
      </c>
      <c r="CQ47" s="16">
        <v>0</v>
      </c>
      <c r="CR47" s="16">
        <v>0</v>
      </c>
      <c r="CS47" s="16">
        <v>0</v>
      </c>
      <c r="CT47" s="16">
        <v>0</v>
      </c>
      <c r="CU47" s="16">
        <v>0</v>
      </c>
      <c r="CV47" s="16">
        <v>0</v>
      </c>
      <c r="CW47" s="16">
        <v>0</v>
      </c>
      <c r="CX47" s="16">
        <v>0</v>
      </c>
      <c r="CY47" s="16">
        <v>0</v>
      </c>
      <c r="CZ47" s="16">
        <v>0</v>
      </c>
      <c r="DA47" s="16">
        <v>0</v>
      </c>
      <c r="DB47" s="16">
        <v>0</v>
      </c>
      <c r="DC47" s="16">
        <v>0</v>
      </c>
      <c r="DD47" s="16">
        <v>0</v>
      </c>
      <c r="DE47" s="16">
        <v>0</v>
      </c>
      <c r="DF47" s="16">
        <v>0</v>
      </c>
      <c r="DG47" s="16">
        <v>0</v>
      </c>
      <c r="DH47" s="16">
        <v>0</v>
      </c>
      <c r="DI47" s="16">
        <v>0</v>
      </c>
      <c r="DJ47" s="16">
        <v>0</v>
      </c>
      <c r="DK47" s="16">
        <v>0</v>
      </c>
      <c r="DL47" s="16">
        <v>0</v>
      </c>
      <c r="DM47" s="16">
        <v>0</v>
      </c>
      <c r="DN47" s="16">
        <v>0</v>
      </c>
      <c r="DO47" s="17">
        <v>0</v>
      </c>
      <c r="DP47" s="16">
        <f t="shared" si="0"/>
        <v>0</v>
      </c>
      <c r="DQ47" s="16">
        <v>0</v>
      </c>
      <c r="DR47" s="16">
        <v>0</v>
      </c>
      <c r="DS47" s="16">
        <v>0</v>
      </c>
      <c r="DT47" s="16">
        <v>0</v>
      </c>
      <c r="DU47" s="16">
        <v>0</v>
      </c>
      <c r="DV47" s="16">
        <v>0</v>
      </c>
      <c r="DW47" s="16">
        <v>0</v>
      </c>
      <c r="DX47" s="16">
        <v>0</v>
      </c>
      <c r="DY47" s="16">
        <v>0</v>
      </c>
      <c r="DZ47" s="16">
        <v>0</v>
      </c>
      <c r="EA47" s="16">
        <v>0</v>
      </c>
      <c r="EB47" s="17">
        <v>0</v>
      </c>
    </row>
    <row r="48" spans="1:132">
      <c r="A48" s="40">
        <v>13</v>
      </c>
      <c r="B48" s="15" t="s">
        <v>116</v>
      </c>
      <c r="C48" s="16">
        <v>99.324999999999989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99.324999999999989</v>
      </c>
      <c r="P48" s="16">
        <v>829.84844397000006</v>
      </c>
      <c r="Q48" s="16">
        <v>6.9804750000000002</v>
      </c>
      <c r="R48" s="16">
        <v>197.86398629999999</v>
      </c>
      <c r="S48" s="16">
        <v>9.5688966699999991</v>
      </c>
      <c r="T48" s="16">
        <v>8.1723339999999993</v>
      </c>
      <c r="U48" s="16">
        <v>8.9446659999999998</v>
      </c>
      <c r="V48" s="16">
        <v>81.772334000000001</v>
      </c>
      <c r="W48" s="16">
        <v>81.772333000000003</v>
      </c>
      <c r="X48" s="16">
        <v>8.2723329999999997</v>
      </c>
      <c r="Y48" s="16">
        <v>8.2723340000000007</v>
      </c>
      <c r="Z48" s="16">
        <v>281.74291700000003</v>
      </c>
      <c r="AA48" s="16">
        <v>8.2429170000000056</v>
      </c>
      <c r="AB48" s="16">
        <v>128.24291799999997</v>
      </c>
      <c r="AC48" s="16">
        <v>931.35243300000002</v>
      </c>
      <c r="AD48" s="16">
        <v>0</v>
      </c>
      <c r="AE48" s="16">
        <v>1.3446659999999999</v>
      </c>
      <c r="AF48" s="16">
        <v>231.69784900000005</v>
      </c>
      <c r="AG48" s="16">
        <v>6.0888294000000034</v>
      </c>
      <c r="AH48" s="16">
        <v>7.6567235900000075</v>
      </c>
      <c r="AI48" s="16">
        <v>95.156723589999942</v>
      </c>
      <c r="AJ48" s="16">
        <v>8.2744149999999959</v>
      </c>
      <c r="AK48" s="16">
        <v>89.899650000000221</v>
      </c>
      <c r="AL48" s="16">
        <v>8.4202519999999978</v>
      </c>
      <c r="AM48" s="16">
        <v>7.0056673300000023</v>
      </c>
      <c r="AN48" s="16">
        <v>88.823391259999767</v>
      </c>
      <c r="AO48" s="16">
        <v>386.98426583000003</v>
      </c>
      <c r="AP48" s="16">
        <v>740.79976699999997</v>
      </c>
      <c r="AQ48" s="16">
        <v>0</v>
      </c>
      <c r="AR48" s="16">
        <v>0.67233299999999996</v>
      </c>
      <c r="AS48" s="16">
        <v>6.6421960000000002</v>
      </c>
      <c r="AT48" s="16">
        <v>241.76190399999999</v>
      </c>
      <c r="AU48" s="16">
        <v>1.3446659999999999</v>
      </c>
      <c r="AV48" s="16">
        <v>0.67233300000000007</v>
      </c>
      <c r="AW48" s="16">
        <v>125.67233299999997</v>
      </c>
      <c r="AX48" s="16">
        <v>1.9999999993913775E-6</v>
      </c>
      <c r="AY48" s="16">
        <v>2.0169980000000001</v>
      </c>
      <c r="AZ48" s="16">
        <v>0</v>
      </c>
      <c r="BA48" s="16">
        <v>361.34466500000002</v>
      </c>
      <c r="BB48" s="16">
        <v>0.67233699999997043</v>
      </c>
      <c r="BC48" s="16">
        <v>0</v>
      </c>
      <c r="BD48" s="16">
        <v>0</v>
      </c>
      <c r="BE48" s="16">
        <v>0</v>
      </c>
      <c r="BF48" s="16">
        <v>0</v>
      </c>
      <c r="BG48" s="16">
        <v>0</v>
      </c>
      <c r="BH48" s="16">
        <v>0</v>
      </c>
      <c r="BI48" s="16">
        <v>0</v>
      </c>
      <c r="BJ48" s="16">
        <v>0</v>
      </c>
      <c r="BK48" s="16">
        <v>0</v>
      </c>
      <c r="BL48" s="16">
        <v>0</v>
      </c>
      <c r="BM48" s="16">
        <v>0</v>
      </c>
      <c r="BN48" s="16">
        <v>0</v>
      </c>
      <c r="BO48" s="16">
        <v>0</v>
      </c>
      <c r="BP48" s="16">
        <v>709.29300000000001</v>
      </c>
      <c r="BQ48" s="16">
        <v>0</v>
      </c>
      <c r="BR48" s="16">
        <v>7.9596849500000006</v>
      </c>
      <c r="BS48" s="16">
        <v>7.5808357699999993</v>
      </c>
      <c r="BT48" s="16">
        <v>8.1891703399999987</v>
      </c>
      <c r="BU48" s="16">
        <v>14.38089594</v>
      </c>
      <c r="BV48" s="16">
        <v>235.79521499999998</v>
      </c>
      <c r="BW48" s="16">
        <v>168.18097683000002</v>
      </c>
      <c r="BX48" s="16">
        <v>120.83822683</v>
      </c>
      <c r="BY48" s="16">
        <v>8.8533098399999997</v>
      </c>
      <c r="BZ48" s="16">
        <v>8.33822683</v>
      </c>
      <c r="CA48" s="16">
        <v>128.50412066999999</v>
      </c>
      <c r="CB48" s="16">
        <v>0.67233699999999996</v>
      </c>
      <c r="CC48" s="16">
        <v>585.20467736000001</v>
      </c>
      <c r="CD48" s="16">
        <v>0</v>
      </c>
      <c r="CE48" s="16">
        <v>0</v>
      </c>
      <c r="CF48" s="16">
        <v>18.328034500000001</v>
      </c>
      <c r="CG48" s="16">
        <v>114.59648884000001</v>
      </c>
      <c r="CH48" s="16">
        <v>140.76911100000001</v>
      </c>
      <c r="CI48" s="16">
        <v>0</v>
      </c>
      <c r="CJ48" s="16">
        <v>1.3446660000000006</v>
      </c>
      <c r="CK48" s="16">
        <v>135.23688941</v>
      </c>
      <c r="CL48" s="16">
        <v>135.17044679000003</v>
      </c>
      <c r="CM48" s="16">
        <v>1.3446660000000001</v>
      </c>
      <c r="CN48" s="16">
        <v>9.227020490000001</v>
      </c>
      <c r="CO48" s="16">
        <v>29.187354329999998</v>
      </c>
      <c r="CP48" s="16">
        <v>708.02498500000002</v>
      </c>
      <c r="CQ48" s="16">
        <v>0</v>
      </c>
      <c r="CR48" s="16">
        <v>1.3446659999999999</v>
      </c>
      <c r="CS48" s="16">
        <v>175.70269400000001</v>
      </c>
      <c r="CT48" s="16">
        <v>0.67233299999999963</v>
      </c>
      <c r="CU48" s="16">
        <v>23.041273000000004</v>
      </c>
      <c r="CV48" s="16">
        <v>153.27894000000001</v>
      </c>
      <c r="CW48" s="16">
        <v>11.85680299999999</v>
      </c>
      <c r="CX48" s="16">
        <v>11.801988999999995</v>
      </c>
      <c r="CY48" s="16">
        <v>153.33375400000003</v>
      </c>
      <c r="CZ48" s="16">
        <v>11.856803000000003</v>
      </c>
      <c r="DA48" s="16">
        <v>158.87393999999998</v>
      </c>
      <c r="DB48" s="16">
        <v>6.26179000000002</v>
      </c>
      <c r="DC48" s="16">
        <v>1046.988568</v>
      </c>
      <c r="DD48" s="16">
        <v>0</v>
      </c>
      <c r="DE48" s="16">
        <v>163.791077</v>
      </c>
      <c r="DF48" s="16">
        <v>68.303984000000014</v>
      </c>
      <c r="DG48" s="16">
        <v>39.744226999999981</v>
      </c>
      <c r="DH48" s="16">
        <v>39.744227000000024</v>
      </c>
      <c r="DI48" s="16">
        <v>68.303983999999986</v>
      </c>
      <c r="DJ48" s="16">
        <v>181.16636399999999</v>
      </c>
      <c r="DK48" s="16">
        <v>37.816739589999997</v>
      </c>
      <c r="DL48" s="16">
        <v>39.744227000000002</v>
      </c>
      <c r="DM48" s="16">
        <v>183.09385140999998</v>
      </c>
      <c r="DN48" s="16">
        <v>181.16636399999999</v>
      </c>
      <c r="DO48" s="17">
        <v>44.113522999999994</v>
      </c>
      <c r="DP48" s="16">
        <f t="shared" si="0"/>
        <v>703.25671193999995</v>
      </c>
      <c r="DQ48" s="16">
        <v>11.177070000000001</v>
      </c>
      <c r="DR48" s="16">
        <v>152.61400699999999</v>
      </c>
      <c r="DS48" s="16">
        <v>13.156003879999998</v>
      </c>
      <c r="DT48" s="16">
        <v>38.47185339</v>
      </c>
      <c r="DU48" s="16">
        <v>227.83411618000002</v>
      </c>
      <c r="DV48" s="16">
        <v>12.347085600000003</v>
      </c>
      <c r="DW48" s="16">
        <v>0.67233299999999918</v>
      </c>
      <c r="DX48" s="16">
        <v>-67.336214750000039</v>
      </c>
      <c r="DY48" s="16">
        <v>12.293637220000004</v>
      </c>
      <c r="DZ48" s="16">
        <v>153.04344122000003</v>
      </c>
      <c r="EA48" s="16">
        <v>148.98337919999997</v>
      </c>
      <c r="EB48" s="17">
        <v>0</v>
      </c>
    </row>
    <row r="49" spans="1:132">
      <c r="A49" s="40">
        <v>131</v>
      </c>
      <c r="B49" s="19" t="s">
        <v>117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6">
        <v>0</v>
      </c>
      <c r="AF49" s="16">
        <v>0</v>
      </c>
      <c r="AG49" s="16">
        <v>0</v>
      </c>
      <c r="AH49" s="16">
        <v>0</v>
      </c>
      <c r="AI49" s="16">
        <v>0</v>
      </c>
      <c r="AJ49" s="16">
        <v>0</v>
      </c>
      <c r="AK49" s="16">
        <v>0</v>
      </c>
      <c r="AL49" s="16">
        <v>0</v>
      </c>
      <c r="AM49" s="16">
        <v>0</v>
      </c>
      <c r="AN49" s="16">
        <v>0</v>
      </c>
      <c r="AO49" s="16">
        <v>0</v>
      </c>
      <c r="AP49" s="16">
        <v>0</v>
      </c>
      <c r="AQ49" s="16">
        <v>0</v>
      </c>
      <c r="AR49" s="16">
        <v>0</v>
      </c>
      <c r="AS49" s="16">
        <v>0</v>
      </c>
      <c r="AT49" s="16">
        <v>0</v>
      </c>
      <c r="AU49" s="16">
        <v>0</v>
      </c>
      <c r="AV49" s="16">
        <v>0</v>
      </c>
      <c r="AW49" s="16">
        <v>0</v>
      </c>
      <c r="AX49" s="16">
        <v>0</v>
      </c>
      <c r="AY49" s="16">
        <v>0</v>
      </c>
      <c r="AZ49" s="16">
        <v>0</v>
      </c>
      <c r="BA49" s="16">
        <v>0</v>
      </c>
      <c r="BB49" s="16">
        <v>0</v>
      </c>
      <c r="BC49" s="16">
        <v>0</v>
      </c>
      <c r="BD49" s="16">
        <v>0</v>
      </c>
      <c r="BE49" s="16">
        <v>0</v>
      </c>
      <c r="BF49" s="16">
        <v>0</v>
      </c>
      <c r="BG49" s="16">
        <v>0</v>
      </c>
      <c r="BH49" s="16">
        <v>0</v>
      </c>
      <c r="BI49" s="16">
        <v>0</v>
      </c>
      <c r="BJ49" s="16">
        <v>0</v>
      </c>
      <c r="BK49" s="16">
        <v>0</v>
      </c>
      <c r="BL49" s="16">
        <v>0</v>
      </c>
      <c r="BM49" s="16">
        <v>0</v>
      </c>
      <c r="BN49" s="16">
        <v>0</v>
      </c>
      <c r="BO49" s="16">
        <v>0</v>
      </c>
      <c r="BP49" s="16">
        <v>0</v>
      </c>
      <c r="BQ49" s="16">
        <v>0</v>
      </c>
      <c r="BR49" s="16">
        <v>0</v>
      </c>
      <c r="BS49" s="16">
        <v>0</v>
      </c>
      <c r="BT49" s="16">
        <v>0</v>
      </c>
      <c r="BU49" s="16">
        <v>0</v>
      </c>
      <c r="BV49" s="16">
        <v>0</v>
      </c>
      <c r="BW49" s="16">
        <v>0</v>
      </c>
      <c r="BX49" s="16">
        <v>0</v>
      </c>
      <c r="BY49" s="16">
        <v>0</v>
      </c>
      <c r="BZ49" s="16">
        <v>0</v>
      </c>
      <c r="CA49" s="16">
        <v>0</v>
      </c>
      <c r="CB49" s="16">
        <v>0</v>
      </c>
      <c r="CC49" s="16">
        <v>0</v>
      </c>
      <c r="CD49" s="16">
        <v>0</v>
      </c>
      <c r="CE49" s="16">
        <v>0</v>
      </c>
      <c r="CF49" s="16">
        <v>0</v>
      </c>
      <c r="CG49" s="16">
        <v>0</v>
      </c>
      <c r="CH49" s="16">
        <v>0</v>
      </c>
      <c r="CI49" s="16">
        <v>0</v>
      </c>
      <c r="CJ49" s="16">
        <v>0</v>
      </c>
      <c r="CK49" s="16">
        <v>0</v>
      </c>
      <c r="CL49" s="16">
        <v>0</v>
      </c>
      <c r="CM49" s="16">
        <v>0</v>
      </c>
      <c r="CN49" s="16">
        <v>0</v>
      </c>
      <c r="CO49" s="16">
        <v>0</v>
      </c>
      <c r="CP49" s="16">
        <v>0</v>
      </c>
      <c r="CQ49" s="16">
        <v>0</v>
      </c>
      <c r="CR49" s="16">
        <v>0</v>
      </c>
      <c r="CS49" s="16">
        <v>0</v>
      </c>
      <c r="CT49" s="16">
        <v>0</v>
      </c>
      <c r="CU49" s="16">
        <v>0</v>
      </c>
      <c r="CV49" s="16">
        <v>0</v>
      </c>
      <c r="CW49" s="16">
        <v>0</v>
      </c>
      <c r="CX49" s="16">
        <v>0</v>
      </c>
      <c r="CY49" s="16">
        <v>0</v>
      </c>
      <c r="CZ49" s="16">
        <v>0</v>
      </c>
      <c r="DA49" s="16">
        <v>0</v>
      </c>
      <c r="DB49" s="16">
        <v>0</v>
      </c>
      <c r="DC49" s="16">
        <v>0</v>
      </c>
      <c r="DD49" s="16">
        <v>0</v>
      </c>
      <c r="DE49" s="16">
        <v>0</v>
      </c>
      <c r="DF49" s="16">
        <v>0</v>
      </c>
      <c r="DG49" s="16">
        <v>0</v>
      </c>
      <c r="DH49" s="16">
        <v>0</v>
      </c>
      <c r="DI49" s="16">
        <v>0</v>
      </c>
      <c r="DJ49" s="16">
        <v>0</v>
      </c>
      <c r="DK49" s="16">
        <v>0</v>
      </c>
      <c r="DL49" s="16">
        <v>0</v>
      </c>
      <c r="DM49" s="16">
        <v>0</v>
      </c>
      <c r="DN49" s="16">
        <v>0</v>
      </c>
      <c r="DO49" s="17">
        <v>0</v>
      </c>
      <c r="DP49" s="16">
        <f t="shared" si="0"/>
        <v>0</v>
      </c>
      <c r="DQ49" s="16">
        <v>0</v>
      </c>
      <c r="DR49" s="16">
        <v>0</v>
      </c>
      <c r="DS49" s="16">
        <v>0</v>
      </c>
      <c r="DT49" s="16">
        <v>0</v>
      </c>
      <c r="DU49" s="16">
        <v>0</v>
      </c>
      <c r="DV49" s="16">
        <v>0</v>
      </c>
      <c r="DW49" s="16">
        <v>0</v>
      </c>
      <c r="DX49" s="16">
        <v>0</v>
      </c>
      <c r="DY49" s="16">
        <v>0</v>
      </c>
      <c r="DZ49" s="16">
        <v>0</v>
      </c>
      <c r="EA49" s="16">
        <v>0</v>
      </c>
      <c r="EB49" s="17">
        <v>0</v>
      </c>
    </row>
    <row r="50" spans="1:132">
      <c r="A50" s="35">
        <v>1311</v>
      </c>
      <c r="B50" s="23" t="s">
        <v>118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6">
        <v>0</v>
      </c>
      <c r="AF50" s="16">
        <v>0</v>
      </c>
      <c r="AG50" s="16">
        <v>0</v>
      </c>
      <c r="AH50" s="16">
        <v>0</v>
      </c>
      <c r="AI50" s="16">
        <v>0</v>
      </c>
      <c r="AJ50" s="16">
        <v>0</v>
      </c>
      <c r="AK50" s="16">
        <v>0</v>
      </c>
      <c r="AL50" s="16">
        <v>0</v>
      </c>
      <c r="AM50" s="16">
        <v>0</v>
      </c>
      <c r="AN50" s="16">
        <v>0</v>
      </c>
      <c r="AO50" s="16">
        <v>0</v>
      </c>
      <c r="AP50" s="16">
        <v>0</v>
      </c>
      <c r="AQ50" s="16">
        <v>0</v>
      </c>
      <c r="AR50" s="16">
        <v>0</v>
      </c>
      <c r="AS50" s="16">
        <v>0</v>
      </c>
      <c r="AT50" s="16">
        <v>0</v>
      </c>
      <c r="AU50" s="16">
        <v>0</v>
      </c>
      <c r="AV50" s="16">
        <v>0</v>
      </c>
      <c r="AW50" s="16">
        <v>0</v>
      </c>
      <c r="AX50" s="16">
        <v>0</v>
      </c>
      <c r="AY50" s="16">
        <v>0</v>
      </c>
      <c r="AZ50" s="16">
        <v>0</v>
      </c>
      <c r="BA50" s="16">
        <v>0</v>
      </c>
      <c r="BB50" s="16">
        <v>0</v>
      </c>
      <c r="BC50" s="16">
        <v>0</v>
      </c>
      <c r="BD50" s="16">
        <v>0</v>
      </c>
      <c r="BE50" s="16">
        <v>0</v>
      </c>
      <c r="BF50" s="16">
        <v>0</v>
      </c>
      <c r="BG50" s="16">
        <v>0</v>
      </c>
      <c r="BH50" s="16">
        <v>0</v>
      </c>
      <c r="BI50" s="16">
        <v>0</v>
      </c>
      <c r="BJ50" s="16">
        <v>0</v>
      </c>
      <c r="BK50" s="16">
        <v>0</v>
      </c>
      <c r="BL50" s="16">
        <v>0</v>
      </c>
      <c r="BM50" s="16">
        <v>0</v>
      </c>
      <c r="BN50" s="16">
        <v>0</v>
      </c>
      <c r="BO50" s="16">
        <v>0</v>
      </c>
      <c r="BP50" s="16">
        <v>0</v>
      </c>
      <c r="BQ50" s="16">
        <v>0</v>
      </c>
      <c r="BR50" s="16">
        <v>0</v>
      </c>
      <c r="BS50" s="16">
        <v>0</v>
      </c>
      <c r="BT50" s="16">
        <v>0</v>
      </c>
      <c r="BU50" s="16">
        <v>0</v>
      </c>
      <c r="BV50" s="16">
        <v>0</v>
      </c>
      <c r="BW50" s="16">
        <v>0</v>
      </c>
      <c r="BX50" s="16">
        <v>0</v>
      </c>
      <c r="BY50" s="16">
        <v>0</v>
      </c>
      <c r="BZ50" s="16">
        <v>0</v>
      </c>
      <c r="CA50" s="16">
        <v>0</v>
      </c>
      <c r="CB50" s="16">
        <v>0</v>
      </c>
      <c r="CC50" s="16">
        <v>0</v>
      </c>
      <c r="CD50" s="16">
        <v>0</v>
      </c>
      <c r="CE50" s="16">
        <v>0</v>
      </c>
      <c r="CF50" s="16">
        <v>0</v>
      </c>
      <c r="CG50" s="16">
        <v>0</v>
      </c>
      <c r="CH50" s="16">
        <v>0</v>
      </c>
      <c r="CI50" s="16">
        <v>0</v>
      </c>
      <c r="CJ50" s="16">
        <v>0</v>
      </c>
      <c r="CK50" s="16">
        <v>0</v>
      </c>
      <c r="CL50" s="16">
        <v>0</v>
      </c>
      <c r="CM50" s="16">
        <v>0</v>
      </c>
      <c r="CN50" s="16">
        <v>0</v>
      </c>
      <c r="CO50" s="16">
        <v>0</v>
      </c>
      <c r="CP50" s="16">
        <v>0</v>
      </c>
      <c r="CQ50" s="16">
        <v>0</v>
      </c>
      <c r="CR50" s="16">
        <v>0</v>
      </c>
      <c r="CS50" s="16">
        <v>0</v>
      </c>
      <c r="CT50" s="16">
        <v>0</v>
      </c>
      <c r="CU50" s="16">
        <v>0</v>
      </c>
      <c r="CV50" s="16">
        <v>0</v>
      </c>
      <c r="CW50" s="16">
        <v>0</v>
      </c>
      <c r="CX50" s="16">
        <v>0</v>
      </c>
      <c r="CY50" s="16">
        <v>0</v>
      </c>
      <c r="CZ50" s="16">
        <v>0</v>
      </c>
      <c r="DA50" s="16">
        <v>0</v>
      </c>
      <c r="DB50" s="16">
        <v>0</v>
      </c>
      <c r="DC50" s="16">
        <v>0</v>
      </c>
      <c r="DD50" s="16">
        <v>0</v>
      </c>
      <c r="DE50" s="16">
        <v>0</v>
      </c>
      <c r="DF50" s="16">
        <v>0</v>
      </c>
      <c r="DG50" s="16">
        <v>0</v>
      </c>
      <c r="DH50" s="16">
        <v>0</v>
      </c>
      <c r="DI50" s="16">
        <v>0</v>
      </c>
      <c r="DJ50" s="16">
        <v>0</v>
      </c>
      <c r="DK50" s="16">
        <v>0</v>
      </c>
      <c r="DL50" s="16">
        <v>0</v>
      </c>
      <c r="DM50" s="16">
        <v>0</v>
      </c>
      <c r="DN50" s="16">
        <v>0</v>
      </c>
      <c r="DO50" s="17">
        <v>0</v>
      </c>
      <c r="DP50" s="16">
        <f t="shared" si="0"/>
        <v>0</v>
      </c>
      <c r="DQ50" s="16">
        <v>0</v>
      </c>
      <c r="DR50" s="16">
        <v>0</v>
      </c>
      <c r="DS50" s="16">
        <v>0</v>
      </c>
      <c r="DT50" s="16">
        <v>0</v>
      </c>
      <c r="DU50" s="16">
        <v>0</v>
      </c>
      <c r="DV50" s="16">
        <v>0</v>
      </c>
      <c r="DW50" s="16">
        <v>0</v>
      </c>
      <c r="DX50" s="16">
        <v>0</v>
      </c>
      <c r="DY50" s="16">
        <v>0</v>
      </c>
      <c r="DZ50" s="16">
        <v>0</v>
      </c>
      <c r="EA50" s="16">
        <v>0</v>
      </c>
      <c r="EB50" s="17">
        <v>0</v>
      </c>
    </row>
    <row r="51" spans="1:132">
      <c r="A51" s="35">
        <v>1312</v>
      </c>
      <c r="B51" s="23" t="s">
        <v>119</v>
      </c>
      <c r="C51" s="16">
        <v>0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0</v>
      </c>
      <c r="Z51" s="16">
        <v>0</v>
      </c>
      <c r="AA51" s="16">
        <v>0</v>
      </c>
      <c r="AB51" s="16">
        <v>0</v>
      </c>
      <c r="AC51" s="16">
        <v>0</v>
      </c>
      <c r="AD51" s="16">
        <v>0</v>
      </c>
      <c r="AE51" s="16">
        <v>0</v>
      </c>
      <c r="AF51" s="16">
        <v>0</v>
      </c>
      <c r="AG51" s="16">
        <v>0</v>
      </c>
      <c r="AH51" s="16">
        <v>0</v>
      </c>
      <c r="AI51" s="16">
        <v>0</v>
      </c>
      <c r="AJ51" s="16">
        <v>0</v>
      </c>
      <c r="AK51" s="16">
        <v>0</v>
      </c>
      <c r="AL51" s="16">
        <v>0</v>
      </c>
      <c r="AM51" s="16">
        <v>0</v>
      </c>
      <c r="AN51" s="16">
        <v>0</v>
      </c>
      <c r="AO51" s="16">
        <v>0</v>
      </c>
      <c r="AP51" s="16">
        <v>0</v>
      </c>
      <c r="AQ51" s="16">
        <v>0</v>
      </c>
      <c r="AR51" s="16">
        <v>0</v>
      </c>
      <c r="AS51" s="16">
        <v>0</v>
      </c>
      <c r="AT51" s="16">
        <v>0</v>
      </c>
      <c r="AU51" s="16">
        <v>0</v>
      </c>
      <c r="AV51" s="16">
        <v>0</v>
      </c>
      <c r="AW51" s="16">
        <v>0</v>
      </c>
      <c r="AX51" s="16">
        <v>0</v>
      </c>
      <c r="AY51" s="16">
        <v>0</v>
      </c>
      <c r="AZ51" s="16">
        <v>0</v>
      </c>
      <c r="BA51" s="16">
        <v>0</v>
      </c>
      <c r="BB51" s="16">
        <v>0</v>
      </c>
      <c r="BC51" s="16">
        <v>0</v>
      </c>
      <c r="BD51" s="16">
        <v>0</v>
      </c>
      <c r="BE51" s="16">
        <v>0</v>
      </c>
      <c r="BF51" s="16">
        <v>0</v>
      </c>
      <c r="BG51" s="16">
        <v>0</v>
      </c>
      <c r="BH51" s="16">
        <v>0</v>
      </c>
      <c r="BI51" s="16">
        <v>0</v>
      </c>
      <c r="BJ51" s="16">
        <v>0</v>
      </c>
      <c r="BK51" s="16">
        <v>0</v>
      </c>
      <c r="BL51" s="16">
        <v>0</v>
      </c>
      <c r="BM51" s="16">
        <v>0</v>
      </c>
      <c r="BN51" s="16">
        <v>0</v>
      </c>
      <c r="BO51" s="16">
        <v>0</v>
      </c>
      <c r="BP51" s="16">
        <v>0</v>
      </c>
      <c r="BQ51" s="16">
        <v>0</v>
      </c>
      <c r="BR51" s="16">
        <v>0</v>
      </c>
      <c r="BS51" s="16">
        <v>0</v>
      </c>
      <c r="BT51" s="16">
        <v>0</v>
      </c>
      <c r="BU51" s="16">
        <v>0</v>
      </c>
      <c r="BV51" s="16">
        <v>0</v>
      </c>
      <c r="BW51" s="16">
        <v>0</v>
      </c>
      <c r="BX51" s="16">
        <v>0</v>
      </c>
      <c r="BY51" s="16">
        <v>0</v>
      </c>
      <c r="BZ51" s="16">
        <v>0</v>
      </c>
      <c r="CA51" s="16">
        <v>0</v>
      </c>
      <c r="CB51" s="16">
        <v>0</v>
      </c>
      <c r="CC51" s="16">
        <v>0</v>
      </c>
      <c r="CD51" s="16">
        <v>0</v>
      </c>
      <c r="CE51" s="16">
        <v>0</v>
      </c>
      <c r="CF51" s="16">
        <v>0</v>
      </c>
      <c r="CG51" s="16">
        <v>0</v>
      </c>
      <c r="CH51" s="16">
        <v>0</v>
      </c>
      <c r="CI51" s="16">
        <v>0</v>
      </c>
      <c r="CJ51" s="16">
        <v>0</v>
      </c>
      <c r="CK51" s="16">
        <v>0</v>
      </c>
      <c r="CL51" s="16">
        <v>0</v>
      </c>
      <c r="CM51" s="16">
        <v>0</v>
      </c>
      <c r="CN51" s="16">
        <v>0</v>
      </c>
      <c r="CO51" s="16">
        <v>0</v>
      </c>
      <c r="CP51" s="16">
        <v>0</v>
      </c>
      <c r="CQ51" s="16">
        <v>0</v>
      </c>
      <c r="CR51" s="16">
        <v>0</v>
      </c>
      <c r="CS51" s="16">
        <v>0</v>
      </c>
      <c r="CT51" s="16">
        <v>0</v>
      </c>
      <c r="CU51" s="16">
        <v>0</v>
      </c>
      <c r="CV51" s="16">
        <v>0</v>
      </c>
      <c r="CW51" s="16">
        <v>0</v>
      </c>
      <c r="CX51" s="16">
        <v>0</v>
      </c>
      <c r="CY51" s="16">
        <v>0</v>
      </c>
      <c r="CZ51" s="16">
        <v>0</v>
      </c>
      <c r="DA51" s="16">
        <v>0</v>
      </c>
      <c r="DB51" s="16">
        <v>0</v>
      </c>
      <c r="DC51" s="16">
        <v>0</v>
      </c>
      <c r="DD51" s="16">
        <v>0</v>
      </c>
      <c r="DE51" s="16">
        <v>0</v>
      </c>
      <c r="DF51" s="16">
        <v>0</v>
      </c>
      <c r="DG51" s="16">
        <v>0</v>
      </c>
      <c r="DH51" s="16">
        <v>0</v>
      </c>
      <c r="DI51" s="16">
        <v>0</v>
      </c>
      <c r="DJ51" s="16">
        <v>0</v>
      </c>
      <c r="DK51" s="16">
        <v>0</v>
      </c>
      <c r="DL51" s="16">
        <v>0</v>
      </c>
      <c r="DM51" s="16">
        <v>0</v>
      </c>
      <c r="DN51" s="16">
        <v>0</v>
      </c>
      <c r="DO51" s="17">
        <v>0</v>
      </c>
      <c r="DP51" s="16">
        <f t="shared" si="0"/>
        <v>0</v>
      </c>
      <c r="DQ51" s="16">
        <v>0</v>
      </c>
      <c r="DR51" s="16">
        <v>0</v>
      </c>
      <c r="DS51" s="16">
        <v>0</v>
      </c>
      <c r="DT51" s="16">
        <v>0</v>
      </c>
      <c r="DU51" s="16">
        <v>0</v>
      </c>
      <c r="DV51" s="16">
        <v>0</v>
      </c>
      <c r="DW51" s="16">
        <v>0</v>
      </c>
      <c r="DX51" s="16">
        <v>0</v>
      </c>
      <c r="DY51" s="16">
        <v>0</v>
      </c>
      <c r="DZ51" s="16">
        <v>0</v>
      </c>
      <c r="EA51" s="16">
        <v>0</v>
      </c>
      <c r="EB51" s="17">
        <v>0</v>
      </c>
    </row>
    <row r="52" spans="1:132">
      <c r="A52" s="40">
        <v>132</v>
      </c>
      <c r="B52" s="19" t="s">
        <v>120</v>
      </c>
      <c r="C52" s="16">
        <v>0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  <c r="AE52" s="16">
        <v>0</v>
      </c>
      <c r="AF52" s="16">
        <v>0</v>
      </c>
      <c r="AG52" s="16">
        <v>0</v>
      </c>
      <c r="AH52" s="16">
        <v>0</v>
      </c>
      <c r="AI52" s="16">
        <v>0</v>
      </c>
      <c r="AJ52" s="16">
        <v>0</v>
      </c>
      <c r="AK52" s="16">
        <v>0</v>
      </c>
      <c r="AL52" s="16">
        <v>0</v>
      </c>
      <c r="AM52" s="16">
        <v>0</v>
      </c>
      <c r="AN52" s="16">
        <v>0</v>
      </c>
      <c r="AO52" s="16">
        <v>0</v>
      </c>
      <c r="AP52" s="16">
        <v>0</v>
      </c>
      <c r="AQ52" s="16">
        <v>0</v>
      </c>
      <c r="AR52" s="16">
        <v>0</v>
      </c>
      <c r="AS52" s="16">
        <v>0</v>
      </c>
      <c r="AT52" s="16">
        <v>0</v>
      </c>
      <c r="AU52" s="16">
        <v>0</v>
      </c>
      <c r="AV52" s="16">
        <v>0</v>
      </c>
      <c r="AW52" s="16">
        <v>0</v>
      </c>
      <c r="AX52" s="16">
        <v>0</v>
      </c>
      <c r="AY52" s="16">
        <v>0</v>
      </c>
      <c r="AZ52" s="16">
        <v>0</v>
      </c>
      <c r="BA52" s="16">
        <v>0</v>
      </c>
      <c r="BB52" s="16">
        <v>0</v>
      </c>
      <c r="BC52" s="16">
        <v>0</v>
      </c>
      <c r="BD52" s="16">
        <v>0</v>
      </c>
      <c r="BE52" s="16">
        <v>0</v>
      </c>
      <c r="BF52" s="16">
        <v>0</v>
      </c>
      <c r="BG52" s="16">
        <v>0</v>
      </c>
      <c r="BH52" s="16">
        <v>0</v>
      </c>
      <c r="BI52" s="16">
        <v>0</v>
      </c>
      <c r="BJ52" s="16">
        <v>0</v>
      </c>
      <c r="BK52" s="16">
        <v>0</v>
      </c>
      <c r="BL52" s="16">
        <v>0</v>
      </c>
      <c r="BM52" s="16">
        <v>0</v>
      </c>
      <c r="BN52" s="16">
        <v>0</v>
      </c>
      <c r="BO52" s="16">
        <v>0</v>
      </c>
      <c r="BP52" s="16">
        <v>0</v>
      </c>
      <c r="BQ52" s="16">
        <v>0</v>
      </c>
      <c r="BR52" s="16">
        <v>0</v>
      </c>
      <c r="BS52" s="16">
        <v>0</v>
      </c>
      <c r="BT52" s="16">
        <v>0</v>
      </c>
      <c r="BU52" s="16">
        <v>0</v>
      </c>
      <c r="BV52" s="16">
        <v>0</v>
      </c>
      <c r="BW52" s="16">
        <v>0</v>
      </c>
      <c r="BX52" s="16">
        <v>0</v>
      </c>
      <c r="BY52" s="16">
        <v>0</v>
      </c>
      <c r="BZ52" s="16">
        <v>0</v>
      </c>
      <c r="CA52" s="16">
        <v>0</v>
      </c>
      <c r="CB52" s="16">
        <v>0</v>
      </c>
      <c r="CC52" s="16">
        <v>0</v>
      </c>
      <c r="CD52" s="16">
        <v>0</v>
      </c>
      <c r="CE52" s="16">
        <v>0</v>
      </c>
      <c r="CF52" s="16">
        <v>0</v>
      </c>
      <c r="CG52" s="16">
        <v>0</v>
      </c>
      <c r="CH52" s="16">
        <v>0</v>
      </c>
      <c r="CI52" s="16">
        <v>0</v>
      </c>
      <c r="CJ52" s="16">
        <v>0</v>
      </c>
      <c r="CK52" s="16">
        <v>0</v>
      </c>
      <c r="CL52" s="16">
        <v>0</v>
      </c>
      <c r="CM52" s="16">
        <v>0</v>
      </c>
      <c r="CN52" s="16">
        <v>0</v>
      </c>
      <c r="CO52" s="16">
        <v>0</v>
      </c>
      <c r="CP52" s="16">
        <v>0</v>
      </c>
      <c r="CQ52" s="16">
        <v>0</v>
      </c>
      <c r="CR52" s="16">
        <v>0</v>
      </c>
      <c r="CS52" s="16">
        <v>0</v>
      </c>
      <c r="CT52" s="16">
        <v>0</v>
      </c>
      <c r="CU52" s="16">
        <v>0</v>
      </c>
      <c r="CV52" s="16">
        <v>0</v>
      </c>
      <c r="CW52" s="16">
        <v>0</v>
      </c>
      <c r="CX52" s="16">
        <v>0</v>
      </c>
      <c r="CY52" s="16">
        <v>0</v>
      </c>
      <c r="CZ52" s="16">
        <v>0</v>
      </c>
      <c r="DA52" s="16">
        <v>0</v>
      </c>
      <c r="DB52" s="16">
        <v>0</v>
      </c>
      <c r="DC52" s="16">
        <v>0</v>
      </c>
      <c r="DD52" s="16">
        <v>0</v>
      </c>
      <c r="DE52" s="16">
        <v>0</v>
      </c>
      <c r="DF52" s="16">
        <v>0</v>
      </c>
      <c r="DG52" s="16">
        <v>0</v>
      </c>
      <c r="DH52" s="16">
        <v>0</v>
      </c>
      <c r="DI52" s="16">
        <v>0</v>
      </c>
      <c r="DJ52" s="16">
        <v>0</v>
      </c>
      <c r="DK52" s="16">
        <v>0</v>
      </c>
      <c r="DL52" s="16">
        <v>0</v>
      </c>
      <c r="DM52" s="16">
        <v>0</v>
      </c>
      <c r="DN52" s="16">
        <v>0</v>
      </c>
      <c r="DO52" s="17">
        <v>0</v>
      </c>
      <c r="DP52" s="16">
        <f t="shared" si="0"/>
        <v>0</v>
      </c>
      <c r="DQ52" s="16">
        <v>0</v>
      </c>
      <c r="DR52" s="16">
        <v>0</v>
      </c>
      <c r="DS52" s="16">
        <v>0</v>
      </c>
      <c r="DT52" s="16">
        <v>0</v>
      </c>
      <c r="DU52" s="16">
        <v>0</v>
      </c>
      <c r="DV52" s="16">
        <v>0</v>
      </c>
      <c r="DW52" s="16">
        <v>0</v>
      </c>
      <c r="DX52" s="16">
        <v>0</v>
      </c>
      <c r="DY52" s="16">
        <v>0</v>
      </c>
      <c r="DZ52" s="16">
        <v>0</v>
      </c>
      <c r="EA52" s="16">
        <v>0</v>
      </c>
      <c r="EB52" s="17">
        <v>0</v>
      </c>
    </row>
    <row r="53" spans="1:132">
      <c r="A53" s="35">
        <v>1321</v>
      </c>
      <c r="B53" s="23" t="s">
        <v>118</v>
      </c>
      <c r="C53" s="16">
        <v>0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6">
        <v>0</v>
      </c>
      <c r="Z53" s="16">
        <v>0</v>
      </c>
      <c r="AA53" s="16">
        <v>0</v>
      </c>
      <c r="AB53" s="16">
        <v>0</v>
      </c>
      <c r="AC53" s="16">
        <v>0</v>
      </c>
      <c r="AD53" s="16">
        <v>0</v>
      </c>
      <c r="AE53" s="16">
        <v>0</v>
      </c>
      <c r="AF53" s="16">
        <v>0</v>
      </c>
      <c r="AG53" s="16">
        <v>0</v>
      </c>
      <c r="AH53" s="16">
        <v>0</v>
      </c>
      <c r="AI53" s="16">
        <v>0</v>
      </c>
      <c r="AJ53" s="16">
        <v>0</v>
      </c>
      <c r="AK53" s="16">
        <v>0</v>
      </c>
      <c r="AL53" s="16">
        <v>0</v>
      </c>
      <c r="AM53" s="16">
        <v>0</v>
      </c>
      <c r="AN53" s="16">
        <v>0</v>
      </c>
      <c r="AO53" s="16">
        <v>0</v>
      </c>
      <c r="AP53" s="16">
        <v>0</v>
      </c>
      <c r="AQ53" s="16">
        <v>0</v>
      </c>
      <c r="AR53" s="16">
        <v>0</v>
      </c>
      <c r="AS53" s="16">
        <v>0</v>
      </c>
      <c r="AT53" s="16">
        <v>0</v>
      </c>
      <c r="AU53" s="16">
        <v>0</v>
      </c>
      <c r="AV53" s="16">
        <v>0</v>
      </c>
      <c r="AW53" s="16">
        <v>0</v>
      </c>
      <c r="AX53" s="16">
        <v>0</v>
      </c>
      <c r="AY53" s="16">
        <v>0</v>
      </c>
      <c r="AZ53" s="16">
        <v>0</v>
      </c>
      <c r="BA53" s="16">
        <v>0</v>
      </c>
      <c r="BB53" s="16">
        <v>0</v>
      </c>
      <c r="BC53" s="16">
        <v>0</v>
      </c>
      <c r="BD53" s="16">
        <v>0</v>
      </c>
      <c r="BE53" s="16">
        <v>0</v>
      </c>
      <c r="BF53" s="16">
        <v>0</v>
      </c>
      <c r="BG53" s="16">
        <v>0</v>
      </c>
      <c r="BH53" s="16">
        <v>0</v>
      </c>
      <c r="BI53" s="16">
        <v>0</v>
      </c>
      <c r="BJ53" s="16">
        <v>0</v>
      </c>
      <c r="BK53" s="16">
        <v>0</v>
      </c>
      <c r="BL53" s="16">
        <v>0</v>
      </c>
      <c r="BM53" s="16">
        <v>0</v>
      </c>
      <c r="BN53" s="16">
        <v>0</v>
      </c>
      <c r="BO53" s="16">
        <v>0</v>
      </c>
      <c r="BP53" s="16">
        <v>0</v>
      </c>
      <c r="BQ53" s="16">
        <v>0</v>
      </c>
      <c r="BR53" s="16">
        <v>0</v>
      </c>
      <c r="BS53" s="16">
        <v>0</v>
      </c>
      <c r="BT53" s="16">
        <v>0</v>
      </c>
      <c r="BU53" s="16">
        <v>0</v>
      </c>
      <c r="BV53" s="16">
        <v>0</v>
      </c>
      <c r="BW53" s="16">
        <v>0</v>
      </c>
      <c r="BX53" s="16">
        <v>0</v>
      </c>
      <c r="BY53" s="16">
        <v>0</v>
      </c>
      <c r="BZ53" s="16">
        <v>0</v>
      </c>
      <c r="CA53" s="16">
        <v>0</v>
      </c>
      <c r="CB53" s="16">
        <v>0</v>
      </c>
      <c r="CC53" s="16">
        <v>0</v>
      </c>
      <c r="CD53" s="16">
        <v>0</v>
      </c>
      <c r="CE53" s="16">
        <v>0</v>
      </c>
      <c r="CF53" s="16">
        <v>0</v>
      </c>
      <c r="CG53" s="16">
        <v>0</v>
      </c>
      <c r="CH53" s="16">
        <v>0</v>
      </c>
      <c r="CI53" s="16">
        <v>0</v>
      </c>
      <c r="CJ53" s="16">
        <v>0</v>
      </c>
      <c r="CK53" s="16">
        <v>0</v>
      </c>
      <c r="CL53" s="16">
        <v>0</v>
      </c>
      <c r="CM53" s="16">
        <v>0</v>
      </c>
      <c r="CN53" s="16">
        <v>0</v>
      </c>
      <c r="CO53" s="16">
        <v>0</v>
      </c>
      <c r="CP53" s="16">
        <v>0</v>
      </c>
      <c r="CQ53" s="16">
        <v>0</v>
      </c>
      <c r="CR53" s="16">
        <v>0</v>
      </c>
      <c r="CS53" s="16">
        <v>0</v>
      </c>
      <c r="CT53" s="16">
        <v>0</v>
      </c>
      <c r="CU53" s="16">
        <v>0</v>
      </c>
      <c r="CV53" s="16">
        <v>0</v>
      </c>
      <c r="CW53" s="16">
        <v>0</v>
      </c>
      <c r="CX53" s="16">
        <v>0</v>
      </c>
      <c r="CY53" s="16">
        <v>0</v>
      </c>
      <c r="CZ53" s="16">
        <v>0</v>
      </c>
      <c r="DA53" s="16">
        <v>0</v>
      </c>
      <c r="DB53" s="16">
        <v>0</v>
      </c>
      <c r="DC53" s="16">
        <v>0</v>
      </c>
      <c r="DD53" s="16">
        <v>0</v>
      </c>
      <c r="DE53" s="16">
        <v>0</v>
      </c>
      <c r="DF53" s="16">
        <v>0</v>
      </c>
      <c r="DG53" s="16">
        <v>0</v>
      </c>
      <c r="DH53" s="16">
        <v>0</v>
      </c>
      <c r="DI53" s="16">
        <v>0</v>
      </c>
      <c r="DJ53" s="16">
        <v>0</v>
      </c>
      <c r="DK53" s="16">
        <v>0</v>
      </c>
      <c r="DL53" s="16">
        <v>0</v>
      </c>
      <c r="DM53" s="16">
        <v>0</v>
      </c>
      <c r="DN53" s="16">
        <v>0</v>
      </c>
      <c r="DO53" s="17">
        <v>0</v>
      </c>
      <c r="DP53" s="16">
        <f t="shared" si="0"/>
        <v>0</v>
      </c>
      <c r="DQ53" s="16">
        <v>0</v>
      </c>
      <c r="DR53" s="16">
        <v>0</v>
      </c>
      <c r="DS53" s="16">
        <v>0</v>
      </c>
      <c r="DT53" s="16">
        <v>0</v>
      </c>
      <c r="DU53" s="16">
        <v>0</v>
      </c>
      <c r="DV53" s="16">
        <v>0</v>
      </c>
      <c r="DW53" s="16">
        <v>0</v>
      </c>
      <c r="DX53" s="16">
        <v>0</v>
      </c>
      <c r="DY53" s="16">
        <v>0</v>
      </c>
      <c r="DZ53" s="16">
        <v>0</v>
      </c>
      <c r="EA53" s="16">
        <v>0</v>
      </c>
      <c r="EB53" s="17">
        <v>0</v>
      </c>
    </row>
    <row r="54" spans="1:132">
      <c r="A54" s="35">
        <v>1322</v>
      </c>
      <c r="B54" s="23" t="s">
        <v>119</v>
      </c>
      <c r="C54" s="16">
        <v>0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  <c r="AE54" s="16">
        <v>0</v>
      </c>
      <c r="AF54" s="16">
        <v>0</v>
      </c>
      <c r="AG54" s="16">
        <v>0</v>
      </c>
      <c r="AH54" s="16">
        <v>0</v>
      </c>
      <c r="AI54" s="16">
        <v>0</v>
      </c>
      <c r="AJ54" s="16">
        <v>0</v>
      </c>
      <c r="AK54" s="16">
        <v>0</v>
      </c>
      <c r="AL54" s="16">
        <v>0</v>
      </c>
      <c r="AM54" s="16">
        <v>0</v>
      </c>
      <c r="AN54" s="16">
        <v>0</v>
      </c>
      <c r="AO54" s="16">
        <v>0</v>
      </c>
      <c r="AP54" s="16">
        <v>0</v>
      </c>
      <c r="AQ54" s="16">
        <v>0</v>
      </c>
      <c r="AR54" s="16">
        <v>0</v>
      </c>
      <c r="AS54" s="16">
        <v>0</v>
      </c>
      <c r="AT54" s="16">
        <v>0</v>
      </c>
      <c r="AU54" s="16">
        <v>0</v>
      </c>
      <c r="AV54" s="16">
        <v>0</v>
      </c>
      <c r="AW54" s="16">
        <v>0</v>
      </c>
      <c r="AX54" s="16">
        <v>0</v>
      </c>
      <c r="AY54" s="16">
        <v>0</v>
      </c>
      <c r="AZ54" s="16">
        <v>0</v>
      </c>
      <c r="BA54" s="16">
        <v>0</v>
      </c>
      <c r="BB54" s="16">
        <v>0</v>
      </c>
      <c r="BC54" s="16">
        <v>0</v>
      </c>
      <c r="BD54" s="16">
        <v>0</v>
      </c>
      <c r="BE54" s="16">
        <v>0</v>
      </c>
      <c r="BF54" s="16">
        <v>0</v>
      </c>
      <c r="BG54" s="16">
        <v>0</v>
      </c>
      <c r="BH54" s="16">
        <v>0</v>
      </c>
      <c r="BI54" s="16">
        <v>0</v>
      </c>
      <c r="BJ54" s="16">
        <v>0</v>
      </c>
      <c r="BK54" s="16">
        <v>0</v>
      </c>
      <c r="BL54" s="16">
        <v>0</v>
      </c>
      <c r="BM54" s="16">
        <v>0</v>
      </c>
      <c r="BN54" s="16">
        <v>0</v>
      </c>
      <c r="BO54" s="16">
        <v>0</v>
      </c>
      <c r="BP54" s="16">
        <v>0</v>
      </c>
      <c r="BQ54" s="16">
        <v>0</v>
      </c>
      <c r="BR54" s="16">
        <v>0</v>
      </c>
      <c r="BS54" s="16">
        <v>0</v>
      </c>
      <c r="BT54" s="16">
        <v>0</v>
      </c>
      <c r="BU54" s="16">
        <v>0</v>
      </c>
      <c r="BV54" s="16">
        <v>0</v>
      </c>
      <c r="BW54" s="16">
        <v>0</v>
      </c>
      <c r="BX54" s="16">
        <v>0</v>
      </c>
      <c r="BY54" s="16">
        <v>0</v>
      </c>
      <c r="BZ54" s="16">
        <v>0</v>
      </c>
      <c r="CA54" s="16">
        <v>0</v>
      </c>
      <c r="CB54" s="16">
        <v>0</v>
      </c>
      <c r="CC54" s="16">
        <v>0</v>
      </c>
      <c r="CD54" s="16">
        <v>0</v>
      </c>
      <c r="CE54" s="16">
        <v>0</v>
      </c>
      <c r="CF54" s="16">
        <v>0</v>
      </c>
      <c r="CG54" s="16">
        <v>0</v>
      </c>
      <c r="CH54" s="16">
        <v>0</v>
      </c>
      <c r="CI54" s="16">
        <v>0</v>
      </c>
      <c r="CJ54" s="16">
        <v>0</v>
      </c>
      <c r="CK54" s="16">
        <v>0</v>
      </c>
      <c r="CL54" s="16">
        <v>0</v>
      </c>
      <c r="CM54" s="16">
        <v>0</v>
      </c>
      <c r="CN54" s="16">
        <v>0</v>
      </c>
      <c r="CO54" s="16">
        <v>0</v>
      </c>
      <c r="CP54" s="16">
        <v>0</v>
      </c>
      <c r="CQ54" s="16">
        <v>0</v>
      </c>
      <c r="CR54" s="16">
        <v>0</v>
      </c>
      <c r="CS54" s="16">
        <v>0</v>
      </c>
      <c r="CT54" s="16">
        <v>0</v>
      </c>
      <c r="CU54" s="16">
        <v>0</v>
      </c>
      <c r="CV54" s="16">
        <v>0</v>
      </c>
      <c r="CW54" s="16">
        <v>0</v>
      </c>
      <c r="CX54" s="16">
        <v>0</v>
      </c>
      <c r="CY54" s="16">
        <v>0</v>
      </c>
      <c r="CZ54" s="16">
        <v>0</v>
      </c>
      <c r="DA54" s="16">
        <v>0</v>
      </c>
      <c r="DB54" s="16">
        <v>0</v>
      </c>
      <c r="DC54" s="16">
        <v>0</v>
      </c>
      <c r="DD54" s="16">
        <v>0</v>
      </c>
      <c r="DE54" s="16">
        <v>0</v>
      </c>
      <c r="DF54" s="16">
        <v>0</v>
      </c>
      <c r="DG54" s="16">
        <v>0</v>
      </c>
      <c r="DH54" s="16">
        <v>0</v>
      </c>
      <c r="DI54" s="16">
        <v>0</v>
      </c>
      <c r="DJ54" s="16">
        <v>0</v>
      </c>
      <c r="DK54" s="16">
        <v>0</v>
      </c>
      <c r="DL54" s="16">
        <v>0</v>
      </c>
      <c r="DM54" s="16">
        <v>0</v>
      </c>
      <c r="DN54" s="16">
        <v>0</v>
      </c>
      <c r="DO54" s="17">
        <v>0</v>
      </c>
      <c r="DP54" s="16">
        <f t="shared" si="0"/>
        <v>0</v>
      </c>
      <c r="DQ54" s="16">
        <v>0</v>
      </c>
      <c r="DR54" s="16">
        <v>0</v>
      </c>
      <c r="DS54" s="16">
        <v>0</v>
      </c>
      <c r="DT54" s="16">
        <v>0</v>
      </c>
      <c r="DU54" s="16">
        <v>0</v>
      </c>
      <c r="DV54" s="16">
        <v>0</v>
      </c>
      <c r="DW54" s="16">
        <v>0</v>
      </c>
      <c r="DX54" s="16">
        <v>0</v>
      </c>
      <c r="DY54" s="16">
        <v>0</v>
      </c>
      <c r="DZ54" s="16">
        <v>0</v>
      </c>
      <c r="EA54" s="16">
        <v>0</v>
      </c>
      <c r="EB54" s="17">
        <v>0</v>
      </c>
    </row>
    <row r="55" spans="1:132">
      <c r="A55" s="40">
        <v>133</v>
      </c>
      <c r="B55" s="19" t="s">
        <v>121</v>
      </c>
      <c r="C55" s="16">
        <v>99.324999999999989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99.324999999999989</v>
      </c>
      <c r="P55" s="16">
        <v>829.84844397000006</v>
      </c>
      <c r="Q55" s="16">
        <v>6.9804750000000002</v>
      </c>
      <c r="R55" s="16">
        <v>197.86398629999999</v>
      </c>
      <c r="S55" s="16">
        <v>9.5688966699999991</v>
      </c>
      <c r="T55" s="16">
        <v>8.1723339999999993</v>
      </c>
      <c r="U55" s="16">
        <v>8.9446659999999998</v>
      </c>
      <c r="V55" s="16">
        <v>81.772334000000001</v>
      </c>
      <c r="W55" s="16">
        <v>81.772333000000003</v>
      </c>
      <c r="X55" s="16">
        <v>8.2723329999999997</v>
      </c>
      <c r="Y55" s="16">
        <v>8.2723340000000007</v>
      </c>
      <c r="Z55" s="16">
        <v>281.74291700000003</v>
      </c>
      <c r="AA55" s="16">
        <v>8.2429170000000056</v>
      </c>
      <c r="AB55" s="16">
        <v>128.24291799999997</v>
      </c>
      <c r="AC55" s="16">
        <v>931.35243300000002</v>
      </c>
      <c r="AD55" s="16">
        <v>0</v>
      </c>
      <c r="AE55" s="16">
        <v>1.3446659999999999</v>
      </c>
      <c r="AF55" s="16">
        <v>231.69784900000005</v>
      </c>
      <c r="AG55" s="16">
        <v>6.0888294000000034</v>
      </c>
      <c r="AH55" s="16">
        <v>7.6567235900000075</v>
      </c>
      <c r="AI55" s="16">
        <v>95.156723589999942</v>
      </c>
      <c r="AJ55" s="16">
        <v>8.2744149999999959</v>
      </c>
      <c r="AK55" s="16">
        <v>89.899650000000221</v>
      </c>
      <c r="AL55" s="16">
        <v>8.4202519999999978</v>
      </c>
      <c r="AM55" s="16">
        <v>7.0056673300000023</v>
      </c>
      <c r="AN55" s="16">
        <v>88.823391259999767</v>
      </c>
      <c r="AO55" s="16">
        <v>386.98426583000003</v>
      </c>
      <c r="AP55" s="16">
        <v>740.79976699999997</v>
      </c>
      <c r="AQ55" s="16">
        <v>0</v>
      </c>
      <c r="AR55" s="16">
        <v>0.67233299999999996</v>
      </c>
      <c r="AS55" s="16">
        <v>6.6421960000000002</v>
      </c>
      <c r="AT55" s="16">
        <v>241.76190399999999</v>
      </c>
      <c r="AU55" s="16">
        <v>1.3446659999999999</v>
      </c>
      <c r="AV55" s="16">
        <v>0.67233300000000007</v>
      </c>
      <c r="AW55" s="16">
        <v>125.67233299999997</v>
      </c>
      <c r="AX55" s="16">
        <v>1.9999999993913775E-6</v>
      </c>
      <c r="AY55" s="16">
        <v>2.0169980000000001</v>
      </c>
      <c r="AZ55" s="16">
        <v>0</v>
      </c>
      <c r="BA55" s="16">
        <v>361.34466500000002</v>
      </c>
      <c r="BB55" s="16">
        <v>0.67233699999997043</v>
      </c>
      <c r="BC55" s="16">
        <v>0</v>
      </c>
      <c r="BD55" s="16">
        <v>0</v>
      </c>
      <c r="BE55" s="16">
        <v>0</v>
      </c>
      <c r="BF55" s="16">
        <v>0</v>
      </c>
      <c r="BG55" s="16">
        <v>0</v>
      </c>
      <c r="BH55" s="16">
        <v>0</v>
      </c>
      <c r="BI55" s="16">
        <v>0</v>
      </c>
      <c r="BJ55" s="16">
        <v>0</v>
      </c>
      <c r="BK55" s="16">
        <v>0</v>
      </c>
      <c r="BL55" s="16">
        <v>0</v>
      </c>
      <c r="BM55" s="16">
        <v>0</v>
      </c>
      <c r="BN55" s="16">
        <v>0</v>
      </c>
      <c r="BO55" s="16">
        <v>0</v>
      </c>
      <c r="BP55" s="16">
        <v>709.29300000000001</v>
      </c>
      <c r="BQ55" s="16">
        <v>0</v>
      </c>
      <c r="BR55" s="16">
        <v>7.9596849500000006</v>
      </c>
      <c r="BS55" s="16">
        <v>7.5808357699999993</v>
      </c>
      <c r="BT55" s="16">
        <v>8.1891703399999987</v>
      </c>
      <c r="BU55" s="16">
        <v>14.38089594</v>
      </c>
      <c r="BV55" s="16">
        <v>235.79521499999998</v>
      </c>
      <c r="BW55" s="16">
        <v>168.18097683000002</v>
      </c>
      <c r="BX55" s="16">
        <v>120.83822683</v>
      </c>
      <c r="BY55" s="16">
        <v>8.8533098399999997</v>
      </c>
      <c r="BZ55" s="16">
        <v>8.33822683</v>
      </c>
      <c r="CA55" s="16">
        <v>128.50412066999999</v>
      </c>
      <c r="CB55" s="16">
        <v>0.67233699999999996</v>
      </c>
      <c r="CC55" s="16">
        <v>585.20467736000001</v>
      </c>
      <c r="CD55" s="16">
        <v>0</v>
      </c>
      <c r="CE55" s="16">
        <v>0</v>
      </c>
      <c r="CF55" s="16">
        <v>18.328034500000001</v>
      </c>
      <c r="CG55" s="16">
        <v>114.59648884000001</v>
      </c>
      <c r="CH55" s="16">
        <v>140.76911100000001</v>
      </c>
      <c r="CI55" s="16">
        <v>0</v>
      </c>
      <c r="CJ55" s="16">
        <v>1.3446660000000006</v>
      </c>
      <c r="CK55" s="16">
        <v>135.23688941</v>
      </c>
      <c r="CL55" s="16">
        <v>135.17044679000003</v>
      </c>
      <c r="CM55" s="16">
        <v>1.3446660000000001</v>
      </c>
      <c r="CN55" s="16">
        <v>9.227020490000001</v>
      </c>
      <c r="CO55" s="16">
        <v>29.187354329999998</v>
      </c>
      <c r="CP55" s="16">
        <v>708.02498500000002</v>
      </c>
      <c r="CQ55" s="16">
        <v>0</v>
      </c>
      <c r="CR55" s="16">
        <v>1.3446659999999999</v>
      </c>
      <c r="CS55" s="16">
        <v>175.70269400000001</v>
      </c>
      <c r="CT55" s="16">
        <v>0.67233299999999963</v>
      </c>
      <c r="CU55" s="16">
        <v>23.041273000000004</v>
      </c>
      <c r="CV55" s="16">
        <v>153.27894000000001</v>
      </c>
      <c r="CW55" s="16">
        <v>11.85680299999999</v>
      </c>
      <c r="CX55" s="16">
        <v>11.801988999999995</v>
      </c>
      <c r="CY55" s="16">
        <v>153.33375400000003</v>
      </c>
      <c r="CZ55" s="16">
        <v>11.856803000000003</v>
      </c>
      <c r="DA55" s="16">
        <v>158.87393999999998</v>
      </c>
      <c r="DB55" s="16">
        <v>6.26179000000002</v>
      </c>
      <c r="DC55" s="16">
        <v>1046.988568</v>
      </c>
      <c r="DD55" s="16">
        <v>0</v>
      </c>
      <c r="DE55" s="16">
        <v>163.791077</v>
      </c>
      <c r="DF55" s="16">
        <v>68.303984000000014</v>
      </c>
      <c r="DG55" s="16">
        <v>39.744226999999981</v>
      </c>
      <c r="DH55" s="16">
        <v>39.744227000000024</v>
      </c>
      <c r="DI55" s="16">
        <v>68.303983999999986</v>
      </c>
      <c r="DJ55" s="16">
        <v>181.16636399999999</v>
      </c>
      <c r="DK55" s="16">
        <v>37.816739589999997</v>
      </c>
      <c r="DL55" s="16">
        <v>39.744227000000002</v>
      </c>
      <c r="DM55" s="16">
        <v>183.09385140999998</v>
      </c>
      <c r="DN55" s="16">
        <v>181.16636399999999</v>
      </c>
      <c r="DO55" s="17">
        <v>44.113522999999994</v>
      </c>
      <c r="DP55" s="16">
        <f t="shared" si="0"/>
        <v>703.25671193999995</v>
      </c>
      <c r="DQ55" s="16">
        <v>11.177070000000001</v>
      </c>
      <c r="DR55" s="16">
        <v>152.61400699999999</v>
      </c>
      <c r="DS55" s="16">
        <v>13.156003879999998</v>
      </c>
      <c r="DT55" s="16">
        <v>38.47185339</v>
      </c>
      <c r="DU55" s="16">
        <v>227.83411618000002</v>
      </c>
      <c r="DV55" s="16">
        <v>12.347085600000003</v>
      </c>
      <c r="DW55" s="16">
        <v>0.67233299999999918</v>
      </c>
      <c r="DX55" s="16">
        <v>-67.336214750000039</v>
      </c>
      <c r="DY55" s="16">
        <v>12.293637220000004</v>
      </c>
      <c r="DZ55" s="16">
        <v>153.04344122000003</v>
      </c>
      <c r="EA55" s="16">
        <v>148.98337919999997</v>
      </c>
      <c r="EB55" s="17">
        <v>0</v>
      </c>
    </row>
    <row r="56" spans="1:132">
      <c r="A56" s="35">
        <v>1331</v>
      </c>
      <c r="B56" s="23" t="s">
        <v>118</v>
      </c>
      <c r="C56" s="16">
        <v>99.324999999999989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99.324999999999989</v>
      </c>
      <c r="P56" s="16">
        <v>829.84844397000006</v>
      </c>
      <c r="Q56" s="16">
        <v>6.9804750000000002</v>
      </c>
      <c r="R56" s="16">
        <v>197.86398629999999</v>
      </c>
      <c r="S56" s="16">
        <v>9.5688966699999991</v>
      </c>
      <c r="T56" s="16">
        <v>8.1723339999999993</v>
      </c>
      <c r="U56" s="16">
        <v>8.9446659999999998</v>
      </c>
      <c r="V56" s="16">
        <v>81.772334000000001</v>
      </c>
      <c r="W56" s="16">
        <v>81.772333000000003</v>
      </c>
      <c r="X56" s="16">
        <v>8.2723329999999997</v>
      </c>
      <c r="Y56" s="16">
        <v>8.2723340000000007</v>
      </c>
      <c r="Z56" s="16">
        <v>281.74291700000003</v>
      </c>
      <c r="AA56" s="16">
        <v>8.2429170000000056</v>
      </c>
      <c r="AB56" s="16">
        <v>128.24291799999997</v>
      </c>
      <c r="AC56" s="16">
        <v>931.35243300000002</v>
      </c>
      <c r="AD56" s="16">
        <v>0</v>
      </c>
      <c r="AE56" s="16">
        <v>1.3446659999999999</v>
      </c>
      <c r="AF56" s="16">
        <v>231.69784900000005</v>
      </c>
      <c r="AG56" s="16">
        <v>6.0888294000000034</v>
      </c>
      <c r="AH56" s="16">
        <v>7.6567235900000075</v>
      </c>
      <c r="AI56" s="16">
        <v>95.156723589999942</v>
      </c>
      <c r="AJ56" s="16">
        <v>8.2744149999999959</v>
      </c>
      <c r="AK56" s="16">
        <v>89.899650000000221</v>
      </c>
      <c r="AL56" s="16">
        <v>8.4202519999999978</v>
      </c>
      <c r="AM56" s="16">
        <v>7.0056673300000023</v>
      </c>
      <c r="AN56" s="16">
        <v>88.823391259999767</v>
      </c>
      <c r="AO56" s="16">
        <v>386.98426583000003</v>
      </c>
      <c r="AP56" s="16">
        <v>740.79976699999997</v>
      </c>
      <c r="AQ56" s="16">
        <v>0</v>
      </c>
      <c r="AR56" s="16">
        <v>0.67233299999999996</v>
      </c>
      <c r="AS56" s="16">
        <v>6.6421960000000002</v>
      </c>
      <c r="AT56" s="16">
        <v>241.76190399999999</v>
      </c>
      <c r="AU56" s="16">
        <v>1.3446659999999999</v>
      </c>
      <c r="AV56" s="16">
        <v>0.67233300000000007</v>
      </c>
      <c r="AW56" s="16">
        <v>125.67233299999997</v>
      </c>
      <c r="AX56" s="16">
        <v>1.9999999993913775E-6</v>
      </c>
      <c r="AY56" s="16">
        <v>2.0169980000000001</v>
      </c>
      <c r="AZ56" s="16">
        <v>0</v>
      </c>
      <c r="BA56" s="16">
        <v>361.34466500000002</v>
      </c>
      <c r="BB56" s="16">
        <v>0.67233699999997043</v>
      </c>
      <c r="BC56" s="16">
        <v>0</v>
      </c>
      <c r="BD56" s="16">
        <v>0</v>
      </c>
      <c r="BE56" s="16">
        <v>0</v>
      </c>
      <c r="BF56" s="16">
        <v>0</v>
      </c>
      <c r="BG56" s="16">
        <v>0</v>
      </c>
      <c r="BH56" s="16">
        <v>0</v>
      </c>
      <c r="BI56" s="16">
        <v>0</v>
      </c>
      <c r="BJ56" s="16">
        <v>0</v>
      </c>
      <c r="BK56" s="16">
        <v>0</v>
      </c>
      <c r="BL56" s="16">
        <v>0</v>
      </c>
      <c r="BM56" s="16">
        <v>0</v>
      </c>
      <c r="BN56" s="16">
        <v>0</v>
      </c>
      <c r="BO56" s="16">
        <v>0</v>
      </c>
      <c r="BP56" s="16">
        <v>709.29300000000001</v>
      </c>
      <c r="BQ56" s="16">
        <v>0</v>
      </c>
      <c r="BR56" s="16">
        <v>7.9596849500000006</v>
      </c>
      <c r="BS56" s="16">
        <v>7.5808357699999993</v>
      </c>
      <c r="BT56" s="16">
        <v>8.1891703399999987</v>
      </c>
      <c r="BU56" s="16">
        <v>14.38089594</v>
      </c>
      <c r="BV56" s="16">
        <v>235.79521499999998</v>
      </c>
      <c r="BW56" s="16">
        <v>168.18097683000002</v>
      </c>
      <c r="BX56" s="16">
        <v>120.83822683</v>
      </c>
      <c r="BY56" s="16">
        <v>8.8533098399999997</v>
      </c>
      <c r="BZ56" s="16">
        <v>8.33822683</v>
      </c>
      <c r="CA56" s="16">
        <v>128.50412066999999</v>
      </c>
      <c r="CB56" s="16">
        <v>0.67233699999999996</v>
      </c>
      <c r="CC56" s="16">
        <v>585.20467736000001</v>
      </c>
      <c r="CD56" s="16">
        <v>0</v>
      </c>
      <c r="CE56" s="16">
        <v>0</v>
      </c>
      <c r="CF56" s="16">
        <v>18.328034500000001</v>
      </c>
      <c r="CG56" s="16">
        <v>114.59648884000001</v>
      </c>
      <c r="CH56" s="16">
        <v>140.76911100000001</v>
      </c>
      <c r="CI56" s="16">
        <v>0</v>
      </c>
      <c r="CJ56" s="16">
        <v>1.3446660000000006</v>
      </c>
      <c r="CK56" s="16">
        <v>135.23688941</v>
      </c>
      <c r="CL56" s="16">
        <v>135.17044679000003</v>
      </c>
      <c r="CM56" s="16">
        <v>1.3446660000000001</v>
      </c>
      <c r="CN56" s="16">
        <v>9.227020490000001</v>
      </c>
      <c r="CO56" s="16">
        <v>29.187354329999998</v>
      </c>
      <c r="CP56" s="16">
        <v>708.02498500000002</v>
      </c>
      <c r="CQ56" s="16">
        <v>0</v>
      </c>
      <c r="CR56" s="16">
        <v>1.3446659999999999</v>
      </c>
      <c r="CS56" s="16">
        <v>175.70269400000001</v>
      </c>
      <c r="CT56" s="16">
        <v>0.67233299999999963</v>
      </c>
      <c r="CU56" s="16">
        <v>23.041273000000004</v>
      </c>
      <c r="CV56" s="16">
        <v>153.27894000000001</v>
      </c>
      <c r="CW56" s="16">
        <v>11.85680299999999</v>
      </c>
      <c r="CX56" s="16">
        <v>11.801988999999995</v>
      </c>
      <c r="CY56" s="16">
        <v>153.33375400000003</v>
      </c>
      <c r="CZ56" s="16">
        <v>11.856803000000003</v>
      </c>
      <c r="DA56" s="16">
        <v>158.87393999999998</v>
      </c>
      <c r="DB56" s="16">
        <v>6.26179000000002</v>
      </c>
      <c r="DC56" s="16">
        <v>1046.988568</v>
      </c>
      <c r="DD56" s="16">
        <v>0</v>
      </c>
      <c r="DE56" s="16">
        <v>163.791077</v>
      </c>
      <c r="DF56" s="16">
        <v>68.303984000000014</v>
      </c>
      <c r="DG56" s="16">
        <v>39.744226999999981</v>
      </c>
      <c r="DH56" s="16">
        <v>39.744227000000024</v>
      </c>
      <c r="DI56" s="16">
        <v>68.303983999999986</v>
      </c>
      <c r="DJ56" s="16">
        <v>181.16636399999999</v>
      </c>
      <c r="DK56" s="16">
        <v>37.816739589999997</v>
      </c>
      <c r="DL56" s="16">
        <v>39.744227000000002</v>
      </c>
      <c r="DM56" s="16">
        <v>183.09385140999998</v>
      </c>
      <c r="DN56" s="16">
        <v>181.16636399999999</v>
      </c>
      <c r="DO56" s="17">
        <v>44.113522999999994</v>
      </c>
      <c r="DP56" s="16">
        <f t="shared" si="0"/>
        <v>703.25671193999995</v>
      </c>
      <c r="DQ56" s="16">
        <v>11.177070000000001</v>
      </c>
      <c r="DR56" s="16">
        <v>152.61400699999999</v>
      </c>
      <c r="DS56" s="16">
        <v>13.156003879999998</v>
      </c>
      <c r="DT56" s="16">
        <v>38.47185339</v>
      </c>
      <c r="DU56" s="16">
        <v>227.83411618000002</v>
      </c>
      <c r="DV56" s="16">
        <v>12.347085600000003</v>
      </c>
      <c r="DW56" s="16">
        <v>0.67233299999999918</v>
      </c>
      <c r="DX56" s="16">
        <v>-67.336214750000039</v>
      </c>
      <c r="DY56" s="16">
        <v>12.293637220000004</v>
      </c>
      <c r="DZ56" s="16">
        <v>153.04344122000003</v>
      </c>
      <c r="EA56" s="16">
        <v>148.98337919999997</v>
      </c>
      <c r="EB56" s="17">
        <v>0</v>
      </c>
    </row>
    <row r="57" spans="1:132">
      <c r="A57" s="35">
        <v>1332</v>
      </c>
      <c r="B57" s="23" t="s">
        <v>119</v>
      </c>
      <c r="C57" s="16">
        <v>0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0</v>
      </c>
      <c r="Y57" s="16">
        <v>0</v>
      </c>
      <c r="Z57" s="16">
        <v>0</v>
      </c>
      <c r="AA57" s="16">
        <v>0</v>
      </c>
      <c r="AB57" s="16">
        <v>0</v>
      </c>
      <c r="AC57" s="16">
        <v>0</v>
      </c>
      <c r="AD57" s="16">
        <v>0</v>
      </c>
      <c r="AE57" s="16">
        <v>0</v>
      </c>
      <c r="AF57" s="16">
        <v>0</v>
      </c>
      <c r="AG57" s="16">
        <v>0</v>
      </c>
      <c r="AH57" s="16">
        <v>0</v>
      </c>
      <c r="AI57" s="16">
        <v>0</v>
      </c>
      <c r="AJ57" s="16">
        <v>0</v>
      </c>
      <c r="AK57" s="16">
        <v>0</v>
      </c>
      <c r="AL57" s="16">
        <v>0</v>
      </c>
      <c r="AM57" s="16">
        <v>0</v>
      </c>
      <c r="AN57" s="16">
        <v>0</v>
      </c>
      <c r="AO57" s="16">
        <v>0</v>
      </c>
      <c r="AP57" s="16">
        <v>0</v>
      </c>
      <c r="AQ57" s="16">
        <v>0</v>
      </c>
      <c r="AR57" s="16">
        <v>0</v>
      </c>
      <c r="AS57" s="16">
        <v>0</v>
      </c>
      <c r="AT57" s="16">
        <v>0</v>
      </c>
      <c r="AU57" s="16">
        <v>0</v>
      </c>
      <c r="AV57" s="16">
        <v>0</v>
      </c>
      <c r="AW57" s="16">
        <v>0</v>
      </c>
      <c r="AX57" s="16">
        <v>0</v>
      </c>
      <c r="AY57" s="16">
        <v>0</v>
      </c>
      <c r="AZ57" s="16">
        <v>0</v>
      </c>
      <c r="BA57" s="16">
        <v>0</v>
      </c>
      <c r="BB57" s="16">
        <v>0</v>
      </c>
      <c r="BC57" s="16">
        <v>0</v>
      </c>
      <c r="BD57" s="16">
        <v>0</v>
      </c>
      <c r="BE57" s="16">
        <v>0</v>
      </c>
      <c r="BF57" s="16">
        <v>0</v>
      </c>
      <c r="BG57" s="16">
        <v>0</v>
      </c>
      <c r="BH57" s="16">
        <v>0</v>
      </c>
      <c r="BI57" s="16">
        <v>0</v>
      </c>
      <c r="BJ57" s="16">
        <v>0</v>
      </c>
      <c r="BK57" s="16">
        <v>0</v>
      </c>
      <c r="BL57" s="16">
        <v>0</v>
      </c>
      <c r="BM57" s="16">
        <v>0</v>
      </c>
      <c r="BN57" s="16">
        <v>0</v>
      </c>
      <c r="BO57" s="16">
        <v>0</v>
      </c>
      <c r="BP57" s="16">
        <v>0</v>
      </c>
      <c r="BQ57" s="16">
        <v>0</v>
      </c>
      <c r="BR57" s="16">
        <v>0</v>
      </c>
      <c r="BS57" s="16">
        <v>0</v>
      </c>
      <c r="BT57" s="16">
        <v>0</v>
      </c>
      <c r="BU57" s="16">
        <v>0</v>
      </c>
      <c r="BV57" s="16">
        <v>0</v>
      </c>
      <c r="BW57" s="16">
        <v>0</v>
      </c>
      <c r="BX57" s="16">
        <v>0</v>
      </c>
      <c r="BY57" s="16">
        <v>0</v>
      </c>
      <c r="BZ57" s="16">
        <v>0</v>
      </c>
      <c r="CA57" s="16">
        <v>0</v>
      </c>
      <c r="CB57" s="16">
        <v>0</v>
      </c>
      <c r="CC57" s="16">
        <v>0</v>
      </c>
      <c r="CD57" s="16">
        <v>0</v>
      </c>
      <c r="CE57" s="16">
        <v>0</v>
      </c>
      <c r="CF57" s="16">
        <v>0</v>
      </c>
      <c r="CG57" s="16">
        <v>0</v>
      </c>
      <c r="CH57" s="16">
        <v>0</v>
      </c>
      <c r="CI57" s="16">
        <v>0</v>
      </c>
      <c r="CJ57" s="16">
        <v>0</v>
      </c>
      <c r="CK57" s="16">
        <v>0</v>
      </c>
      <c r="CL57" s="16">
        <v>0</v>
      </c>
      <c r="CM57" s="16">
        <v>0</v>
      </c>
      <c r="CN57" s="16">
        <v>0</v>
      </c>
      <c r="CO57" s="16">
        <v>0</v>
      </c>
      <c r="CP57" s="16">
        <v>0</v>
      </c>
      <c r="CQ57" s="16">
        <v>0</v>
      </c>
      <c r="CR57" s="16">
        <v>0</v>
      </c>
      <c r="CS57" s="16">
        <v>0</v>
      </c>
      <c r="CT57" s="16">
        <v>0</v>
      </c>
      <c r="CU57" s="16">
        <v>0</v>
      </c>
      <c r="CV57" s="16">
        <v>0</v>
      </c>
      <c r="CW57" s="16">
        <v>0</v>
      </c>
      <c r="CX57" s="16">
        <v>0</v>
      </c>
      <c r="CY57" s="16">
        <v>0</v>
      </c>
      <c r="CZ57" s="16">
        <v>0</v>
      </c>
      <c r="DA57" s="16">
        <v>0</v>
      </c>
      <c r="DB57" s="16">
        <v>0</v>
      </c>
      <c r="DC57" s="16">
        <v>0</v>
      </c>
      <c r="DD57" s="16">
        <v>0</v>
      </c>
      <c r="DE57" s="16">
        <v>0</v>
      </c>
      <c r="DF57" s="16">
        <v>0</v>
      </c>
      <c r="DG57" s="16">
        <v>0</v>
      </c>
      <c r="DH57" s="16">
        <v>0</v>
      </c>
      <c r="DI57" s="16">
        <v>0</v>
      </c>
      <c r="DJ57" s="16">
        <v>0</v>
      </c>
      <c r="DK57" s="16">
        <v>0</v>
      </c>
      <c r="DL57" s="16">
        <v>0</v>
      </c>
      <c r="DM57" s="16">
        <v>0</v>
      </c>
      <c r="DN57" s="16">
        <v>0</v>
      </c>
      <c r="DO57" s="17">
        <v>0</v>
      </c>
      <c r="DP57" s="16">
        <f t="shared" si="0"/>
        <v>0</v>
      </c>
      <c r="DQ57" s="16">
        <v>0</v>
      </c>
      <c r="DR57" s="16">
        <v>0</v>
      </c>
      <c r="DS57" s="16">
        <v>0</v>
      </c>
      <c r="DT57" s="16">
        <v>0</v>
      </c>
      <c r="DU57" s="16">
        <v>0</v>
      </c>
      <c r="DV57" s="16">
        <v>0</v>
      </c>
      <c r="DW57" s="16">
        <v>0</v>
      </c>
      <c r="DX57" s="16">
        <v>0</v>
      </c>
      <c r="DY57" s="16">
        <v>0</v>
      </c>
      <c r="DZ57" s="16">
        <v>0</v>
      </c>
      <c r="EA57" s="16">
        <v>0</v>
      </c>
      <c r="EB57" s="17">
        <v>0</v>
      </c>
    </row>
    <row r="58" spans="1:132">
      <c r="A58" s="40">
        <v>14</v>
      </c>
      <c r="B58" s="15" t="s">
        <v>122</v>
      </c>
      <c r="C58" s="16">
        <v>9541.3307849400007</v>
      </c>
      <c r="D58" s="16">
        <v>747.05182072000014</v>
      </c>
      <c r="E58" s="16">
        <v>698.6267032400001</v>
      </c>
      <c r="F58" s="16">
        <v>704.3439206700001</v>
      </c>
      <c r="G58" s="16">
        <v>1280.4581364399996</v>
      </c>
      <c r="H58" s="16">
        <v>754.79935799000009</v>
      </c>
      <c r="I58" s="16">
        <v>707.95872208999992</v>
      </c>
      <c r="J58" s="16">
        <v>821.56925344000001</v>
      </c>
      <c r="K58" s="16">
        <v>778.01708018000022</v>
      </c>
      <c r="L58" s="16">
        <v>766.99535236999986</v>
      </c>
      <c r="M58" s="16">
        <v>766.90898081</v>
      </c>
      <c r="N58" s="16">
        <v>821.98945070999969</v>
      </c>
      <c r="O58" s="16">
        <v>692.61200628000006</v>
      </c>
      <c r="P58" s="16">
        <v>11033.838603239999</v>
      </c>
      <c r="Q58" s="16">
        <v>747.80551408000008</v>
      </c>
      <c r="R58" s="16">
        <v>820.14817207999999</v>
      </c>
      <c r="S58" s="16">
        <v>794.57109534000006</v>
      </c>
      <c r="T58" s="16">
        <v>1178.68750759</v>
      </c>
      <c r="U58" s="16">
        <v>769.46937157999992</v>
      </c>
      <c r="V58" s="16">
        <v>904.57260569999994</v>
      </c>
      <c r="W58" s="16">
        <v>1206.0301966900001</v>
      </c>
      <c r="X58" s="16">
        <v>883.40274359999989</v>
      </c>
      <c r="Y58" s="16">
        <v>903.49389661999987</v>
      </c>
      <c r="Z58" s="16">
        <v>895.98169480000001</v>
      </c>
      <c r="AA58" s="16">
        <v>974.42243538999969</v>
      </c>
      <c r="AB58" s="16">
        <v>955.25336977000006</v>
      </c>
      <c r="AC58" s="16">
        <v>12666.70475314</v>
      </c>
      <c r="AD58" s="16">
        <v>945.49923891999993</v>
      </c>
      <c r="AE58" s="16">
        <v>954.34415535999995</v>
      </c>
      <c r="AF58" s="16">
        <v>962.4758845130001</v>
      </c>
      <c r="AG58" s="16">
        <v>1351.4340423599999</v>
      </c>
      <c r="AH58" s="16">
        <v>1070.9640923670001</v>
      </c>
      <c r="AI58" s="16">
        <v>997.57981075999987</v>
      </c>
      <c r="AJ58" s="16">
        <v>1005.4051162899999</v>
      </c>
      <c r="AK58" s="16">
        <v>1067.8938182500001</v>
      </c>
      <c r="AL58" s="16">
        <v>1093.06778429</v>
      </c>
      <c r="AM58" s="16">
        <v>1027.732308523</v>
      </c>
      <c r="AN58" s="16">
        <v>1064.6188963269999</v>
      </c>
      <c r="AO58" s="16">
        <v>1125.6896051800002</v>
      </c>
      <c r="AP58" s="16">
        <v>13843.20021907</v>
      </c>
      <c r="AQ58" s="16">
        <v>1171.2366786099999</v>
      </c>
      <c r="AR58" s="16">
        <v>1015.60809189</v>
      </c>
      <c r="AS58" s="16">
        <v>1078.5822936000002</v>
      </c>
      <c r="AT58" s="16">
        <v>1514.7362297899997</v>
      </c>
      <c r="AU58" s="16">
        <v>1232.8829029299998</v>
      </c>
      <c r="AV58" s="16">
        <v>1120.77752128</v>
      </c>
      <c r="AW58" s="16">
        <v>1126.2190803400003</v>
      </c>
      <c r="AX58" s="16">
        <v>1141.6510800399999</v>
      </c>
      <c r="AY58" s="16">
        <v>1094.8457924600002</v>
      </c>
      <c r="AZ58" s="16">
        <v>1127.9432397899998</v>
      </c>
      <c r="BA58" s="16">
        <v>1114.1170766600001</v>
      </c>
      <c r="BB58" s="16">
        <v>1104.6002316800004</v>
      </c>
      <c r="BC58" s="16">
        <v>14230.526333670001</v>
      </c>
      <c r="BD58" s="16">
        <v>1142.90916849</v>
      </c>
      <c r="BE58" s="16">
        <v>1168.2368385900002</v>
      </c>
      <c r="BF58" s="16">
        <v>1437.8980175399997</v>
      </c>
      <c r="BG58" s="16">
        <v>1114.22520336</v>
      </c>
      <c r="BH58" s="16">
        <v>1183.9464557099998</v>
      </c>
      <c r="BI58" s="16">
        <v>1214.8450699400003</v>
      </c>
      <c r="BJ58" s="16">
        <v>1228.4616189599997</v>
      </c>
      <c r="BK58" s="16">
        <v>921.35537239000018</v>
      </c>
      <c r="BL58" s="16">
        <v>1172.38429937</v>
      </c>
      <c r="BM58" s="16">
        <v>1524.7485402900002</v>
      </c>
      <c r="BN58" s="16">
        <v>1038.1361023100003</v>
      </c>
      <c r="BO58" s="16">
        <v>1083.37964672</v>
      </c>
      <c r="BP58" s="16">
        <v>13987.114813389999</v>
      </c>
      <c r="BQ58" s="16">
        <v>1387.0506712599999</v>
      </c>
      <c r="BR58" s="16">
        <v>1119.4366149199998</v>
      </c>
      <c r="BS58" s="16">
        <v>1140.30076345</v>
      </c>
      <c r="BT58" s="16">
        <v>1065.6426698900002</v>
      </c>
      <c r="BU58" s="16">
        <v>1036.3506500999999</v>
      </c>
      <c r="BV58" s="16">
        <v>1089.85535233</v>
      </c>
      <c r="BW58" s="16">
        <v>1083.37347995</v>
      </c>
      <c r="BX58" s="16">
        <v>1041.2218518799998</v>
      </c>
      <c r="BY58" s="16">
        <v>1111.83833512</v>
      </c>
      <c r="BZ58" s="16">
        <v>1058.1459960900002</v>
      </c>
      <c r="CA58" s="16">
        <v>1114.2250734099996</v>
      </c>
      <c r="CB58" s="16">
        <v>1739.6733549899998</v>
      </c>
      <c r="CC58" s="16">
        <v>13834.095915350001</v>
      </c>
      <c r="CD58" s="16">
        <v>1002.1541484100001</v>
      </c>
      <c r="CE58" s="16">
        <v>1049.2645596100001</v>
      </c>
      <c r="CF58" s="16">
        <v>1027.6990545000003</v>
      </c>
      <c r="CG58" s="16">
        <v>1069.2970577599999</v>
      </c>
      <c r="CH58" s="16">
        <v>1062.5310957000002</v>
      </c>
      <c r="CI58" s="16">
        <v>1078.2681718499996</v>
      </c>
      <c r="CJ58" s="16">
        <v>1119.5672130899995</v>
      </c>
      <c r="CK58" s="16">
        <v>1123.0193871900001</v>
      </c>
      <c r="CL58" s="16">
        <v>1124.0931719799996</v>
      </c>
      <c r="CM58" s="16">
        <v>1484.2808695900001</v>
      </c>
      <c r="CN58" s="16">
        <v>1278.7981937</v>
      </c>
      <c r="CO58" s="16">
        <v>1415.1229919700004</v>
      </c>
      <c r="CP58" s="16">
        <v>17097.043430579997</v>
      </c>
      <c r="CQ58" s="16">
        <v>1259.2932803900001</v>
      </c>
      <c r="CR58" s="16">
        <v>1571.5023088400003</v>
      </c>
      <c r="CS58" s="16">
        <v>1426.3533432400002</v>
      </c>
      <c r="CT58" s="16">
        <v>1318.8370283000004</v>
      </c>
      <c r="CU58" s="16">
        <v>1510.96641267</v>
      </c>
      <c r="CV58" s="16">
        <v>1767.3925480699997</v>
      </c>
      <c r="CW58" s="16">
        <v>1344.8491332199999</v>
      </c>
      <c r="CX58" s="16">
        <v>1339.0542726499998</v>
      </c>
      <c r="CY58" s="16">
        <v>996.6060998800001</v>
      </c>
      <c r="CZ58" s="16">
        <v>1374.8728832299994</v>
      </c>
      <c r="DA58" s="16">
        <v>1338.15463877</v>
      </c>
      <c r="DB58" s="16">
        <v>1849.1614813199997</v>
      </c>
      <c r="DC58" s="16">
        <v>19118.527830330004</v>
      </c>
      <c r="DD58" s="16">
        <v>1455.1627075900003</v>
      </c>
      <c r="DE58" s="16">
        <v>1548.0948975200004</v>
      </c>
      <c r="DF58" s="16">
        <v>1481.8056773300004</v>
      </c>
      <c r="DG58" s="16">
        <v>1507.4612481099998</v>
      </c>
      <c r="DH58" s="16">
        <v>1485.12858319</v>
      </c>
      <c r="DI58" s="16">
        <v>1474.2807658499999</v>
      </c>
      <c r="DJ58" s="16">
        <v>1519.26544997</v>
      </c>
      <c r="DK58" s="16">
        <v>1532.4411116700005</v>
      </c>
      <c r="DL58" s="16">
        <v>1746.4618230999997</v>
      </c>
      <c r="DM58" s="16">
        <v>1617.7664136299998</v>
      </c>
      <c r="DN58" s="16">
        <v>1785.7357461599997</v>
      </c>
      <c r="DO58" s="17">
        <v>1964.9234062099995</v>
      </c>
      <c r="DP58" s="16">
        <f t="shared" si="0"/>
        <v>23760.091935590001</v>
      </c>
      <c r="DQ58" s="16">
        <v>1776.7428447300003</v>
      </c>
      <c r="DR58" s="16">
        <v>1777.6918868700002</v>
      </c>
      <c r="DS58" s="16">
        <v>1940.1749996199999</v>
      </c>
      <c r="DT58" s="16">
        <v>1944.2099959900002</v>
      </c>
      <c r="DU58" s="16">
        <v>2117.2303793999995</v>
      </c>
      <c r="DV58" s="16">
        <v>1958.8344220699994</v>
      </c>
      <c r="DW58" s="16">
        <v>2032.5595669699994</v>
      </c>
      <c r="DX58" s="16">
        <v>1970.8518894100002</v>
      </c>
      <c r="DY58" s="16">
        <v>1931.1648060000005</v>
      </c>
      <c r="DZ58" s="16">
        <v>2051.6353416299999</v>
      </c>
      <c r="EA58" s="16">
        <v>1941.2542167200011</v>
      </c>
      <c r="EB58" s="17">
        <v>2317.7415861799991</v>
      </c>
    </row>
    <row r="59" spans="1:132">
      <c r="A59" s="40">
        <v>141</v>
      </c>
      <c r="B59" s="19" t="s">
        <v>123</v>
      </c>
      <c r="C59" s="16">
        <v>9280.6034214299998</v>
      </c>
      <c r="D59" s="16">
        <v>723.04690982</v>
      </c>
      <c r="E59" s="16">
        <v>674.63576633000002</v>
      </c>
      <c r="F59" s="16">
        <v>685.65855551000004</v>
      </c>
      <c r="G59" s="16">
        <v>1254.2036586999998</v>
      </c>
      <c r="H59" s="16">
        <v>732.28061357000013</v>
      </c>
      <c r="I59" s="16">
        <v>689.35802388999991</v>
      </c>
      <c r="J59" s="16">
        <v>795.96966515000008</v>
      </c>
      <c r="K59" s="16">
        <v>749.87184884000021</v>
      </c>
      <c r="L59" s="16">
        <v>751.13387939999996</v>
      </c>
      <c r="M59" s="16">
        <v>750.79575524999996</v>
      </c>
      <c r="N59" s="16">
        <v>802.96193919999973</v>
      </c>
      <c r="O59" s="16">
        <v>670.68680577000009</v>
      </c>
      <c r="P59" s="16">
        <v>10701.631954850001</v>
      </c>
      <c r="Q59" s="16">
        <v>727.54102497000008</v>
      </c>
      <c r="R59" s="16">
        <v>781.91076550000014</v>
      </c>
      <c r="S59" s="16">
        <v>768.66874039999993</v>
      </c>
      <c r="T59" s="16">
        <v>1158.3697213700002</v>
      </c>
      <c r="U59" s="16">
        <v>747.00337099000001</v>
      </c>
      <c r="V59" s="16">
        <v>876.33679465</v>
      </c>
      <c r="W59" s="16">
        <v>1183.4573628700002</v>
      </c>
      <c r="X59" s="16">
        <v>850.64622215999987</v>
      </c>
      <c r="Y59" s="16">
        <v>871.79765164999992</v>
      </c>
      <c r="Z59" s="16">
        <v>869.60415710000007</v>
      </c>
      <c r="AA59" s="16">
        <v>944.06621716999985</v>
      </c>
      <c r="AB59" s="16">
        <v>922.22992602000022</v>
      </c>
      <c r="AC59" s="16">
        <v>12208.070021699998</v>
      </c>
      <c r="AD59" s="16">
        <v>921.07006881000007</v>
      </c>
      <c r="AE59" s="16">
        <v>923.01144928999997</v>
      </c>
      <c r="AF59" s="16">
        <v>928.57745026000009</v>
      </c>
      <c r="AG59" s="16">
        <v>1316.20403745</v>
      </c>
      <c r="AH59" s="16">
        <v>1019.8341074300001</v>
      </c>
      <c r="AI59" s="16">
        <v>969.14382871999976</v>
      </c>
      <c r="AJ59" s="16">
        <v>976.73217063999982</v>
      </c>
      <c r="AK59" s="16">
        <v>1008.1010915599999</v>
      </c>
      <c r="AL59" s="16">
        <v>1042.49050977</v>
      </c>
      <c r="AM59" s="16">
        <v>977.32369814999981</v>
      </c>
      <c r="AN59" s="16">
        <v>1033.4158686199999</v>
      </c>
      <c r="AO59" s="16">
        <v>1092.1657410000003</v>
      </c>
      <c r="AP59" s="16">
        <v>13297.406982840001</v>
      </c>
      <c r="AQ59" s="16">
        <v>1142.6068723200001</v>
      </c>
      <c r="AR59" s="16">
        <v>936.73955438999997</v>
      </c>
      <c r="AS59" s="16">
        <v>1050.5698542800001</v>
      </c>
      <c r="AT59" s="16">
        <v>1493.8583881299999</v>
      </c>
      <c r="AU59" s="16">
        <v>1168.53380816</v>
      </c>
      <c r="AV59" s="16">
        <v>1088.3173931900001</v>
      </c>
      <c r="AW59" s="16">
        <v>1060.5098402000003</v>
      </c>
      <c r="AX59" s="16">
        <v>1079.8824763599998</v>
      </c>
      <c r="AY59" s="16">
        <v>1062.3199894500001</v>
      </c>
      <c r="AZ59" s="16">
        <v>1082.5445099599999</v>
      </c>
      <c r="BA59" s="16">
        <v>1072.4694953800001</v>
      </c>
      <c r="BB59" s="16">
        <v>1059.0548010200005</v>
      </c>
      <c r="BC59" s="16">
        <v>13764.411781490002</v>
      </c>
      <c r="BD59" s="16">
        <v>1104.7333799099999</v>
      </c>
      <c r="BE59" s="16">
        <v>1114.0102892499999</v>
      </c>
      <c r="BF59" s="16">
        <v>1403.8704636699999</v>
      </c>
      <c r="BG59" s="16">
        <v>1100.75499451</v>
      </c>
      <c r="BH59" s="16">
        <v>1153.60854825</v>
      </c>
      <c r="BI59" s="16">
        <v>1197.8741604300001</v>
      </c>
      <c r="BJ59" s="16">
        <v>1206.8829208999998</v>
      </c>
      <c r="BK59" s="16">
        <v>885.76801289000025</v>
      </c>
      <c r="BL59" s="16">
        <v>1152.4800690500001</v>
      </c>
      <c r="BM59" s="16">
        <v>1489.6164522499998</v>
      </c>
      <c r="BN59" s="16">
        <v>1002.4749853600003</v>
      </c>
      <c r="BO59" s="16">
        <v>952.33750501999998</v>
      </c>
      <c r="BP59" s="16">
        <v>13447.83436311</v>
      </c>
      <c r="BQ59" s="16">
        <v>1355.5449866399999</v>
      </c>
      <c r="BR59" s="16">
        <v>1096.0866636199999</v>
      </c>
      <c r="BS59" s="16">
        <v>1088.27612178</v>
      </c>
      <c r="BT59" s="16">
        <v>1039.6155551300001</v>
      </c>
      <c r="BU59" s="16">
        <v>997.62853208000001</v>
      </c>
      <c r="BV59" s="16">
        <v>1049.4178336699999</v>
      </c>
      <c r="BW59" s="16">
        <v>1055.3159663500001</v>
      </c>
      <c r="BX59" s="16">
        <v>998.33512613999983</v>
      </c>
      <c r="BY59" s="16">
        <v>1050.5116565000001</v>
      </c>
      <c r="BZ59" s="16">
        <v>1000.9233558400001</v>
      </c>
      <c r="CA59" s="16">
        <v>1025.4071202599996</v>
      </c>
      <c r="CB59" s="16">
        <v>1690.7714450999997</v>
      </c>
      <c r="CC59" s="16">
        <v>13431.298730949999</v>
      </c>
      <c r="CD59" s="16">
        <v>977.94995706999998</v>
      </c>
      <c r="CE59" s="16">
        <v>1009.7606301999999</v>
      </c>
      <c r="CF59" s="16">
        <v>996.95675824000023</v>
      </c>
      <c r="CG59" s="16">
        <v>1043.4649689099999</v>
      </c>
      <c r="CH59" s="16">
        <v>1030.4946661900001</v>
      </c>
      <c r="CI59" s="16">
        <v>1052.1073550299998</v>
      </c>
      <c r="CJ59" s="16">
        <v>1092.5879728299997</v>
      </c>
      <c r="CK59" s="16">
        <v>1069.1596093600001</v>
      </c>
      <c r="CL59" s="16">
        <v>1089.4586924399996</v>
      </c>
      <c r="CM59" s="16">
        <v>1453.81346407</v>
      </c>
      <c r="CN59" s="16">
        <v>1230.37590026</v>
      </c>
      <c r="CO59" s="16">
        <v>1385.1687563500002</v>
      </c>
      <c r="CP59" s="16">
        <v>16425.061411679999</v>
      </c>
      <c r="CQ59" s="16">
        <v>1216.7627080100001</v>
      </c>
      <c r="CR59" s="16">
        <v>1540.2949485800002</v>
      </c>
      <c r="CS59" s="16">
        <v>1382.4133126800002</v>
      </c>
      <c r="CT59" s="16">
        <v>1295.2670284800001</v>
      </c>
      <c r="CU59" s="16">
        <v>1471.7192617399999</v>
      </c>
      <c r="CV59" s="16">
        <v>1740.2301344099997</v>
      </c>
      <c r="CW59" s="16">
        <v>1303.00243641</v>
      </c>
      <c r="CX59" s="16">
        <v>1307.0696518399998</v>
      </c>
      <c r="CY59" s="16">
        <v>945.63718443000005</v>
      </c>
      <c r="CZ59" s="16">
        <v>1348.6112046299995</v>
      </c>
      <c r="DA59" s="16">
        <v>1294.7367684800001</v>
      </c>
      <c r="DB59" s="16">
        <v>1579.3167719899998</v>
      </c>
      <c r="DC59" s="16">
        <v>18553.255756820003</v>
      </c>
      <c r="DD59" s="16">
        <v>1414.3936019400003</v>
      </c>
      <c r="DE59" s="16">
        <v>1511.2509719900004</v>
      </c>
      <c r="DF59" s="16">
        <v>1450.8567441800003</v>
      </c>
      <c r="DG59" s="16">
        <v>1473.7453682699997</v>
      </c>
      <c r="DH59" s="16">
        <v>1395.6102505499998</v>
      </c>
      <c r="DI59" s="16">
        <v>1434.41328477</v>
      </c>
      <c r="DJ59" s="16">
        <v>1474.2561498199998</v>
      </c>
      <c r="DK59" s="16">
        <v>1481.0243070100003</v>
      </c>
      <c r="DL59" s="16">
        <v>1711.2788258399999</v>
      </c>
      <c r="DM59" s="16">
        <v>1577.8954358399999</v>
      </c>
      <c r="DN59" s="16">
        <v>1742.8495962599998</v>
      </c>
      <c r="DO59" s="17">
        <v>1885.6812203499996</v>
      </c>
      <c r="DP59" s="16">
        <f t="shared" si="0"/>
        <v>22988.31784983</v>
      </c>
      <c r="DQ59" s="16">
        <v>1692.3811431400002</v>
      </c>
      <c r="DR59" s="16">
        <v>1724.9895969700003</v>
      </c>
      <c r="DS59" s="16">
        <v>1881.9516222699999</v>
      </c>
      <c r="DT59" s="16">
        <v>1891.7083204100002</v>
      </c>
      <c r="DU59" s="16">
        <v>2051.7063137899995</v>
      </c>
      <c r="DV59" s="16">
        <v>1905.4816742399994</v>
      </c>
      <c r="DW59" s="16">
        <v>1987.2273824599993</v>
      </c>
      <c r="DX59" s="16">
        <v>1907.8257404100002</v>
      </c>
      <c r="DY59" s="16">
        <v>1878.4632092600004</v>
      </c>
      <c r="DZ59" s="16">
        <v>1999.2605417099996</v>
      </c>
      <c r="EA59" s="16">
        <v>1889.5487700100011</v>
      </c>
      <c r="EB59" s="17">
        <v>2177.773535159999</v>
      </c>
    </row>
    <row r="60" spans="1:132">
      <c r="A60" s="35">
        <v>1411</v>
      </c>
      <c r="B60" s="23" t="s">
        <v>124</v>
      </c>
      <c r="C60" s="16">
        <v>8661.5609572799985</v>
      </c>
      <c r="D60" s="16">
        <v>723.04690982</v>
      </c>
      <c r="E60" s="16">
        <v>670.36603252999998</v>
      </c>
      <c r="F60" s="16">
        <v>685.65855551000004</v>
      </c>
      <c r="G60" s="16">
        <v>824.84574210999983</v>
      </c>
      <c r="H60" s="16">
        <v>707.08930112000019</v>
      </c>
      <c r="I60" s="16">
        <v>673.83331888999987</v>
      </c>
      <c r="J60" s="16">
        <v>715.55101654999999</v>
      </c>
      <c r="K60" s="16">
        <v>718.80951862000018</v>
      </c>
      <c r="L60" s="16">
        <v>747.73067262999996</v>
      </c>
      <c r="M60" s="16">
        <v>750.82864031000008</v>
      </c>
      <c r="N60" s="16">
        <v>773.1144434199997</v>
      </c>
      <c r="O60" s="16">
        <v>670.68680577000009</v>
      </c>
      <c r="P60" s="16">
        <v>10130.36532972</v>
      </c>
      <c r="Q60" s="16">
        <v>724.6411631200001</v>
      </c>
      <c r="R60" s="16">
        <v>765.53241950000006</v>
      </c>
      <c r="S60" s="16">
        <v>766.77982510999993</v>
      </c>
      <c r="T60" s="16">
        <v>736.91949263000004</v>
      </c>
      <c r="U60" s="16">
        <v>731.45497800999999</v>
      </c>
      <c r="V60" s="16">
        <v>799.16465703999995</v>
      </c>
      <c r="W60" s="16">
        <v>1182.4472150900003</v>
      </c>
      <c r="X60" s="16">
        <v>844.59724907999987</v>
      </c>
      <c r="Y60" s="16">
        <v>870.69575770999995</v>
      </c>
      <c r="Z60" s="16">
        <v>864.34602556000004</v>
      </c>
      <c r="AA60" s="16">
        <v>923.34213421999971</v>
      </c>
      <c r="AB60" s="16">
        <v>920.44441265000023</v>
      </c>
      <c r="AC60" s="16">
        <v>11709.87696539</v>
      </c>
      <c r="AD60" s="16">
        <v>920.72350561000007</v>
      </c>
      <c r="AE60" s="16">
        <v>922.96105809999995</v>
      </c>
      <c r="AF60" s="16">
        <v>927.05916124000009</v>
      </c>
      <c r="AG60" s="16">
        <v>937.59147317000009</v>
      </c>
      <c r="AH60" s="16">
        <v>1010.39953645</v>
      </c>
      <c r="AI60" s="16">
        <v>965.23796580999976</v>
      </c>
      <c r="AJ60" s="16">
        <v>972.25536502</v>
      </c>
      <c r="AK60" s="16">
        <v>1004.2364682699999</v>
      </c>
      <c r="AL60" s="16">
        <v>958.4987192000001</v>
      </c>
      <c r="AM60" s="16">
        <v>972.6128695499998</v>
      </c>
      <c r="AN60" s="16">
        <v>1028.7771736299999</v>
      </c>
      <c r="AO60" s="16">
        <v>1089.5236693400002</v>
      </c>
      <c r="AP60" s="16">
        <v>12699.71334774</v>
      </c>
      <c r="AQ60" s="16">
        <v>1133.43881517</v>
      </c>
      <c r="AR60" s="16">
        <v>933.82247959999995</v>
      </c>
      <c r="AS60" s="16">
        <v>1040.69287848</v>
      </c>
      <c r="AT60" s="16">
        <v>1028.68448687</v>
      </c>
      <c r="AU60" s="16">
        <v>1068.54533272</v>
      </c>
      <c r="AV60" s="16">
        <v>1086.3585883300002</v>
      </c>
      <c r="AW60" s="16">
        <v>1047.8505312900004</v>
      </c>
      <c r="AX60" s="16">
        <v>1077.8090401999998</v>
      </c>
      <c r="AY60" s="16">
        <v>1058.4196216600001</v>
      </c>
      <c r="AZ60" s="16">
        <v>1081.6532583799999</v>
      </c>
      <c r="BA60" s="16">
        <v>1072.1809898800002</v>
      </c>
      <c r="BB60" s="16">
        <v>1070.2573251600006</v>
      </c>
      <c r="BC60" s="16">
        <v>13429.781269280002</v>
      </c>
      <c r="BD60" s="16">
        <v>1096.5186000900001</v>
      </c>
      <c r="BE60" s="16">
        <v>1113.8831525099999</v>
      </c>
      <c r="BF60" s="16">
        <v>1403.8500737699999</v>
      </c>
      <c r="BG60" s="16">
        <v>1099.3852623499997</v>
      </c>
      <c r="BH60" s="16">
        <v>1152.83815835</v>
      </c>
      <c r="BI60" s="16">
        <v>1197.1227223000003</v>
      </c>
      <c r="BJ60" s="16">
        <v>1206.8843590299998</v>
      </c>
      <c r="BK60" s="16">
        <v>876.63998093000032</v>
      </c>
      <c r="BL60" s="16">
        <v>1152.46033689</v>
      </c>
      <c r="BM60" s="16">
        <v>1244.0583196</v>
      </c>
      <c r="BN60" s="16">
        <v>1002.1867277000003</v>
      </c>
      <c r="BO60" s="16">
        <v>883.95357576000004</v>
      </c>
      <c r="BP60" s="16">
        <v>12846.917304349998</v>
      </c>
      <c r="BQ60" s="16">
        <v>1355.4165235099999</v>
      </c>
      <c r="BR60" s="16">
        <v>1096.0682468999998</v>
      </c>
      <c r="BS60" s="16">
        <v>1088.25573188</v>
      </c>
      <c r="BT60" s="16">
        <v>1039.59582297</v>
      </c>
      <c r="BU60" s="16">
        <v>997.60814217999996</v>
      </c>
      <c r="BV60" s="16">
        <v>1032.8981015099998</v>
      </c>
      <c r="BW60" s="16">
        <v>1004.22611876</v>
      </c>
      <c r="BX60" s="16">
        <v>998.31473623999977</v>
      </c>
      <c r="BY60" s="16">
        <v>1050.49192434</v>
      </c>
      <c r="BZ60" s="16">
        <v>1000.9029659400001</v>
      </c>
      <c r="CA60" s="16">
        <v>1025.1152597799996</v>
      </c>
      <c r="CB60" s="16">
        <v>1158.0237303399997</v>
      </c>
      <c r="CC60" s="16">
        <v>12876.514574270001</v>
      </c>
      <c r="CD60" s="16">
        <v>977.91713948999995</v>
      </c>
      <c r="CE60" s="16">
        <v>1002.2528249699999</v>
      </c>
      <c r="CF60" s="16">
        <v>996.9239406600002</v>
      </c>
      <c r="CG60" s="16">
        <v>1014.1832099599999</v>
      </c>
      <c r="CH60" s="16">
        <v>1030.4671727</v>
      </c>
      <c r="CI60" s="16">
        <v>1052.0855786799998</v>
      </c>
      <c r="CJ60" s="16">
        <v>1059.2552881999995</v>
      </c>
      <c r="CK60" s="16">
        <v>1069.13710713</v>
      </c>
      <c r="CL60" s="16">
        <v>1089.4369160899996</v>
      </c>
      <c r="CM60" s="16">
        <v>1055.4861478299999</v>
      </c>
      <c r="CN60" s="16">
        <v>1230.0855984099999</v>
      </c>
      <c r="CO60" s="16">
        <v>1299.2836501500001</v>
      </c>
      <c r="CP60" s="16">
        <v>15766.05475363</v>
      </c>
      <c r="CQ60" s="16">
        <v>1216.69842111</v>
      </c>
      <c r="CR60" s="16">
        <v>1540.2746814000002</v>
      </c>
      <c r="CS60" s="16">
        <v>1374.7789615000002</v>
      </c>
      <c r="CT60" s="16">
        <v>1216.3537330900001</v>
      </c>
      <c r="CU60" s="16">
        <v>1466.84825667</v>
      </c>
      <c r="CV60" s="16">
        <v>1298.6074105599996</v>
      </c>
      <c r="CW60" s="16">
        <v>1302.9812168000001</v>
      </c>
      <c r="CX60" s="16">
        <v>1303.18802061</v>
      </c>
      <c r="CY60" s="16">
        <v>941.49287186000004</v>
      </c>
      <c r="CZ60" s="16">
        <v>1344.6316518199997</v>
      </c>
      <c r="DA60" s="16">
        <v>1299.0961563600001</v>
      </c>
      <c r="DB60" s="16">
        <v>1461.1033718499998</v>
      </c>
      <c r="DC60" s="16">
        <v>17892.859527209996</v>
      </c>
      <c r="DD60" s="16">
        <v>1406.4086238100001</v>
      </c>
      <c r="DE60" s="16">
        <v>1501.8665735200002</v>
      </c>
      <c r="DF60" s="16">
        <v>1443.7243308200002</v>
      </c>
      <c r="DG60" s="16">
        <v>1466.5978667599998</v>
      </c>
      <c r="DH60" s="16">
        <v>1315.4287907799999</v>
      </c>
      <c r="DI60" s="16">
        <v>1427.38879791</v>
      </c>
      <c r="DJ60" s="16">
        <v>1462.8351297499999</v>
      </c>
      <c r="DK60" s="16">
        <v>1459.2568646500001</v>
      </c>
      <c r="DL60" s="16">
        <v>1578.1955838499998</v>
      </c>
      <c r="DM60" s="16">
        <v>1520.8076036299999</v>
      </c>
      <c r="DN60" s="16">
        <v>1550.2959954599999</v>
      </c>
      <c r="DO60" s="17">
        <v>1760.0533662699997</v>
      </c>
      <c r="DP60" s="16">
        <f t="shared" si="0"/>
        <v>22174.122248389998</v>
      </c>
      <c r="DQ60" s="16">
        <v>1673.2064954700002</v>
      </c>
      <c r="DR60" s="16">
        <v>1707.1170019900003</v>
      </c>
      <c r="DS60" s="16">
        <v>1832.7623033999998</v>
      </c>
      <c r="DT60" s="16">
        <v>1826.6376559600003</v>
      </c>
      <c r="DU60" s="16">
        <v>1860.4580513899998</v>
      </c>
      <c r="DV60" s="16">
        <v>1886.7438856099996</v>
      </c>
      <c r="DW60" s="16">
        <v>1880.7698600899994</v>
      </c>
      <c r="DX60" s="16">
        <v>1888.3474417400002</v>
      </c>
      <c r="DY60" s="16">
        <v>1859.2944428400003</v>
      </c>
      <c r="DZ60" s="16">
        <v>1886.4783459199998</v>
      </c>
      <c r="EA60" s="16">
        <v>1870.1948068600011</v>
      </c>
      <c r="EB60" s="17">
        <v>2002.1119571199993</v>
      </c>
    </row>
    <row r="61" spans="1:132">
      <c r="A61" s="35">
        <v>14111</v>
      </c>
      <c r="B61" s="21" t="s">
        <v>125</v>
      </c>
      <c r="C61" s="16">
        <v>0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0</v>
      </c>
      <c r="Z61" s="16">
        <v>0</v>
      </c>
      <c r="AA61" s="16">
        <v>0</v>
      </c>
      <c r="AB61" s="16">
        <v>0</v>
      </c>
      <c r="AC61" s="16">
        <v>13.972601769999999</v>
      </c>
      <c r="AD61" s="16">
        <v>0</v>
      </c>
      <c r="AE61" s="16">
        <v>0</v>
      </c>
      <c r="AF61" s="16">
        <v>0</v>
      </c>
      <c r="AG61" s="16">
        <v>0</v>
      </c>
      <c r="AH61" s="16">
        <v>0</v>
      </c>
      <c r="AI61" s="16">
        <v>0.74153038999999998</v>
      </c>
      <c r="AJ61" s="16">
        <v>1.8518186599999997</v>
      </c>
      <c r="AK61" s="16">
        <v>2.1372357199999996</v>
      </c>
      <c r="AL61" s="16">
        <v>2.1396816000000007</v>
      </c>
      <c r="AM61" s="16">
        <v>2.7972267199999998</v>
      </c>
      <c r="AN61" s="16">
        <v>2.1494970299999991</v>
      </c>
      <c r="AO61" s="16">
        <v>2.1556116500000004</v>
      </c>
      <c r="AP61" s="16">
        <v>23.591501130000001</v>
      </c>
      <c r="AQ61" s="16">
        <v>2.1561242999999997</v>
      </c>
      <c r="AR61" s="16">
        <v>2.1587040600000007</v>
      </c>
      <c r="AS61" s="16">
        <v>2.1609171799999998</v>
      </c>
      <c r="AT61" s="16">
        <v>2.1614659899999995</v>
      </c>
      <c r="AU61" s="16">
        <v>2.1625978600000013</v>
      </c>
      <c r="AV61" s="16">
        <v>2.2704783999999987</v>
      </c>
      <c r="AW61" s="16">
        <v>1.7486746900000014</v>
      </c>
      <c r="AX61" s="16">
        <v>1.7505934000000003</v>
      </c>
      <c r="AY61" s="16">
        <v>1.7539124900000003</v>
      </c>
      <c r="AZ61" s="16">
        <v>1.7551669299999997</v>
      </c>
      <c r="BA61" s="16">
        <v>1.7553606099999994</v>
      </c>
      <c r="BB61" s="16">
        <v>1.7575052199999988</v>
      </c>
      <c r="BC61" s="16">
        <v>12.448685489999999</v>
      </c>
      <c r="BD61" s="16">
        <v>1.7137825500000001</v>
      </c>
      <c r="BE61" s="16">
        <v>1.7148505999999999</v>
      </c>
      <c r="BF61" s="16">
        <v>1.6710216600000001</v>
      </c>
      <c r="BG61" s="16">
        <v>1.6379072099999994</v>
      </c>
      <c r="BH61" s="16">
        <v>1.6529466700000008</v>
      </c>
      <c r="BI61" s="16">
        <v>1.48834354</v>
      </c>
      <c r="BJ61" s="16">
        <v>0.37373934999999964</v>
      </c>
      <c r="BK61" s="16">
        <v>0.5169985800000001</v>
      </c>
      <c r="BL61" s="16">
        <v>0.49537507000000031</v>
      </c>
      <c r="BM61" s="16">
        <v>0.4337202599999998</v>
      </c>
      <c r="BN61" s="16">
        <v>0.375</v>
      </c>
      <c r="BO61" s="16">
        <v>0.375</v>
      </c>
      <c r="BP61" s="16">
        <v>2.5360000000000005</v>
      </c>
      <c r="BQ61" s="16">
        <v>0.375</v>
      </c>
      <c r="BR61" s="16">
        <v>0.375</v>
      </c>
      <c r="BS61" s="16">
        <v>0.375</v>
      </c>
      <c r="BT61" s="16">
        <v>0.375</v>
      </c>
      <c r="BU61" s="16">
        <v>0.375</v>
      </c>
      <c r="BV61" s="16">
        <v>0.30099999999999999</v>
      </c>
      <c r="BW61" s="16">
        <v>0.06</v>
      </c>
      <c r="BX61" s="16">
        <v>0.06</v>
      </c>
      <c r="BY61" s="16">
        <v>0.06</v>
      </c>
      <c r="BZ61" s="16">
        <v>0.06</v>
      </c>
      <c r="CA61" s="16">
        <v>0.06</v>
      </c>
      <c r="CB61" s="16">
        <v>0.06</v>
      </c>
      <c r="CC61" s="16">
        <v>0.58645000000000003</v>
      </c>
      <c r="CD61" s="16">
        <v>0.06</v>
      </c>
      <c r="CE61" s="16">
        <v>0.06</v>
      </c>
      <c r="CF61" s="16">
        <v>0.06</v>
      </c>
      <c r="CG61" s="16">
        <v>0.06</v>
      </c>
      <c r="CH61" s="16">
        <v>0.06</v>
      </c>
      <c r="CI61" s="16">
        <v>5.6950000000000001E-2</v>
      </c>
      <c r="CJ61" s="16">
        <v>3.8249999999999999E-2</v>
      </c>
      <c r="CK61" s="16">
        <v>3.8249999999999999E-2</v>
      </c>
      <c r="CL61" s="16">
        <v>3.8249999999999999E-2</v>
      </c>
      <c r="CM61" s="16">
        <v>3.8249999999999999E-2</v>
      </c>
      <c r="CN61" s="16">
        <v>3.8249999999999999E-2</v>
      </c>
      <c r="CO61" s="16">
        <v>3.8249999999999999E-2</v>
      </c>
      <c r="CP61" s="16">
        <v>0.20655000000000001</v>
      </c>
      <c r="CQ61" s="16">
        <v>3.8249999999999999E-2</v>
      </c>
      <c r="CR61" s="16">
        <v>3.8249999999999999E-2</v>
      </c>
      <c r="CS61" s="16">
        <v>3.8249999999999999E-2</v>
      </c>
      <c r="CT61" s="16">
        <v>3.8249999999999999E-2</v>
      </c>
      <c r="CU61" s="16">
        <v>3.8249999999999999E-2</v>
      </c>
      <c r="CV61" s="16">
        <v>1.5299999999999999E-2</v>
      </c>
      <c r="CW61" s="16">
        <v>0</v>
      </c>
      <c r="CX61" s="16">
        <v>0</v>
      </c>
      <c r="CY61" s="16">
        <v>0</v>
      </c>
      <c r="CZ61" s="16">
        <v>0</v>
      </c>
      <c r="DA61" s="16">
        <v>0</v>
      </c>
      <c r="DB61" s="16">
        <v>0</v>
      </c>
      <c r="DC61" s="16">
        <v>0</v>
      </c>
      <c r="DD61" s="16">
        <v>0</v>
      </c>
      <c r="DE61" s="16">
        <v>0</v>
      </c>
      <c r="DF61" s="16">
        <v>0</v>
      </c>
      <c r="DG61" s="16">
        <v>0</v>
      </c>
      <c r="DH61" s="16">
        <v>0</v>
      </c>
      <c r="DI61" s="16">
        <v>0</v>
      </c>
      <c r="DJ61" s="16">
        <v>0</v>
      </c>
      <c r="DK61" s="16">
        <v>0</v>
      </c>
      <c r="DL61" s="16">
        <v>0</v>
      </c>
      <c r="DM61" s="16">
        <v>0</v>
      </c>
      <c r="DN61" s="16">
        <v>0</v>
      </c>
      <c r="DO61" s="17">
        <v>0</v>
      </c>
      <c r="DP61" s="16">
        <f t="shared" si="0"/>
        <v>0</v>
      </c>
      <c r="DQ61" s="16">
        <v>0</v>
      </c>
      <c r="DR61" s="16">
        <v>0</v>
      </c>
      <c r="DS61" s="16">
        <v>0</v>
      </c>
      <c r="DT61" s="16">
        <v>0</v>
      </c>
      <c r="DU61" s="16">
        <v>0</v>
      </c>
      <c r="DV61" s="16">
        <v>0</v>
      </c>
      <c r="DW61" s="16">
        <v>0</v>
      </c>
      <c r="DX61" s="16">
        <v>0</v>
      </c>
      <c r="DY61" s="16">
        <v>0</v>
      </c>
      <c r="DZ61" s="16">
        <v>0</v>
      </c>
      <c r="EA61" s="16">
        <v>0</v>
      </c>
      <c r="EB61" s="17">
        <v>0</v>
      </c>
    </row>
    <row r="62" spans="1:132">
      <c r="A62" s="35">
        <v>14112</v>
      </c>
      <c r="B62" s="21" t="s">
        <v>126</v>
      </c>
      <c r="C62" s="16">
        <v>5537.3702679140006</v>
      </c>
      <c r="D62" s="16">
        <v>623.05225770000015</v>
      </c>
      <c r="E62" s="16">
        <v>537.63088253000001</v>
      </c>
      <c r="F62" s="16">
        <v>161.22364676000007</v>
      </c>
      <c r="G62" s="16">
        <v>561.50574319899988</v>
      </c>
      <c r="H62" s="16">
        <v>418.49033281300007</v>
      </c>
      <c r="I62" s="16">
        <v>479.19729448999999</v>
      </c>
      <c r="J62" s="16">
        <v>614.49113844499993</v>
      </c>
      <c r="K62" s="16">
        <v>511.8394888700002</v>
      </c>
      <c r="L62" s="16">
        <v>264.50297387999996</v>
      </c>
      <c r="M62" s="16">
        <v>483.96602842199997</v>
      </c>
      <c r="N62" s="16">
        <v>402.44361343499969</v>
      </c>
      <c r="O62" s="16">
        <v>479.0268673700001</v>
      </c>
      <c r="P62" s="16">
        <v>6379.2330550920005</v>
      </c>
      <c r="Q62" s="16">
        <v>651.4676654079999</v>
      </c>
      <c r="R62" s="16">
        <v>456.49348200000009</v>
      </c>
      <c r="S62" s="16">
        <v>287.93969636000003</v>
      </c>
      <c r="T62" s="16">
        <v>467.42365952900013</v>
      </c>
      <c r="U62" s="16">
        <v>240.18189123800011</v>
      </c>
      <c r="V62" s="16">
        <v>590.82208757000012</v>
      </c>
      <c r="W62" s="16">
        <v>1109.3560182220001</v>
      </c>
      <c r="X62" s="16">
        <v>538.59862157999999</v>
      </c>
      <c r="Y62" s="16">
        <v>391.85562895999982</v>
      </c>
      <c r="Z62" s="16">
        <v>677.38787320900019</v>
      </c>
      <c r="AA62" s="16">
        <v>333.7196843659998</v>
      </c>
      <c r="AB62" s="16">
        <v>633.98674665000021</v>
      </c>
      <c r="AC62" s="16">
        <v>7204.3158522810008</v>
      </c>
      <c r="AD62" s="16">
        <v>882.33970561000012</v>
      </c>
      <c r="AE62" s="16">
        <v>605.92683060000013</v>
      </c>
      <c r="AF62" s="16">
        <v>502.91195124000012</v>
      </c>
      <c r="AG62" s="16">
        <v>694.24155928000005</v>
      </c>
      <c r="AH62" s="16">
        <v>132.59495744600031</v>
      </c>
      <c r="AI62" s="16">
        <v>681.90768121999963</v>
      </c>
      <c r="AJ62" s="16">
        <v>932.01974636000011</v>
      </c>
      <c r="AK62" s="16">
        <v>569.3720175499999</v>
      </c>
      <c r="AL62" s="16">
        <v>477.51890884999995</v>
      </c>
      <c r="AM62" s="16">
        <v>926.99196204299983</v>
      </c>
      <c r="AN62" s="16">
        <v>0.55622639200009871</v>
      </c>
      <c r="AO62" s="16">
        <v>797.93430569000009</v>
      </c>
      <c r="AP62" s="16">
        <v>7613.0016501209993</v>
      </c>
      <c r="AQ62" s="16">
        <v>1092.8988908699998</v>
      </c>
      <c r="AR62" s="16">
        <v>493.84896053999995</v>
      </c>
      <c r="AS62" s="16">
        <v>605.66672255000015</v>
      </c>
      <c r="AT62" s="16">
        <v>507.66939587999991</v>
      </c>
      <c r="AU62" s="16">
        <v>359.5908690819997</v>
      </c>
      <c r="AV62" s="16">
        <v>977.79243623000002</v>
      </c>
      <c r="AW62" s="16">
        <v>810.88998270000025</v>
      </c>
      <c r="AX62" s="16">
        <v>637.33705004999979</v>
      </c>
      <c r="AY62" s="16">
        <v>640.44752042000005</v>
      </c>
      <c r="AZ62" s="16">
        <v>579.89809144999981</v>
      </c>
      <c r="BA62" s="16">
        <v>148.82643716999996</v>
      </c>
      <c r="BB62" s="16">
        <v>758.13529317900043</v>
      </c>
      <c r="BC62" s="16">
        <v>8602.8937253089989</v>
      </c>
      <c r="BD62" s="16">
        <v>1072.3048175399999</v>
      </c>
      <c r="BE62" s="16">
        <v>722.5092439099999</v>
      </c>
      <c r="BF62" s="16">
        <v>1020.2031046099996</v>
      </c>
      <c r="BG62" s="16">
        <v>655.19060006999962</v>
      </c>
      <c r="BH62" s="16">
        <v>212.63384499999938</v>
      </c>
      <c r="BI62" s="16">
        <v>956.55165575000024</v>
      </c>
      <c r="BJ62" s="16">
        <v>1206.5106196799998</v>
      </c>
      <c r="BK62" s="16">
        <v>425.10913435000015</v>
      </c>
      <c r="BL62" s="16">
        <v>945.10346431999983</v>
      </c>
      <c r="BM62" s="16">
        <v>655.57852935300014</v>
      </c>
      <c r="BN62" s="16">
        <v>67.532459366000467</v>
      </c>
      <c r="BO62" s="16">
        <v>663.66625135999993</v>
      </c>
      <c r="BP62" s="16">
        <v>7804.2574645129989</v>
      </c>
      <c r="BQ62" s="16">
        <v>941.99205225524997</v>
      </c>
      <c r="BR62" s="16">
        <v>670.70041624524993</v>
      </c>
      <c r="BS62" s="16">
        <v>657.27687892524989</v>
      </c>
      <c r="BT62" s="16">
        <v>621.56987910524992</v>
      </c>
      <c r="BU62" s="16">
        <v>608.68318277524997</v>
      </c>
      <c r="BV62" s="16">
        <v>620.47525697524986</v>
      </c>
      <c r="BW62" s="16">
        <v>586.17859962524994</v>
      </c>
      <c r="BX62" s="16">
        <v>582.5056401252499</v>
      </c>
      <c r="BY62" s="16">
        <v>634.84978550525011</v>
      </c>
      <c r="BZ62" s="16">
        <v>572.22647143525012</v>
      </c>
      <c r="CA62" s="16">
        <v>576.77138766524979</v>
      </c>
      <c r="CB62" s="16">
        <v>731.02791387524985</v>
      </c>
      <c r="CC62" s="16">
        <v>9240.5434679099999</v>
      </c>
      <c r="CD62" s="16">
        <v>690.73683410000001</v>
      </c>
      <c r="CE62" s="16">
        <v>703.10955415000001</v>
      </c>
      <c r="CF62" s="16">
        <v>706.71810259000029</v>
      </c>
      <c r="CG62" s="16">
        <v>731.38456071999985</v>
      </c>
      <c r="CH62" s="16">
        <v>713.26183322999998</v>
      </c>
      <c r="CI62" s="16">
        <v>781.40874257999963</v>
      </c>
      <c r="CJ62" s="16">
        <v>777.66593525999963</v>
      </c>
      <c r="CK62" s="16">
        <v>786.69539818999999</v>
      </c>
      <c r="CL62" s="16">
        <v>796.03609420999976</v>
      </c>
      <c r="CM62" s="16">
        <v>768.44694098999992</v>
      </c>
      <c r="CN62" s="16">
        <v>823.98721033999993</v>
      </c>
      <c r="CO62" s="16">
        <v>961.09226154999999</v>
      </c>
      <c r="CP62" s="16">
        <v>11558.208608309998</v>
      </c>
      <c r="CQ62" s="16">
        <v>870.94939851000004</v>
      </c>
      <c r="CR62" s="16">
        <v>839.66265189000012</v>
      </c>
      <c r="CS62" s="16">
        <v>942.22322128000008</v>
      </c>
      <c r="CT62" s="16">
        <v>887.24567391000016</v>
      </c>
      <c r="CU62" s="16">
        <v>941.15513610000005</v>
      </c>
      <c r="CV62" s="16">
        <v>963.12695393999968</v>
      </c>
      <c r="CW62" s="16">
        <v>960.46262883000009</v>
      </c>
      <c r="CX62" s="16">
        <v>972.77085436999994</v>
      </c>
      <c r="CY62" s="16">
        <v>992.86694841999997</v>
      </c>
      <c r="CZ62" s="16">
        <v>1017.0363020399997</v>
      </c>
      <c r="DA62" s="16">
        <v>1022.1122948500001</v>
      </c>
      <c r="DB62" s="16">
        <v>1148.5965441699998</v>
      </c>
      <c r="DC62" s="16">
        <v>14223.405617739998</v>
      </c>
      <c r="DD62" s="16">
        <v>1062.89914793</v>
      </c>
      <c r="DE62" s="16">
        <v>1046.2938212700001</v>
      </c>
      <c r="DF62" s="16">
        <v>1127.3324090800002</v>
      </c>
      <c r="DG62" s="16">
        <v>1126.8029487299998</v>
      </c>
      <c r="DH62" s="16">
        <v>1102.77974404</v>
      </c>
      <c r="DI62" s="16">
        <v>1124.3094337500002</v>
      </c>
      <c r="DJ62" s="16">
        <v>1167.32094433</v>
      </c>
      <c r="DK62" s="16">
        <v>1157.2294367100001</v>
      </c>
      <c r="DL62" s="16">
        <v>1288.1941635299997</v>
      </c>
      <c r="DM62" s="16">
        <v>1214.4455831699997</v>
      </c>
      <c r="DN62" s="16">
        <v>1302.8734965199999</v>
      </c>
      <c r="DO62" s="17">
        <v>1502.9244886799997</v>
      </c>
      <c r="DP62" s="16">
        <f t="shared" si="0"/>
        <v>18932.706297359997</v>
      </c>
      <c r="DQ62" s="16">
        <v>1415.4257765400002</v>
      </c>
      <c r="DR62" s="16">
        <v>1431.6158213100002</v>
      </c>
      <c r="DS62" s="16">
        <v>1561.7846912699997</v>
      </c>
      <c r="DT62" s="16">
        <v>1551.9406936700002</v>
      </c>
      <c r="DU62" s="16">
        <v>1592.8118856899998</v>
      </c>
      <c r="DV62" s="16">
        <v>1612.2944772899996</v>
      </c>
      <c r="DW62" s="16">
        <v>1608.6837508999995</v>
      </c>
      <c r="DX62" s="16">
        <v>1621.1319180900002</v>
      </c>
      <c r="DY62" s="16">
        <v>1593.9258435000002</v>
      </c>
      <c r="DZ62" s="16">
        <v>1616.4716190700001</v>
      </c>
      <c r="EA62" s="16">
        <v>1600.0706422100009</v>
      </c>
      <c r="EB62" s="17">
        <v>1726.5491778199994</v>
      </c>
    </row>
    <row r="63" spans="1:132">
      <c r="A63" s="35">
        <v>14113</v>
      </c>
      <c r="B63" s="21" t="s">
        <v>121</v>
      </c>
      <c r="C63" s="16">
        <v>3124.1906893660007</v>
      </c>
      <c r="D63" s="16">
        <v>99.994652119999998</v>
      </c>
      <c r="E63" s="16">
        <v>132.73515</v>
      </c>
      <c r="F63" s="16">
        <v>524.43490874999998</v>
      </c>
      <c r="G63" s="16">
        <v>263.33999891100001</v>
      </c>
      <c r="H63" s="16">
        <v>288.59896830700001</v>
      </c>
      <c r="I63" s="16">
        <v>194.6360244</v>
      </c>
      <c r="J63" s="16">
        <v>101.059878105</v>
      </c>
      <c r="K63" s="16">
        <v>206.97002975000001</v>
      </c>
      <c r="L63" s="16">
        <v>483.22769875</v>
      </c>
      <c r="M63" s="16">
        <v>266.862611888</v>
      </c>
      <c r="N63" s="16">
        <v>370.67082998500001</v>
      </c>
      <c r="O63" s="16">
        <v>191.65993840000002</v>
      </c>
      <c r="P63" s="16">
        <v>3751.1322746280002</v>
      </c>
      <c r="Q63" s="16">
        <v>73.173497712</v>
      </c>
      <c r="R63" s="16">
        <v>309.03893749999997</v>
      </c>
      <c r="S63" s="16">
        <v>478.84012875000002</v>
      </c>
      <c r="T63" s="16">
        <v>269.49583310100002</v>
      </c>
      <c r="U63" s="16">
        <v>491.273086772</v>
      </c>
      <c r="V63" s="16">
        <v>208.34256947</v>
      </c>
      <c r="W63" s="16">
        <v>73.091196867999997</v>
      </c>
      <c r="X63" s="16">
        <v>305.9986275</v>
      </c>
      <c r="Y63" s="16">
        <v>478.84012875000002</v>
      </c>
      <c r="Z63" s="16">
        <v>186.95815235100002</v>
      </c>
      <c r="AA63" s="16">
        <v>589.62244985400002</v>
      </c>
      <c r="AB63" s="16">
        <v>286.45766600000002</v>
      </c>
      <c r="AC63" s="16">
        <v>4491.5885113389995</v>
      </c>
      <c r="AD63" s="16">
        <v>38.383800000000001</v>
      </c>
      <c r="AE63" s="16">
        <v>317.03422749999999</v>
      </c>
      <c r="AF63" s="16">
        <v>424.14720999999997</v>
      </c>
      <c r="AG63" s="16">
        <v>243.34991388999998</v>
      </c>
      <c r="AH63" s="16">
        <v>877.80457900399995</v>
      </c>
      <c r="AI63" s="16">
        <v>282.58875419999998</v>
      </c>
      <c r="AJ63" s="16">
        <v>38.383800000000001</v>
      </c>
      <c r="AK63" s="16">
        <v>432.727215</v>
      </c>
      <c r="AL63" s="16">
        <v>478.84012875000002</v>
      </c>
      <c r="AM63" s="16">
        <v>42.823680787000001</v>
      </c>
      <c r="AN63" s="16">
        <v>1026.071450208</v>
      </c>
      <c r="AO63" s="16">
        <v>289.43375200000003</v>
      </c>
      <c r="AP63" s="16">
        <v>5063.1201964889997</v>
      </c>
      <c r="AQ63" s="16">
        <v>38.383800000000001</v>
      </c>
      <c r="AR63" s="16">
        <v>437.81481500000001</v>
      </c>
      <c r="AS63" s="16">
        <v>432.86523875</v>
      </c>
      <c r="AT63" s="16">
        <v>18.853625000000001</v>
      </c>
      <c r="AU63" s="16">
        <v>1206.7918657780001</v>
      </c>
      <c r="AV63" s="16">
        <v>106.29567370000001</v>
      </c>
      <c r="AW63" s="16">
        <v>235.2118739</v>
      </c>
      <c r="AX63" s="16">
        <v>438.72139675</v>
      </c>
      <c r="AY63" s="16">
        <v>416.21818875000002</v>
      </c>
      <c r="AZ63" s="16">
        <v>0</v>
      </c>
      <c r="BA63" s="16">
        <v>1421.5991921</v>
      </c>
      <c r="BB63" s="16">
        <v>310.36452676099998</v>
      </c>
      <c r="BC63" s="16">
        <v>5094.6051628470004</v>
      </c>
      <c r="BD63" s="16">
        <v>22.5</v>
      </c>
      <c r="BE63" s="16">
        <v>389.65905800000002</v>
      </c>
      <c r="BF63" s="16">
        <v>381.97594750000002</v>
      </c>
      <c r="BG63" s="16">
        <v>0</v>
      </c>
      <c r="BH63" s="16">
        <v>1593.7419667500001</v>
      </c>
      <c r="BI63" s="16">
        <v>239.08272301000005</v>
      </c>
      <c r="BJ63" s="16">
        <v>0</v>
      </c>
      <c r="BK63" s="16">
        <v>451.013848</v>
      </c>
      <c r="BL63" s="16">
        <v>206.86149750000001</v>
      </c>
      <c r="BM63" s="16">
        <v>0</v>
      </c>
      <c r="BN63" s="16">
        <v>1589.8577976870001</v>
      </c>
      <c r="BO63" s="16">
        <v>219.91232440000005</v>
      </c>
      <c r="BP63" s="16">
        <v>5040.1238398370006</v>
      </c>
      <c r="BQ63" s="16">
        <v>413.04947125475002</v>
      </c>
      <c r="BR63" s="16">
        <v>424.99283065474998</v>
      </c>
      <c r="BS63" s="16">
        <v>430.60385295474998</v>
      </c>
      <c r="BT63" s="16">
        <v>417.65094386474999</v>
      </c>
      <c r="BU63" s="16">
        <v>388.54995940474998</v>
      </c>
      <c r="BV63" s="16">
        <v>412.12184453475004</v>
      </c>
      <c r="BW63" s="16">
        <v>417.98751913475002</v>
      </c>
      <c r="BX63" s="16">
        <v>415.74909611474999</v>
      </c>
      <c r="BY63" s="16">
        <v>415.58213883474997</v>
      </c>
      <c r="BZ63" s="16">
        <v>428.61649450474994</v>
      </c>
      <c r="CA63" s="16">
        <v>448.28387211474995</v>
      </c>
      <c r="CB63" s="16">
        <v>426.93581646474996</v>
      </c>
      <c r="CC63" s="16">
        <v>3635.38465636</v>
      </c>
      <c r="CD63" s="16">
        <v>287.12030539000006</v>
      </c>
      <c r="CE63" s="16">
        <v>299.08327082</v>
      </c>
      <c r="CF63" s="16">
        <v>290.14583807000002</v>
      </c>
      <c r="CG63" s="16">
        <v>282.73864924000003</v>
      </c>
      <c r="CH63" s="16">
        <v>317.14533947000001</v>
      </c>
      <c r="CI63" s="16">
        <v>270.61988610000003</v>
      </c>
      <c r="CJ63" s="16">
        <v>281.55110294000002</v>
      </c>
      <c r="CK63" s="16">
        <v>282.40345894000006</v>
      </c>
      <c r="CL63" s="16">
        <v>293.36257188000002</v>
      </c>
      <c r="CM63" s="16">
        <v>287.00095684000001</v>
      </c>
      <c r="CN63" s="16">
        <v>406.06013806999999</v>
      </c>
      <c r="CO63" s="16">
        <v>338.15313860000003</v>
      </c>
      <c r="CP63" s="16">
        <v>4207.6395953199999</v>
      </c>
      <c r="CQ63" s="16">
        <v>345.71077260000004</v>
      </c>
      <c r="CR63" s="16">
        <v>700.57377951000001</v>
      </c>
      <c r="CS63" s="16">
        <v>432.51749022000001</v>
      </c>
      <c r="CT63" s="16">
        <v>329.06980918000005</v>
      </c>
      <c r="CU63" s="16">
        <v>525.65487057000007</v>
      </c>
      <c r="CV63" s="16">
        <v>335.46515662000002</v>
      </c>
      <c r="CW63" s="16">
        <v>342.51858797</v>
      </c>
      <c r="CX63" s="16">
        <v>330.41716624000003</v>
      </c>
      <c r="CY63" s="16">
        <v>-51.37407655999997</v>
      </c>
      <c r="CZ63" s="16">
        <v>327.59534977999999</v>
      </c>
      <c r="DA63" s="16">
        <v>276.98386151</v>
      </c>
      <c r="DB63" s="16">
        <v>312.50682768000001</v>
      </c>
      <c r="DC63" s="16">
        <v>3669.4539094700003</v>
      </c>
      <c r="DD63" s="16">
        <v>343.50947588000002</v>
      </c>
      <c r="DE63" s="16">
        <v>455.57275225000006</v>
      </c>
      <c r="DF63" s="16">
        <v>316.39192174000004</v>
      </c>
      <c r="DG63" s="16">
        <v>339.79491802999996</v>
      </c>
      <c r="DH63" s="16">
        <v>212.64904674000002</v>
      </c>
      <c r="DI63" s="16">
        <v>303.07936415999995</v>
      </c>
      <c r="DJ63" s="16">
        <v>295.51418541999999</v>
      </c>
      <c r="DK63" s="16">
        <v>302.02742794000005</v>
      </c>
      <c r="DL63" s="16">
        <v>290.00142031999997</v>
      </c>
      <c r="DM63" s="16">
        <v>306.36202046000005</v>
      </c>
      <c r="DN63" s="16">
        <v>247.42249894</v>
      </c>
      <c r="DO63" s="17">
        <v>257.12887759</v>
      </c>
      <c r="DP63" s="16">
        <f t="shared" si="0"/>
        <v>3241.4159510299996</v>
      </c>
      <c r="DQ63" s="16">
        <v>257.78071892999998</v>
      </c>
      <c r="DR63" s="16">
        <v>275.50118068000006</v>
      </c>
      <c r="DS63" s="16">
        <v>270.97761213000001</v>
      </c>
      <c r="DT63" s="16">
        <v>274.6969622900001</v>
      </c>
      <c r="DU63" s="16">
        <v>267.64616569999998</v>
      </c>
      <c r="DV63" s="16">
        <v>274.44940832000003</v>
      </c>
      <c r="DW63" s="16">
        <v>272.08610919</v>
      </c>
      <c r="DX63" s="16">
        <v>267.21552365000002</v>
      </c>
      <c r="DY63" s="16">
        <v>265.36859934000012</v>
      </c>
      <c r="DZ63" s="16">
        <v>270.00672684999978</v>
      </c>
      <c r="EA63" s="16">
        <v>270.12416465000024</v>
      </c>
      <c r="EB63" s="17">
        <v>275.56277929999987</v>
      </c>
    </row>
    <row r="64" spans="1:132">
      <c r="A64" s="35">
        <v>1412</v>
      </c>
      <c r="B64" s="20" t="s">
        <v>127</v>
      </c>
      <c r="C64" s="16">
        <v>616.54635185999996</v>
      </c>
      <c r="D64" s="16">
        <v>0</v>
      </c>
      <c r="E64" s="16">
        <v>4.2697338</v>
      </c>
      <c r="F64" s="16">
        <v>0</v>
      </c>
      <c r="G64" s="16">
        <v>429.35791659</v>
      </c>
      <c r="H64" s="16">
        <v>25.191312450000002</v>
      </c>
      <c r="I64" s="16">
        <v>15.524704999999999</v>
      </c>
      <c r="J64" s="16">
        <v>80.418648599999997</v>
      </c>
      <c r="K64" s="16">
        <v>31.062330219999996</v>
      </c>
      <c r="L64" s="16">
        <v>3.4032067699999997</v>
      </c>
      <c r="M64" s="16">
        <v>-3.2885059999998661E-2</v>
      </c>
      <c r="N64" s="16">
        <v>27.351383489999996</v>
      </c>
      <c r="O64" s="16">
        <v>0</v>
      </c>
      <c r="P64" s="16">
        <v>559.01045052000006</v>
      </c>
      <c r="Q64" s="16">
        <v>0</v>
      </c>
      <c r="R64" s="16">
        <v>14.323757820000001</v>
      </c>
      <c r="S64" s="16">
        <v>0</v>
      </c>
      <c r="T64" s="16">
        <v>420.33396272000005</v>
      </c>
      <c r="U64" s="16">
        <v>15.252864000000001</v>
      </c>
      <c r="V64" s="16">
        <v>77.118173089999999</v>
      </c>
      <c r="W64" s="16">
        <v>0.48968184999999975</v>
      </c>
      <c r="X64" s="16">
        <v>4.5406145199999992</v>
      </c>
      <c r="Y64" s="16">
        <v>0</v>
      </c>
      <c r="Z64" s="16">
        <v>4.81866459</v>
      </c>
      <c r="AA64" s="16">
        <v>20.40239875</v>
      </c>
      <c r="AB64" s="16">
        <v>1.7303331799999997</v>
      </c>
      <c r="AC64" s="16">
        <v>498.19305630999992</v>
      </c>
      <c r="AD64" s="16">
        <v>0.34656320000000002</v>
      </c>
      <c r="AE64" s="16">
        <v>5.0391190000000002E-2</v>
      </c>
      <c r="AF64" s="16">
        <v>1.5182890200000001</v>
      </c>
      <c r="AG64" s="16">
        <v>378.61256427999996</v>
      </c>
      <c r="AH64" s="16">
        <v>9.4345709799999984</v>
      </c>
      <c r="AI64" s="16">
        <v>3.9058629099999989</v>
      </c>
      <c r="AJ64" s="16">
        <v>4.4768056200000004</v>
      </c>
      <c r="AK64" s="16">
        <v>3.864623289999999</v>
      </c>
      <c r="AL64" s="16">
        <v>83.991790569999992</v>
      </c>
      <c r="AM64" s="16">
        <v>4.7108285999999993</v>
      </c>
      <c r="AN64" s="16">
        <v>4.6386949900000021</v>
      </c>
      <c r="AO64" s="16">
        <v>2.6420716599999974</v>
      </c>
      <c r="AP64" s="16">
        <v>593.67038647999993</v>
      </c>
      <c r="AQ64" s="16">
        <v>8.4764816700000001</v>
      </c>
      <c r="AR64" s="16">
        <v>0.79483561999999919</v>
      </c>
      <c r="AS64" s="16">
        <v>9.6491544600000001</v>
      </c>
      <c r="AT64" s="16">
        <v>465.14612595</v>
      </c>
      <c r="AU64" s="16">
        <v>99.937113370000006</v>
      </c>
      <c r="AV64" s="16">
        <v>1.7632863999999999</v>
      </c>
      <c r="AW64" s="16">
        <v>12.421247239999998</v>
      </c>
      <c r="AX64" s="16">
        <v>1.9549468200000002</v>
      </c>
      <c r="AY64" s="16">
        <v>3.8799347099999952</v>
      </c>
      <c r="AZ64" s="16">
        <v>0.8705680500000007</v>
      </c>
      <c r="BA64" s="16">
        <v>0</v>
      </c>
      <c r="BB64" s="16">
        <v>-11.223307810000007</v>
      </c>
      <c r="BC64" s="16">
        <v>333.83048740999999</v>
      </c>
      <c r="BD64" s="16">
        <v>8.0116852999999999</v>
      </c>
      <c r="BE64" s="16">
        <v>0</v>
      </c>
      <c r="BF64" s="16">
        <v>0</v>
      </c>
      <c r="BG64" s="16">
        <v>1.35</v>
      </c>
      <c r="BH64" s="16">
        <v>0.75</v>
      </c>
      <c r="BI64" s="16">
        <v>0.75143813000000004</v>
      </c>
      <c r="BJ64" s="16">
        <v>-1.4381300000000001E-3</v>
      </c>
      <c r="BK64" s="16">
        <v>9.06752</v>
      </c>
      <c r="BL64" s="16">
        <v>0</v>
      </c>
      <c r="BM64" s="16">
        <v>245.53774275000001</v>
      </c>
      <c r="BN64" s="16">
        <v>0</v>
      </c>
      <c r="BO64" s="16">
        <v>68.363539360000004</v>
      </c>
      <c r="BP64" s="16">
        <v>600.28974726000001</v>
      </c>
      <c r="BQ64" s="16">
        <v>0</v>
      </c>
      <c r="BR64" s="16">
        <v>0</v>
      </c>
      <c r="BS64" s="16">
        <v>0</v>
      </c>
      <c r="BT64" s="16">
        <v>0</v>
      </c>
      <c r="BU64" s="16">
        <v>0</v>
      </c>
      <c r="BV64" s="16">
        <v>16.5</v>
      </c>
      <c r="BW64" s="16">
        <v>51.069457690000007</v>
      </c>
      <c r="BX64" s="16">
        <v>0</v>
      </c>
      <c r="BY64" s="16">
        <v>0</v>
      </c>
      <c r="BZ64" s="16">
        <v>0</v>
      </c>
      <c r="CA64" s="16">
        <v>0</v>
      </c>
      <c r="CB64" s="16">
        <v>532.72028956999998</v>
      </c>
      <c r="CC64" s="16">
        <v>554.20576387999995</v>
      </c>
      <c r="CD64" s="16">
        <v>0</v>
      </c>
      <c r="CE64" s="16">
        <v>7.4781635</v>
      </c>
      <c r="CF64" s="16">
        <v>0</v>
      </c>
      <c r="CG64" s="16">
        <v>29.25</v>
      </c>
      <c r="CH64" s="16">
        <v>0</v>
      </c>
      <c r="CI64" s="16">
        <v>0</v>
      </c>
      <c r="CJ64" s="16">
        <v>33.310182399999995</v>
      </c>
      <c r="CK64" s="16">
        <v>0</v>
      </c>
      <c r="CL64" s="16">
        <v>0</v>
      </c>
      <c r="CM64" s="16">
        <v>398.30481400999997</v>
      </c>
      <c r="CN64" s="16">
        <v>0</v>
      </c>
      <c r="CO64" s="16">
        <v>85.862603969999995</v>
      </c>
      <c r="CP64" s="16">
        <v>658.48314680999999</v>
      </c>
      <c r="CQ64" s="16">
        <v>4.1784669999999996E-2</v>
      </c>
      <c r="CR64" s="16">
        <v>0</v>
      </c>
      <c r="CS64" s="16">
        <v>7.6119602100000003</v>
      </c>
      <c r="CT64" s="16">
        <v>78.891626709999997</v>
      </c>
      <c r="CU64" s="16">
        <v>4.8493321299999996</v>
      </c>
      <c r="CV64" s="16">
        <v>441.60218874999998</v>
      </c>
      <c r="CW64" s="16">
        <v>0</v>
      </c>
      <c r="CX64" s="16">
        <v>3.8604116199999998</v>
      </c>
      <c r="CY64" s="16">
        <v>4.1237774700000003</v>
      </c>
      <c r="CZ64" s="16">
        <v>3.9583332000000002</v>
      </c>
      <c r="DA64" s="16">
        <v>-4.648448479999999</v>
      </c>
      <c r="DB64" s="16">
        <v>118.19218053</v>
      </c>
      <c r="DC64" s="16">
        <v>626.60985701999994</v>
      </c>
      <c r="DD64" s="16">
        <v>5.9374997999999994</v>
      </c>
      <c r="DE64" s="16">
        <v>8.3336443199999994</v>
      </c>
      <c r="DF64" s="16">
        <v>6.0091933899999992</v>
      </c>
      <c r="DG64" s="16">
        <v>6.0605144499999994</v>
      </c>
      <c r="DH64" s="16">
        <v>79.058239799999996</v>
      </c>
      <c r="DI64" s="16">
        <v>5.9374997999999994</v>
      </c>
      <c r="DJ64" s="16">
        <v>10.2978001</v>
      </c>
      <c r="DK64" s="16">
        <v>20.644222389999996</v>
      </c>
      <c r="DL64" s="16">
        <v>131.99625492999999</v>
      </c>
      <c r="DM64" s="16">
        <v>55.964612239999994</v>
      </c>
      <c r="DN64" s="16">
        <v>183.68616237000001</v>
      </c>
      <c r="DO64" s="17">
        <v>112.68421343000001</v>
      </c>
      <c r="DP64" s="16">
        <f t="shared" si="0"/>
        <v>656.33429841999998</v>
      </c>
      <c r="DQ64" s="16">
        <v>5.9609135299999991</v>
      </c>
      <c r="DR64" s="16">
        <v>5.9376092699999994</v>
      </c>
      <c r="DS64" s="16">
        <v>35.975584730000001</v>
      </c>
      <c r="DT64" s="16">
        <v>52.283179799999999</v>
      </c>
      <c r="DU64" s="16">
        <v>178.03452826</v>
      </c>
      <c r="DV64" s="16">
        <v>5.9503039799999993</v>
      </c>
      <c r="DW64" s="16">
        <v>92.934196369999995</v>
      </c>
      <c r="DX64" s="16">
        <v>5.9822895999999997</v>
      </c>
      <c r="DY64" s="16">
        <v>6.1081124799999991</v>
      </c>
      <c r="DZ64" s="16">
        <v>99.286186720000003</v>
      </c>
      <c r="EA64" s="16">
        <v>6.0249558099999998</v>
      </c>
      <c r="EB64" s="17">
        <v>161.85643787000001</v>
      </c>
    </row>
    <row r="65" spans="1:132">
      <c r="A65" s="35">
        <v>1413</v>
      </c>
      <c r="B65" s="20" t="s">
        <v>128</v>
      </c>
      <c r="C65" s="16">
        <v>0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0</v>
      </c>
      <c r="Y65" s="16">
        <v>0</v>
      </c>
      <c r="Z65" s="16">
        <v>0</v>
      </c>
      <c r="AA65" s="16">
        <v>0</v>
      </c>
      <c r="AB65" s="16">
        <v>0</v>
      </c>
      <c r="AC65" s="16">
        <v>0</v>
      </c>
      <c r="AD65" s="16">
        <v>0</v>
      </c>
      <c r="AE65" s="16">
        <v>0</v>
      </c>
      <c r="AF65" s="16">
        <v>0</v>
      </c>
      <c r="AG65" s="16">
        <v>0</v>
      </c>
      <c r="AH65" s="16">
        <v>0</v>
      </c>
      <c r="AI65" s="16">
        <v>0</v>
      </c>
      <c r="AJ65" s="16">
        <v>0</v>
      </c>
      <c r="AK65" s="16">
        <v>0</v>
      </c>
      <c r="AL65" s="16">
        <v>0</v>
      </c>
      <c r="AM65" s="16">
        <v>0</v>
      </c>
      <c r="AN65" s="16">
        <v>0</v>
      </c>
      <c r="AO65" s="16">
        <v>0</v>
      </c>
      <c r="AP65" s="16">
        <v>0</v>
      </c>
      <c r="AQ65" s="16">
        <v>0</v>
      </c>
      <c r="AR65" s="16">
        <v>0</v>
      </c>
      <c r="AS65" s="16">
        <v>0</v>
      </c>
      <c r="AT65" s="16">
        <v>0</v>
      </c>
      <c r="AU65" s="16">
        <v>0</v>
      </c>
      <c r="AV65" s="16">
        <v>0</v>
      </c>
      <c r="AW65" s="16">
        <v>0</v>
      </c>
      <c r="AX65" s="16">
        <v>0</v>
      </c>
      <c r="AY65" s="16">
        <v>0</v>
      </c>
      <c r="AZ65" s="16">
        <v>0</v>
      </c>
      <c r="BA65" s="16">
        <v>0</v>
      </c>
      <c r="BB65" s="16">
        <v>0</v>
      </c>
      <c r="BC65" s="16">
        <v>0</v>
      </c>
      <c r="BD65" s="16">
        <v>0</v>
      </c>
      <c r="BE65" s="16">
        <v>0</v>
      </c>
      <c r="BF65" s="16">
        <v>0</v>
      </c>
      <c r="BG65" s="16">
        <v>0</v>
      </c>
      <c r="BH65" s="16">
        <v>0</v>
      </c>
      <c r="BI65" s="16">
        <v>0</v>
      </c>
      <c r="BJ65" s="16">
        <v>0</v>
      </c>
      <c r="BK65" s="16">
        <v>0</v>
      </c>
      <c r="BL65" s="16">
        <v>0</v>
      </c>
      <c r="BM65" s="16">
        <v>0</v>
      </c>
      <c r="BN65" s="16">
        <v>0</v>
      </c>
      <c r="BO65" s="16">
        <v>0</v>
      </c>
      <c r="BP65" s="16">
        <v>0</v>
      </c>
      <c r="BQ65" s="16">
        <v>0</v>
      </c>
      <c r="BR65" s="16">
        <v>0</v>
      </c>
      <c r="BS65" s="16">
        <v>0</v>
      </c>
      <c r="BT65" s="16">
        <v>0</v>
      </c>
      <c r="BU65" s="16">
        <v>0</v>
      </c>
      <c r="BV65" s="16">
        <v>0</v>
      </c>
      <c r="BW65" s="16">
        <v>0</v>
      </c>
      <c r="BX65" s="16">
        <v>0</v>
      </c>
      <c r="BY65" s="16">
        <v>0</v>
      </c>
      <c r="BZ65" s="16">
        <v>0</v>
      </c>
      <c r="CA65" s="16">
        <v>0</v>
      </c>
      <c r="CB65" s="16">
        <v>0</v>
      </c>
      <c r="CC65" s="16">
        <v>0</v>
      </c>
      <c r="CD65" s="16">
        <v>0</v>
      </c>
      <c r="CE65" s="16">
        <v>0</v>
      </c>
      <c r="CF65" s="16">
        <v>0</v>
      </c>
      <c r="CG65" s="16">
        <v>0</v>
      </c>
      <c r="CH65" s="16">
        <v>0</v>
      </c>
      <c r="CI65" s="16">
        <v>0</v>
      </c>
      <c r="CJ65" s="16">
        <v>0</v>
      </c>
      <c r="CK65" s="16">
        <v>0</v>
      </c>
      <c r="CL65" s="16">
        <v>0</v>
      </c>
      <c r="CM65" s="16">
        <v>0</v>
      </c>
      <c r="CN65" s="16">
        <v>0</v>
      </c>
      <c r="CO65" s="16">
        <v>0</v>
      </c>
      <c r="CP65" s="16">
        <v>0</v>
      </c>
      <c r="CQ65" s="16">
        <v>0</v>
      </c>
      <c r="CR65" s="16">
        <v>0</v>
      </c>
      <c r="CS65" s="16">
        <v>0</v>
      </c>
      <c r="CT65" s="16">
        <v>0</v>
      </c>
      <c r="CU65" s="16">
        <v>0</v>
      </c>
      <c r="CV65" s="16">
        <v>0</v>
      </c>
      <c r="CW65" s="16">
        <v>0</v>
      </c>
      <c r="CX65" s="16">
        <v>0</v>
      </c>
      <c r="CY65" s="16">
        <v>0</v>
      </c>
      <c r="CZ65" s="16">
        <v>0</v>
      </c>
      <c r="DA65" s="16">
        <v>0</v>
      </c>
      <c r="DB65" s="16">
        <v>0</v>
      </c>
      <c r="DC65" s="16">
        <v>0</v>
      </c>
      <c r="DD65" s="16">
        <v>0</v>
      </c>
      <c r="DE65" s="16">
        <v>0</v>
      </c>
      <c r="DF65" s="16">
        <v>0</v>
      </c>
      <c r="DG65" s="16">
        <v>0</v>
      </c>
      <c r="DH65" s="16">
        <v>0</v>
      </c>
      <c r="DI65" s="16">
        <v>0</v>
      </c>
      <c r="DJ65" s="16">
        <v>0</v>
      </c>
      <c r="DK65" s="16">
        <v>0</v>
      </c>
      <c r="DL65" s="16">
        <v>0</v>
      </c>
      <c r="DM65" s="16">
        <v>0</v>
      </c>
      <c r="DN65" s="16">
        <v>0</v>
      </c>
      <c r="DO65" s="17">
        <v>0</v>
      </c>
      <c r="DP65" s="16">
        <f t="shared" si="0"/>
        <v>0</v>
      </c>
      <c r="DQ65" s="16">
        <v>0</v>
      </c>
      <c r="DR65" s="16">
        <v>0</v>
      </c>
      <c r="DS65" s="16">
        <v>0</v>
      </c>
      <c r="DT65" s="16">
        <v>0</v>
      </c>
      <c r="DU65" s="16">
        <v>0</v>
      </c>
      <c r="DV65" s="16">
        <v>0</v>
      </c>
      <c r="DW65" s="16">
        <v>0</v>
      </c>
      <c r="DX65" s="16">
        <v>0</v>
      </c>
      <c r="DY65" s="16">
        <v>0</v>
      </c>
      <c r="DZ65" s="16">
        <v>0</v>
      </c>
      <c r="EA65" s="16">
        <v>0</v>
      </c>
      <c r="EB65" s="17">
        <v>0</v>
      </c>
    </row>
    <row r="66" spans="1:132">
      <c r="A66" s="35">
        <v>1414</v>
      </c>
      <c r="B66" s="20" t="s">
        <v>129</v>
      </c>
      <c r="C66" s="16">
        <v>2.4961122900000001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2.4961122900000001</v>
      </c>
      <c r="O66" s="16">
        <v>0</v>
      </c>
      <c r="P66" s="16">
        <v>12.256174609999999</v>
      </c>
      <c r="Q66" s="16">
        <v>2.8998618500000002</v>
      </c>
      <c r="R66" s="16">
        <v>2.0545881800000001</v>
      </c>
      <c r="S66" s="16">
        <v>1.8889152900000004</v>
      </c>
      <c r="T66" s="16">
        <v>1.1162660199999999</v>
      </c>
      <c r="U66" s="16">
        <v>0.29552898000000022</v>
      </c>
      <c r="V66" s="16">
        <v>5.3964520000000016E-2</v>
      </c>
      <c r="W66" s="16">
        <v>0.52046592999999952</v>
      </c>
      <c r="X66" s="16">
        <v>1.5083585600000002</v>
      </c>
      <c r="Y66" s="16">
        <v>1.1018939399999994</v>
      </c>
      <c r="Z66" s="16">
        <v>0.43946695000000063</v>
      </c>
      <c r="AA66" s="16">
        <v>0.3216842000000002</v>
      </c>
      <c r="AB66" s="16">
        <v>5.5180189999999942E-2</v>
      </c>
      <c r="AC66" s="16">
        <v>0</v>
      </c>
      <c r="AD66" s="16">
        <v>0</v>
      </c>
      <c r="AE66" s="16">
        <v>0</v>
      </c>
      <c r="AF66" s="16">
        <v>0</v>
      </c>
      <c r="AG66" s="16">
        <v>0</v>
      </c>
      <c r="AH66" s="16">
        <v>0</v>
      </c>
      <c r="AI66" s="16">
        <v>0</v>
      </c>
      <c r="AJ66" s="16">
        <v>0</v>
      </c>
      <c r="AK66" s="16">
        <v>0</v>
      </c>
      <c r="AL66" s="16">
        <v>0</v>
      </c>
      <c r="AM66" s="16">
        <v>0</v>
      </c>
      <c r="AN66" s="16">
        <v>0</v>
      </c>
      <c r="AO66" s="16">
        <v>0</v>
      </c>
      <c r="AP66" s="16">
        <v>4.0232486200000004</v>
      </c>
      <c r="AQ66" s="16">
        <v>0.69157548000000002</v>
      </c>
      <c r="AR66" s="16">
        <v>2.1222391699999998</v>
      </c>
      <c r="AS66" s="16">
        <v>0.22782134000000021</v>
      </c>
      <c r="AT66" s="16">
        <v>2.7775309999999998E-2</v>
      </c>
      <c r="AU66" s="16">
        <v>5.136207000000001E-2</v>
      </c>
      <c r="AV66" s="16">
        <v>0.19551845999999984</v>
      </c>
      <c r="AW66" s="16">
        <v>0.23806167000000017</v>
      </c>
      <c r="AX66" s="16">
        <v>0.11848933999999997</v>
      </c>
      <c r="AY66" s="16">
        <v>2.0433079999999958E-2</v>
      </c>
      <c r="AZ66" s="16">
        <v>2.0683530000000026E-2</v>
      </c>
      <c r="BA66" s="16">
        <v>0.28850550000000003</v>
      </c>
      <c r="BB66" s="16">
        <v>2.0783670000000042E-2</v>
      </c>
      <c r="BC66" s="16">
        <v>0.80002480000000009</v>
      </c>
      <c r="BD66" s="16">
        <v>0.20309452</v>
      </c>
      <c r="BE66" s="16">
        <v>0.12713674000000003</v>
      </c>
      <c r="BF66" s="16">
        <v>2.0389899999999964E-2</v>
      </c>
      <c r="BG66" s="16">
        <v>1.9732160000000033E-2</v>
      </c>
      <c r="BH66" s="16">
        <v>2.0389899999999964E-2</v>
      </c>
      <c r="BI66" s="16">
        <v>0</v>
      </c>
      <c r="BJ66" s="16">
        <v>0</v>
      </c>
      <c r="BK66" s="16">
        <v>6.0511960000000024E-2</v>
      </c>
      <c r="BL66" s="16">
        <v>1.9732160000000033E-2</v>
      </c>
      <c r="BM66" s="16">
        <v>2.0389899999999964E-2</v>
      </c>
      <c r="BN66" s="16">
        <v>0.28825766000000003</v>
      </c>
      <c r="BO66" s="16">
        <v>2.0389900000000023E-2</v>
      </c>
      <c r="BP66" s="16">
        <v>0.62731150000000002</v>
      </c>
      <c r="BQ66" s="16">
        <v>0.12846313000000001</v>
      </c>
      <c r="BR66" s="16">
        <v>1.8416720000000001E-2</v>
      </c>
      <c r="BS66" s="16">
        <v>2.0389900000000002E-2</v>
      </c>
      <c r="BT66" s="16">
        <v>1.9732159999999999E-2</v>
      </c>
      <c r="BU66" s="16">
        <v>2.0389900000000002E-2</v>
      </c>
      <c r="BV66" s="16">
        <v>1.9732159999999999E-2</v>
      </c>
      <c r="BW66" s="16">
        <v>2.0389900000000002E-2</v>
      </c>
      <c r="BX66" s="16">
        <v>2.0389900000000002E-2</v>
      </c>
      <c r="BY66" s="16">
        <v>1.9732159999999974E-2</v>
      </c>
      <c r="BZ66" s="16">
        <v>2.0389900000000002E-2</v>
      </c>
      <c r="CA66" s="16">
        <v>0.29186047999999998</v>
      </c>
      <c r="CB66" s="16">
        <v>2.7425189999999999E-2</v>
      </c>
      <c r="CC66" s="16">
        <v>0.57839280000000004</v>
      </c>
      <c r="CD66" s="16">
        <v>3.2817579999999999E-2</v>
      </c>
      <c r="CE66" s="16">
        <v>2.9641729999999998E-2</v>
      </c>
      <c r="CF66" s="16">
        <v>3.2817579999999999E-2</v>
      </c>
      <c r="CG66" s="16">
        <v>3.1758950000000001E-2</v>
      </c>
      <c r="CH66" s="16">
        <v>2.7493490000000002E-2</v>
      </c>
      <c r="CI66" s="16">
        <v>2.177635E-2</v>
      </c>
      <c r="CJ66" s="16">
        <v>2.2502229999999998E-2</v>
      </c>
      <c r="CK66" s="16">
        <v>2.2502229999999998E-2</v>
      </c>
      <c r="CL66" s="16">
        <v>2.177635E-2</v>
      </c>
      <c r="CM66" s="16">
        <v>2.2502229999999998E-2</v>
      </c>
      <c r="CN66" s="16">
        <v>0.29030184999999997</v>
      </c>
      <c r="CO66" s="16">
        <v>2.2502229999999998E-2</v>
      </c>
      <c r="CP66" s="16">
        <v>0.52351123999999993</v>
      </c>
      <c r="CQ66" s="16">
        <v>2.2502229999999998E-2</v>
      </c>
      <c r="CR66" s="16">
        <v>2.0267179999999999E-2</v>
      </c>
      <c r="CS66" s="16">
        <v>2.239097E-2</v>
      </c>
      <c r="CT66" s="16">
        <v>2.1668679999999999E-2</v>
      </c>
      <c r="CU66" s="16">
        <v>2.1672939999999998E-2</v>
      </c>
      <c r="CV66" s="16">
        <v>2.0535099999999997E-2</v>
      </c>
      <c r="CW66" s="16">
        <v>2.121961E-2</v>
      </c>
      <c r="CX66" s="16">
        <v>2.121961E-2</v>
      </c>
      <c r="CY66" s="16">
        <v>2.0535099999999997E-2</v>
      </c>
      <c r="CZ66" s="16">
        <v>2.121961E-2</v>
      </c>
      <c r="DA66" s="16">
        <v>0.2890606</v>
      </c>
      <c r="DB66" s="16">
        <v>2.121961E-2</v>
      </c>
      <c r="DC66" s="16">
        <v>33.786372589999999</v>
      </c>
      <c r="DD66" s="16">
        <v>2.0474783300000001</v>
      </c>
      <c r="DE66" s="16">
        <v>1.0507541499999999</v>
      </c>
      <c r="DF66" s="16">
        <v>1.1232199700000001</v>
      </c>
      <c r="DG66" s="16">
        <v>1.08698706</v>
      </c>
      <c r="DH66" s="16">
        <v>1.1232199700000001</v>
      </c>
      <c r="DI66" s="16">
        <v>1.08698706</v>
      </c>
      <c r="DJ66" s="16">
        <v>1.1232199700000001</v>
      </c>
      <c r="DK66" s="16">
        <v>1.1232199700000001</v>
      </c>
      <c r="DL66" s="16">
        <v>1.08698706</v>
      </c>
      <c r="DM66" s="16">
        <v>1.1232199700000001</v>
      </c>
      <c r="DN66" s="16">
        <v>8.86743843</v>
      </c>
      <c r="DO66" s="17">
        <v>12.943640650000001</v>
      </c>
      <c r="DP66" s="16">
        <f t="shared" si="0"/>
        <v>157.86130301999998</v>
      </c>
      <c r="DQ66" s="16">
        <v>13.213734140000001</v>
      </c>
      <c r="DR66" s="16">
        <v>11.934985710000001</v>
      </c>
      <c r="DS66" s="16">
        <v>13.213734140000001</v>
      </c>
      <c r="DT66" s="16">
        <v>12.787484649999998</v>
      </c>
      <c r="DU66" s="16">
        <v>13.213734140000001</v>
      </c>
      <c r="DV66" s="16">
        <v>12.787484650000007</v>
      </c>
      <c r="DW66" s="16">
        <v>13.523326000000001</v>
      </c>
      <c r="DX66" s="16">
        <v>13.496009069999992</v>
      </c>
      <c r="DY66" s="16">
        <v>13.060653939999998</v>
      </c>
      <c r="DZ66" s="16">
        <v>13.496009070000008</v>
      </c>
      <c r="EA66" s="16">
        <v>13.329007339999988</v>
      </c>
      <c r="EB66" s="17">
        <v>13.805140170000017</v>
      </c>
    </row>
    <row r="67" spans="1:132">
      <c r="A67" s="35">
        <v>1415</v>
      </c>
      <c r="B67" s="20" t="s">
        <v>130</v>
      </c>
      <c r="C67" s="16">
        <v>0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0</v>
      </c>
      <c r="AA67" s="16">
        <v>0</v>
      </c>
      <c r="AB67" s="16">
        <v>0</v>
      </c>
      <c r="AC67" s="16">
        <v>0</v>
      </c>
      <c r="AD67" s="16">
        <v>0</v>
      </c>
      <c r="AE67" s="16">
        <v>0</v>
      </c>
      <c r="AF67" s="16">
        <v>0</v>
      </c>
      <c r="AG67" s="16">
        <v>0</v>
      </c>
      <c r="AH67" s="16">
        <v>0</v>
      </c>
      <c r="AI67" s="16">
        <v>0</v>
      </c>
      <c r="AJ67" s="16">
        <v>0</v>
      </c>
      <c r="AK67" s="16">
        <v>0</v>
      </c>
      <c r="AL67" s="16">
        <v>0</v>
      </c>
      <c r="AM67" s="16">
        <v>0</v>
      </c>
      <c r="AN67" s="16">
        <v>0</v>
      </c>
      <c r="AO67" s="16">
        <v>0</v>
      </c>
      <c r="AP67" s="16">
        <v>0</v>
      </c>
      <c r="AQ67" s="16">
        <v>0</v>
      </c>
      <c r="AR67" s="16">
        <v>0</v>
      </c>
      <c r="AS67" s="16">
        <v>0</v>
      </c>
      <c r="AT67" s="16">
        <v>0</v>
      </c>
      <c r="AU67" s="16">
        <v>0</v>
      </c>
      <c r="AV67" s="16">
        <v>0</v>
      </c>
      <c r="AW67" s="16">
        <v>0</v>
      </c>
      <c r="AX67" s="16">
        <v>0</v>
      </c>
      <c r="AY67" s="16">
        <v>0</v>
      </c>
      <c r="AZ67" s="16">
        <v>0</v>
      </c>
      <c r="BA67" s="16">
        <v>0</v>
      </c>
      <c r="BB67" s="16">
        <v>0</v>
      </c>
      <c r="BC67" s="16">
        <v>0</v>
      </c>
      <c r="BD67" s="16">
        <v>0</v>
      </c>
      <c r="BE67" s="16">
        <v>0</v>
      </c>
      <c r="BF67" s="16">
        <v>0</v>
      </c>
      <c r="BG67" s="16">
        <v>0</v>
      </c>
      <c r="BH67" s="16">
        <v>0</v>
      </c>
      <c r="BI67" s="16">
        <v>0</v>
      </c>
      <c r="BJ67" s="16">
        <v>0</v>
      </c>
      <c r="BK67" s="16">
        <v>0</v>
      </c>
      <c r="BL67" s="16">
        <v>0</v>
      </c>
      <c r="BM67" s="16">
        <v>0</v>
      </c>
      <c r="BN67" s="16">
        <v>0</v>
      </c>
      <c r="BO67" s="16">
        <v>0</v>
      </c>
      <c r="BP67" s="16">
        <v>0</v>
      </c>
      <c r="BQ67" s="16">
        <v>0</v>
      </c>
      <c r="BR67" s="16">
        <v>0</v>
      </c>
      <c r="BS67" s="16">
        <v>0</v>
      </c>
      <c r="BT67" s="16">
        <v>0</v>
      </c>
      <c r="BU67" s="16">
        <v>0</v>
      </c>
      <c r="BV67" s="16">
        <v>0</v>
      </c>
      <c r="BW67" s="16">
        <v>0</v>
      </c>
      <c r="BX67" s="16">
        <v>0</v>
      </c>
      <c r="BY67" s="16">
        <v>0</v>
      </c>
      <c r="BZ67" s="16">
        <v>0</v>
      </c>
      <c r="CA67" s="16">
        <v>0</v>
      </c>
      <c r="CB67" s="16">
        <v>0</v>
      </c>
      <c r="CC67" s="16">
        <v>0</v>
      </c>
      <c r="CD67" s="16">
        <v>0</v>
      </c>
      <c r="CE67" s="16">
        <v>0</v>
      </c>
      <c r="CF67" s="16">
        <v>0</v>
      </c>
      <c r="CG67" s="16">
        <v>0</v>
      </c>
      <c r="CH67" s="16">
        <v>0</v>
      </c>
      <c r="CI67" s="16">
        <v>0</v>
      </c>
      <c r="CJ67" s="16">
        <v>0</v>
      </c>
      <c r="CK67" s="16">
        <v>0</v>
      </c>
      <c r="CL67" s="16">
        <v>0</v>
      </c>
      <c r="CM67" s="16">
        <v>0</v>
      </c>
      <c r="CN67" s="16">
        <v>0</v>
      </c>
      <c r="CO67" s="16">
        <v>0</v>
      </c>
      <c r="CP67" s="16">
        <v>0</v>
      </c>
      <c r="CQ67" s="16">
        <v>0</v>
      </c>
      <c r="CR67" s="16">
        <v>0</v>
      </c>
      <c r="CS67" s="16">
        <v>0</v>
      </c>
      <c r="CT67" s="16">
        <v>0</v>
      </c>
      <c r="CU67" s="16">
        <v>0</v>
      </c>
      <c r="CV67" s="16">
        <v>0</v>
      </c>
      <c r="CW67" s="16">
        <v>0</v>
      </c>
      <c r="CX67" s="16">
        <v>0</v>
      </c>
      <c r="CY67" s="16">
        <v>0</v>
      </c>
      <c r="CZ67" s="16">
        <v>0</v>
      </c>
      <c r="DA67" s="16">
        <v>0</v>
      </c>
      <c r="DB67" s="16">
        <v>0</v>
      </c>
      <c r="DC67" s="16">
        <v>0</v>
      </c>
      <c r="DD67" s="16">
        <v>0</v>
      </c>
      <c r="DE67" s="16">
        <v>0</v>
      </c>
      <c r="DF67" s="16">
        <v>0</v>
      </c>
      <c r="DG67" s="16">
        <v>0</v>
      </c>
      <c r="DH67" s="16">
        <v>0</v>
      </c>
      <c r="DI67" s="16">
        <v>0</v>
      </c>
      <c r="DJ67" s="16">
        <v>0</v>
      </c>
      <c r="DK67" s="16">
        <v>0</v>
      </c>
      <c r="DL67" s="16">
        <v>0</v>
      </c>
      <c r="DM67" s="16">
        <v>0</v>
      </c>
      <c r="DN67" s="16">
        <v>0</v>
      </c>
      <c r="DO67" s="17">
        <v>0</v>
      </c>
      <c r="DP67" s="16">
        <f t="shared" si="0"/>
        <v>0</v>
      </c>
      <c r="DQ67" s="16">
        <v>0</v>
      </c>
      <c r="DR67" s="16">
        <v>0</v>
      </c>
      <c r="DS67" s="16">
        <v>0</v>
      </c>
      <c r="DT67" s="16">
        <v>0</v>
      </c>
      <c r="DU67" s="16">
        <v>0</v>
      </c>
      <c r="DV67" s="16">
        <v>0</v>
      </c>
      <c r="DW67" s="16">
        <v>0</v>
      </c>
      <c r="DX67" s="16">
        <v>0</v>
      </c>
      <c r="DY67" s="16">
        <v>0</v>
      </c>
      <c r="DZ67" s="16">
        <v>0</v>
      </c>
      <c r="EA67" s="16">
        <v>0</v>
      </c>
      <c r="EB67" s="17">
        <v>0</v>
      </c>
    </row>
    <row r="68" spans="1:132">
      <c r="A68" s="35">
        <v>1416</v>
      </c>
      <c r="B68" s="20" t="s">
        <v>131</v>
      </c>
      <c r="C68" s="16">
        <v>0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  <c r="Y68" s="16">
        <v>0</v>
      </c>
      <c r="Z68" s="16">
        <v>0</v>
      </c>
      <c r="AA68" s="16">
        <v>0</v>
      </c>
      <c r="AB68" s="16">
        <v>0</v>
      </c>
      <c r="AC68" s="16">
        <v>0</v>
      </c>
      <c r="AD68" s="16">
        <v>0</v>
      </c>
      <c r="AE68" s="16">
        <v>0</v>
      </c>
      <c r="AF68" s="16">
        <v>0</v>
      </c>
      <c r="AG68" s="16">
        <v>0</v>
      </c>
      <c r="AH68" s="16">
        <v>0</v>
      </c>
      <c r="AI68" s="16">
        <v>0</v>
      </c>
      <c r="AJ68" s="16">
        <v>0</v>
      </c>
      <c r="AK68" s="16">
        <v>0</v>
      </c>
      <c r="AL68" s="16">
        <v>0</v>
      </c>
      <c r="AM68" s="16">
        <v>0</v>
      </c>
      <c r="AN68" s="16">
        <v>0</v>
      </c>
      <c r="AO68" s="16">
        <v>0</v>
      </c>
      <c r="AP68" s="16">
        <v>0</v>
      </c>
      <c r="AQ68" s="16">
        <v>0</v>
      </c>
      <c r="AR68" s="16">
        <v>0</v>
      </c>
      <c r="AS68" s="16">
        <v>0</v>
      </c>
      <c r="AT68" s="16">
        <v>0</v>
      </c>
      <c r="AU68" s="16">
        <v>0</v>
      </c>
      <c r="AV68" s="16">
        <v>0</v>
      </c>
      <c r="AW68" s="16">
        <v>0</v>
      </c>
      <c r="AX68" s="16">
        <v>0</v>
      </c>
      <c r="AY68" s="16">
        <v>0</v>
      </c>
      <c r="AZ68" s="16">
        <v>0</v>
      </c>
      <c r="BA68" s="16">
        <v>0</v>
      </c>
      <c r="BB68" s="16">
        <v>0</v>
      </c>
      <c r="BC68" s="16">
        <v>0</v>
      </c>
      <c r="BD68" s="16">
        <v>0</v>
      </c>
      <c r="BE68" s="16">
        <v>0</v>
      </c>
      <c r="BF68" s="16">
        <v>0</v>
      </c>
      <c r="BG68" s="16">
        <v>0</v>
      </c>
      <c r="BH68" s="16">
        <v>0</v>
      </c>
      <c r="BI68" s="16">
        <v>0</v>
      </c>
      <c r="BJ68" s="16">
        <v>0</v>
      </c>
      <c r="BK68" s="16">
        <v>0</v>
      </c>
      <c r="BL68" s="16">
        <v>0</v>
      </c>
      <c r="BM68" s="16">
        <v>0</v>
      </c>
      <c r="BN68" s="16">
        <v>0</v>
      </c>
      <c r="BO68" s="16">
        <v>0</v>
      </c>
      <c r="BP68" s="16">
        <v>0</v>
      </c>
      <c r="BQ68" s="16">
        <v>0</v>
      </c>
      <c r="BR68" s="16">
        <v>0</v>
      </c>
      <c r="BS68" s="16">
        <v>0</v>
      </c>
      <c r="BT68" s="16">
        <v>0</v>
      </c>
      <c r="BU68" s="16">
        <v>0</v>
      </c>
      <c r="BV68" s="16">
        <v>0</v>
      </c>
      <c r="BW68" s="16">
        <v>0</v>
      </c>
      <c r="BX68" s="16">
        <v>0</v>
      </c>
      <c r="BY68" s="16">
        <v>0</v>
      </c>
      <c r="BZ68" s="16">
        <v>0</v>
      </c>
      <c r="CA68" s="16">
        <v>0</v>
      </c>
      <c r="CB68" s="16">
        <v>0</v>
      </c>
      <c r="CC68" s="16">
        <v>0</v>
      </c>
      <c r="CD68" s="16">
        <v>0</v>
      </c>
      <c r="CE68" s="16">
        <v>0</v>
      </c>
      <c r="CF68" s="16">
        <v>0</v>
      </c>
      <c r="CG68" s="16">
        <v>0</v>
      </c>
      <c r="CH68" s="16">
        <v>0</v>
      </c>
      <c r="CI68" s="16">
        <v>0</v>
      </c>
      <c r="CJ68" s="16">
        <v>0</v>
      </c>
      <c r="CK68" s="16">
        <v>0</v>
      </c>
      <c r="CL68" s="16">
        <v>0</v>
      </c>
      <c r="CM68" s="16">
        <v>0</v>
      </c>
      <c r="CN68" s="16">
        <v>0</v>
      </c>
      <c r="CO68" s="16">
        <v>0</v>
      </c>
      <c r="CP68" s="16">
        <v>0</v>
      </c>
      <c r="CQ68" s="16">
        <v>0</v>
      </c>
      <c r="CR68" s="16">
        <v>0</v>
      </c>
      <c r="CS68" s="16">
        <v>0</v>
      </c>
      <c r="CT68" s="16">
        <v>0</v>
      </c>
      <c r="CU68" s="16">
        <v>0</v>
      </c>
      <c r="CV68" s="16">
        <v>0</v>
      </c>
      <c r="CW68" s="16">
        <v>0</v>
      </c>
      <c r="CX68" s="16">
        <v>0</v>
      </c>
      <c r="CY68" s="16">
        <v>0</v>
      </c>
      <c r="CZ68" s="16">
        <v>0</v>
      </c>
      <c r="DA68" s="16">
        <v>0</v>
      </c>
      <c r="DB68" s="16">
        <v>0</v>
      </c>
      <c r="DC68" s="16">
        <v>0</v>
      </c>
      <c r="DD68" s="16">
        <v>0</v>
      </c>
      <c r="DE68" s="16">
        <v>0</v>
      </c>
      <c r="DF68" s="16">
        <v>0</v>
      </c>
      <c r="DG68" s="16">
        <v>0</v>
      </c>
      <c r="DH68" s="16">
        <v>0</v>
      </c>
      <c r="DI68" s="16">
        <v>0</v>
      </c>
      <c r="DJ68" s="16">
        <v>0</v>
      </c>
      <c r="DK68" s="16">
        <v>0</v>
      </c>
      <c r="DL68" s="16">
        <v>0</v>
      </c>
      <c r="DM68" s="16">
        <v>0</v>
      </c>
      <c r="DN68" s="16">
        <v>0</v>
      </c>
      <c r="DO68" s="17">
        <v>0</v>
      </c>
      <c r="DP68" s="16">
        <f t="shared" si="0"/>
        <v>0</v>
      </c>
      <c r="DQ68" s="16">
        <v>0</v>
      </c>
      <c r="DR68" s="16">
        <v>0</v>
      </c>
      <c r="DS68" s="16">
        <v>0</v>
      </c>
      <c r="DT68" s="16">
        <v>0</v>
      </c>
      <c r="DU68" s="16">
        <v>0</v>
      </c>
      <c r="DV68" s="16">
        <v>0</v>
      </c>
      <c r="DW68" s="16">
        <v>0</v>
      </c>
      <c r="DX68" s="16">
        <v>0</v>
      </c>
      <c r="DY68" s="16">
        <v>0</v>
      </c>
      <c r="DZ68" s="16">
        <v>0</v>
      </c>
      <c r="EA68" s="16">
        <v>0</v>
      </c>
      <c r="EB68" s="17">
        <v>0</v>
      </c>
    </row>
    <row r="69" spans="1:132">
      <c r="A69" s="40">
        <v>142</v>
      </c>
      <c r="B69" s="19" t="s">
        <v>132</v>
      </c>
      <c r="C69" s="16">
        <v>215.0570826</v>
      </c>
      <c r="D69" s="16">
        <v>17.914230559999996</v>
      </c>
      <c r="E69" s="16">
        <v>18.235261400000002</v>
      </c>
      <c r="F69" s="16">
        <v>14.37867919</v>
      </c>
      <c r="G69" s="16">
        <v>19.402321669999999</v>
      </c>
      <c r="H69" s="16">
        <v>19.660798669999998</v>
      </c>
      <c r="I69" s="16">
        <v>18.352050070000001</v>
      </c>
      <c r="J69" s="16">
        <v>21.058964029999999</v>
      </c>
      <c r="K69" s="16">
        <v>19.916379209999999</v>
      </c>
      <c r="L69" s="16">
        <v>17.662397789999993</v>
      </c>
      <c r="M69" s="16">
        <v>14.001709310000004</v>
      </c>
      <c r="N69" s="16">
        <v>18.037666199999993</v>
      </c>
      <c r="O69" s="16">
        <v>16.436624500000008</v>
      </c>
      <c r="P69" s="16">
        <v>238.95874854000002</v>
      </c>
      <c r="Q69" s="16">
        <v>15.197295629999999</v>
      </c>
      <c r="R69" s="16">
        <v>27.983250439999999</v>
      </c>
      <c r="S69" s="16">
        <v>19.626806250000005</v>
      </c>
      <c r="T69" s="16">
        <v>14.833159299999998</v>
      </c>
      <c r="U69" s="16">
        <v>15.428169109999997</v>
      </c>
      <c r="V69" s="16">
        <v>19.669807510000005</v>
      </c>
      <c r="W69" s="16">
        <v>17.096670339999999</v>
      </c>
      <c r="X69" s="16">
        <v>23.814746719999992</v>
      </c>
      <c r="Y69" s="16">
        <v>21.518573539999998</v>
      </c>
      <c r="Z69" s="16">
        <v>18.846643620000002</v>
      </c>
      <c r="AA69" s="16">
        <v>18.875315099999991</v>
      </c>
      <c r="AB69" s="16">
        <v>26.06831098000001</v>
      </c>
      <c r="AC69" s="16">
        <v>318.74842083000004</v>
      </c>
      <c r="AD69" s="16">
        <v>17.74606867</v>
      </c>
      <c r="AE69" s="16">
        <v>23.297550449999996</v>
      </c>
      <c r="AF69" s="16">
        <v>26.923648943000007</v>
      </c>
      <c r="AG69" s="16">
        <v>26.657694939999995</v>
      </c>
      <c r="AH69" s="16">
        <v>45.702997327000006</v>
      </c>
      <c r="AI69" s="16">
        <v>16.030362030000006</v>
      </c>
      <c r="AJ69" s="16">
        <v>23.2604975</v>
      </c>
      <c r="AK69" s="16">
        <v>35.843897289999994</v>
      </c>
      <c r="AL69" s="16">
        <v>24.884570410000006</v>
      </c>
      <c r="AM69" s="16">
        <v>30.725157313000004</v>
      </c>
      <c r="AN69" s="16">
        <v>23.469351607</v>
      </c>
      <c r="AO69" s="16">
        <v>24.206624350000006</v>
      </c>
      <c r="AP69" s="16">
        <v>401.82180252000001</v>
      </c>
      <c r="AQ69" s="16">
        <v>20.851158290000004</v>
      </c>
      <c r="AR69" s="16">
        <v>70.835155600000022</v>
      </c>
      <c r="AS69" s="16">
        <v>20.769858589999998</v>
      </c>
      <c r="AT69" s="16">
        <v>15.707329010000002</v>
      </c>
      <c r="AU69" s="16">
        <v>36.701245539999995</v>
      </c>
      <c r="AV69" s="16">
        <v>17.635693659999994</v>
      </c>
      <c r="AW69" s="16">
        <v>58.907562860000006</v>
      </c>
      <c r="AX69" s="16">
        <v>50.086902030000005</v>
      </c>
      <c r="AY69" s="16">
        <v>27.318750610000006</v>
      </c>
      <c r="AZ69" s="16">
        <v>23.703104050000004</v>
      </c>
      <c r="BA69" s="16">
        <v>33.554312720000006</v>
      </c>
      <c r="BB69" s="16">
        <v>25.75072956</v>
      </c>
      <c r="BC69" s="16">
        <v>353.33619227999998</v>
      </c>
      <c r="BD69" s="16">
        <v>23.402327720000002</v>
      </c>
      <c r="BE69" s="16">
        <v>34.658212909999996</v>
      </c>
      <c r="BF69" s="16">
        <v>29.719864830000002</v>
      </c>
      <c r="BG69" s="16">
        <v>12.422034270000003</v>
      </c>
      <c r="BH69" s="16">
        <v>25.391509360000001</v>
      </c>
      <c r="BI69" s="16">
        <v>15.055878829999996</v>
      </c>
      <c r="BJ69" s="16">
        <v>18.899854399999999</v>
      </c>
      <c r="BK69" s="16">
        <v>23.994544340000001</v>
      </c>
      <c r="BL69" s="16">
        <v>14.202553339999989</v>
      </c>
      <c r="BM69" s="16">
        <v>20.13226628</v>
      </c>
      <c r="BN69" s="16">
        <v>20.848634760000003</v>
      </c>
      <c r="BO69" s="16">
        <v>114.60851124000001</v>
      </c>
      <c r="BP69" s="16">
        <v>330.55635708000005</v>
      </c>
      <c r="BQ69" s="16">
        <v>24.53721436</v>
      </c>
      <c r="BR69" s="16">
        <v>16.7346568</v>
      </c>
      <c r="BS69" s="16">
        <v>46.13394795</v>
      </c>
      <c r="BT69" s="16">
        <v>22.47887631</v>
      </c>
      <c r="BU69" s="16">
        <v>31.921603209999994</v>
      </c>
      <c r="BV69" s="16">
        <v>32.497321950000007</v>
      </c>
      <c r="BW69" s="16">
        <v>20.187324370000006</v>
      </c>
      <c r="BX69" s="16">
        <v>36.531196689999994</v>
      </c>
      <c r="BY69" s="16">
        <v>30.174605959999994</v>
      </c>
      <c r="BZ69" s="16">
        <v>24.317853490000001</v>
      </c>
      <c r="CA69" s="16">
        <v>22.775225759999994</v>
      </c>
      <c r="CB69" s="16">
        <v>22.266530230000011</v>
      </c>
      <c r="CC69" s="16">
        <v>286.19881416999999</v>
      </c>
      <c r="CD69" s="16">
        <v>16.82848736</v>
      </c>
      <c r="CE69" s="16">
        <v>29.782772560000005</v>
      </c>
      <c r="CF69" s="16">
        <v>22.795604690000001</v>
      </c>
      <c r="CG69" s="16">
        <v>21.465317940000002</v>
      </c>
      <c r="CH69" s="16">
        <v>26.018734679999998</v>
      </c>
      <c r="CI69" s="16">
        <v>20.568587709999999</v>
      </c>
      <c r="CJ69" s="16">
        <v>23.882501570000002</v>
      </c>
      <c r="CK69" s="16">
        <v>22.334744630000003</v>
      </c>
      <c r="CL69" s="16">
        <v>31.717920329999995</v>
      </c>
      <c r="CM69" s="16">
        <v>21.662443010000008</v>
      </c>
      <c r="CN69" s="16">
        <v>28.750264569999999</v>
      </c>
      <c r="CO69" s="16">
        <v>20.391435120000008</v>
      </c>
      <c r="CP69" s="16">
        <v>578.42470346999994</v>
      </c>
      <c r="CQ69" s="16">
        <v>36.54712765</v>
      </c>
      <c r="CR69" s="16">
        <v>23.146859670000001</v>
      </c>
      <c r="CS69" s="16">
        <v>34.066444140000002</v>
      </c>
      <c r="CT69" s="16">
        <v>18.43025067</v>
      </c>
      <c r="CU69" s="16">
        <v>31.067161590000005</v>
      </c>
      <c r="CV69" s="16">
        <v>22.383394810000002</v>
      </c>
      <c r="CW69" s="16">
        <v>36.463559059999994</v>
      </c>
      <c r="CX69" s="16">
        <v>24.039391709999997</v>
      </c>
      <c r="CY69" s="16">
        <v>38.145506959999999</v>
      </c>
      <c r="CZ69" s="16">
        <v>21.156202029999999</v>
      </c>
      <c r="DA69" s="16">
        <v>37.874102760000014</v>
      </c>
      <c r="DB69" s="16">
        <v>255.10470241999997</v>
      </c>
      <c r="DC69" s="16">
        <v>492.78018884000005</v>
      </c>
      <c r="DD69" s="16">
        <v>34.940615719999997</v>
      </c>
      <c r="DE69" s="16">
        <v>31.101383120000001</v>
      </c>
      <c r="DF69" s="16">
        <v>25.163266359999998</v>
      </c>
      <c r="DG69" s="16">
        <v>24.439949019999997</v>
      </c>
      <c r="DH69" s="16">
        <v>80.383738730000005</v>
      </c>
      <c r="DI69" s="16">
        <v>32.853191429999995</v>
      </c>
      <c r="DJ69" s="16">
        <v>40.862755130000004</v>
      </c>
      <c r="DK69" s="16">
        <v>47.168121910000004</v>
      </c>
      <c r="DL69" s="16">
        <v>31.357659410000004</v>
      </c>
      <c r="DM69" s="16">
        <v>35.479921320000003</v>
      </c>
      <c r="DN69" s="16">
        <v>38.396674249999997</v>
      </c>
      <c r="DO69" s="17">
        <v>70.632912440000013</v>
      </c>
      <c r="DP69" s="16">
        <f t="shared" ref="DP69:DP131" si="1">SUM(DQ69:EB69)</f>
        <v>601.86972801999991</v>
      </c>
      <c r="DQ69" s="16">
        <v>59.00501028</v>
      </c>
      <c r="DR69" s="16">
        <v>44.723953739999999</v>
      </c>
      <c r="DS69" s="16">
        <v>41.018856469999996</v>
      </c>
      <c r="DT69" s="16">
        <v>36.218907370000004</v>
      </c>
      <c r="DU69" s="16">
        <v>50.756200679999999</v>
      </c>
      <c r="DV69" s="16">
        <v>47.276270349999997</v>
      </c>
      <c r="DW69" s="16">
        <v>36.290187339999996</v>
      </c>
      <c r="DX69" s="16">
        <v>55.659613629999996</v>
      </c>
      <c r="DY69" s="16">
        <v>45.136992050000003</v>
      </c>
      <c r="DZ69" s="16">
        <v>33.370878910000009</v>
      </c>
      <c r="EA69" s="16">
        <v>43.274445440000008</v>
      </c>
      <c r="EB69" s="17">
        <v>109.13841175999998</v>
      </c>
    </row>
    <row r="70" spans="1:132">
      <c r="A70" s="35">
        <v>1421</v>
      </c>
      <c r="B70" s="20" t="s">
        <v>133</v>
      </c>
      <c r="C70" s="16">
        <v>91.575213110000007</v>
      </c>
      <c r="D70" s="16">
        <v>5.8873690599999993</v>
      </c>
      <c r="E70" s="16">
        <v>5.5823421099999999</v>
      </c>
      <c r="F70" s="16">
        <v>6.2129357400000007</v>
      </c>
      <c r="G70" s="16">
        <v>8.3385378299999982</v>
      </c>
      <c r="H70" s="16">
        <v>8.9903722899999998</v>
      </c>
      <c r="I70" s="16">
        <v>7.1460310900000028</v>
      </c>
      <c r="J70" s="16">
        <v>7.7165006900000002</v>
      </c>
      <c r="K70" s="16">
        <v>10.660232800000001</v>
      </c>
      <c r="L70" s="16">
        <v>6.4164087199999944</v>
      </c>
      <c r="M70" s="16">
        <v>6.4872389400000054</v>
      </c>
      <c r="N70" s="16">
        <v>8.7121327399999924</v>
      </c>
      <c r="O70" s="16">
        <v>9.4251111000000041</v>
      </c>
      <c r="P70" s="16">
        <v>130.9017648</v>
      </c>
      <c r="Q70" s="16">
        <v>8.3823964600000007</v>
      </c>
      <c r="R70" s="16">
        <v>20.601806889999999</v>
      </c>
      <c r="S70" s="16">
        <v>8.7793550400000022</v>
      </c>
      <c r="T70" s="16">
        <v>7.3603264600000005</v>
      </c>
      <c r="U70" s="16">
        <v>8.3148393699999978</v>
      </c>
      <c r="V70" s="16">
        <v>9.7999951400000018</v>
      </c>
      <c r="W70" s="16">
        <v>11.096264010000001</v>
      </c>
      <c r="X70" s="16">
        <v>13.862801549999997</v>
      </c>
      <c r="Y70" s="16">
        <v>9.7965133700000013</v>
      </c>
      <c r="Z70" s="16">
        <v>9.5942522100000023</v>
      </c>
      <c r="AA70" s="16">
        <v>11.830193099999992</v>
      </c>
      <c r="AB70" s="16">
        <v>11.483021200000007</v>
      </c>
      <c r="AC70" s="16">
        <v>170.59436132000002</v>
      </c>
      <c r="AD70" s="16">
        <v>14.138862259999998</v>
      </c>
      <c r="AE70" s="16">
        <v>15.400126049999999</v>
      </c>
      <c r="AF70" s="16">
        <v>13.146566090000002</v>
      </c>
      <c r="AG70" s="16">
        <v>16.06853546</v>
      </c>
      <c r="AH70" s="16">
        <v>18.23405395</v>
      </c>
      <c r="AI70" s="16">
        <v>7.877327950000006</v>
      </c>
      <c r="AJ70" s="16">
        <v>14.852603849999996</v>
      </c>
      <c r="AK70" s="16">
        <v>17.16689642</v>
      </c>
      <c r="AL70" s="16">
        <v>12.396673300000005</v>
      </c>
      <c r="AM70" s="16">
        <v>12.376055970000003</v>
      </c>
      <c r="AN70" s="16">
        <v>16.111139939999997</v>
      </c>
      <c r="AO70" s="16">
        <v>12.825520080000004</v>
      </c>
      <c r="AP70" s="16">
        <v>97.470861319999997</v>
      </c>
      <c r="AQ70" s="16">
        <v>7.7601001300000005</v>
      </c>
      <c r="AR70" s="16">
        <v>7.8616786799999998</v>
      </c>
      <c r="AS70" s="16">
        <v>7.9609491099999978</v>
      </c>
      <c r="AT70" s="16">
        <v>7.7165437400000023</v>
      </c>
      <c r="AU70" s="16">
        <v>8.0152837899999962</v>
      </c>
      <c r="AV70" s="16">
        <v>8.1134934300000001</v>
      </c>
      <c r="AW70" s="16">
        <v>8.6185523100000054</v>
      </c>
      <c r="AX70" s="16">
        <v>8.2954133599999995</v>
      </c>
      <c r="AY70" s="16">
        <v>8.5372189299999981</v>
      </c>
      <c r="AZ70" s="16">
        <v>8.1913802300000036</v>
      </c>
      <c r="BA70" s="16">
        <v>8.1213137699999898</v>
      </c>
      <c r="BB70" s="16">
        <v>8.278933840000013</v>
      </c>
      <c r="BC70" s="16">
        <v>173.32593257000002</v>
      </c>
      <c r="BD70" s="16">
        <v>13.99618703</v>
      </c>
      <c r="BE70" s="16">
        <v>15.535885550000001</v>
      </c>
      <c r="BF70" s="16">
        <v>12.447381840000002</v>
      </c>
      <c r="BG70" s="16">
        <v>11.367944770000001</v>
      </c>
      <c r="BH70" s="16">
        <v>11.597443369999999</v>
      </c>
      <c r="BI70" s="16">
        <v>14.122531619999993</v>
      </c>
      <c r="BJ70" s="16">
        <v>12.2999752</v>
      </c>
      <c r="BK70" s="16">
        <v>14.378631230000003</v>
      </c>
      <c r="BL70" s="16">
        <v>18.528908879999985</v>
      </c>
      <c r="BM70" s="16">
        <v>14.559216250000006</v>
      </c>
      <c r="BN70" s="16">
        <v>16.964964649999999</v>
      </c>
      <c r="BO70" s="16">
        <v>17.526862180000013</v>
      </c>
      <c r="BP70" s="16">
        <v>172.45826097000003</v>
      </c>
      <c r="BQ70" s="16">
        <v>15.63258506</v>
      </c>
      <c r="BR70" s="16">
        <v>12.441801940000001</v>
      </c>
      <c r="BS70" s="16">
        <v>19.224682340000001</v>
      </c>
      <c r="BT70" s="16">
        <v>15.341460780000002</v>
      </c>
      <c r="BU70" s="16">
        <v>14.06816727</v>
      </c>
      <c r="BV70" s="16">
        <v>12.764355100000001</v>
      </c>
      <c r="BW70" s="16">
        <v>13.406962210000001</v>
      </c>
      <c r="BX70" s="16">
        <v>13.08431818</v>
      </c>
      <c r="BY70" s="16">
        <v>13.365445900000001</v>
      </c>
      <c r="BZ70" s="16">
        <v>14.332213959999999</v>
      </c>
      <c r="CA70" s="16">
        <v>14.623773</v>
      </c>
      <c r="CB70" s="16">
        <v>14.172495230000001</v>
      </c>
      <c r="CC70" s="16">
        <v>174.17510285999998</v>
      </c>
      <c r="CD70" s="16">
        <v>12.620309390000001</v>
      </c>
      <c r="CE70" s="16">
        <v>12.976967720000001</v>
      </c>
      <c r="CF70" s="16">
        <v>14.373746370000001</v>
      </c>
      <c r="CG70" s="16">
        <v>12.616491759999999</v>
      </c>
      <c r="CH70" s="16">
        <v>15.326091860000002</v>
      </c>
      <c r="CI70" s="16">
        <v>13.11196208</v>
      </c>
      <c r="CJ70" s="16">
        <v>13.866724869999999</v>
      </c>
      <c r="CK70" s="16">
        <v>19.72323067</v>
      </c>
      <c r="CL70" s="16">
        <v>16.291659920000001</v>
      </c>
      <c r="CM70" s="16">
        <v>14.81834647</v>
      </c>
      <c r="CN70" s="16">
        <v>16.286212949999999</v>
      </c>
      <c r="CO70" s="16">
        <v>12.163358800000001</v>
      </c>
      <c r="CP70" s="16">
        <v>189.07889233999998</v>
      </c>
      <c r="CQ70" s="16">
        <v>17.011524569999999</v>
      </c>
      <c r="CR70" s="16">
        <v>15.96875468</v>
      </c>
      <c r="CS70" s="16">
        <v>17.519403060000002</v>
      </c>
      <c r="CT70" s="16">
        <v>12.769753060000001</v>
      </c>
      <c r="CU70" s="16">
        <v>15.71018162</v>
      </c>
      <c r="CV70" s="16">
        <v>14.975177459999999</v>
      </c>
      <c r="CW70" s="16">
        <v>16.714634169999997</v>
      </c>
      <c r="CX70" s="16">
        <v>16.176588659999997</v>
      </c>
      <c r="CY70" s="16">
        <v>16.063746579999997</v>
      </c>
      <c r="CZ70" s="16">
        <v>15.846464200000002</v>
      </c>
      <c r="DA70" s="16">
        <v>16.879274480000003</v>
      </c>
      <c r="DB70" s="16">
        <v>13.4433898</v>
      </c>
      <c r="DC70" s="16">
        <v>220.90654572</v>
      </c>
      <c r="DD70" s="16">
        <v>17.708796109999998</v>
      </c>
      <c r="DE70" s="16">
        <v>23.09832771</v>
      </c>
      <c r="DF70" s="16">
        <v>15.25922677</v>
      </c>
      <c r="DG70" s="16">
        <v>17.384131269999997</v>
      </c>
      <c r="DH70" s="16">
        <v>18.130815530000007</v>
      </c>
      <c r="DI70" s="16">
        <v>14.553088899999997</v>
      </c>
      <c r="DJ70" s="16">
        <v>21.015108980000001</v>
      </c>
      <c r="DK70" s="16">
        <v>18.830086690000002</v>
      </c>
      <c r="DL70" s="16">
        <v>18.747070659999999</v>
      </c>
      <c r="DM70" s="16">
        <v>16.631748810000001</v>
      </c>
      <c r="DN70" s="16">
        <v>17.957986710000004</v>
      </c>
      <c r="DO70" s="17">
        <v>21.590157580000007</v>
      </c>
      <c r="DP70" s="16">
        <f t="shared" si="1"/>
        <v>233.37163908000002</v>
      </c>
      <c r="DQ70" s="16">
        <v>19.695055620000002</v>
      </c>
      <c r="DR70" s="16">
        <v>20.044601919999998</v>
      </c>
      <c r="DS70" s="16">
        <v>20.835132959999999</v>
      </c>
      <c r="DT70" s="16">
        <v>17.737046639999999</v>
      </c>
      <c r="DU70" s="16">
        <v>22.303726229999999</v>
      </c>
      <c r="DV70" s="16">
        <v>17.552164950000002</v>
      </c>
      <c r="DW70" s="16">
        <v>21.589873149999995</v>
      </c>
      <c r="DX70" s="16">
        <v>19.583596189999998</v>
      </c>
      <c r="DY70" s="16">
        <v>19.252677900000002</v>
      </c>
      <c r="DZ70" s="16">
        <v>19.627575390000001</v>
      </c>
      <c r="EA70" s="16">
        <v>18.691245040000002</v>
      </c>
      <c r="EB70" s="17">
        <v>16.458943090000002</v>
      </c>
    </row>
    <row r="71" spans="1:132">
      <c r="A71" s="35">
        <v>1422</v>
      </c>
      <c r="B71" s="20" t="s">
        <v>134</v>
      </c>
      <c r="C71" s="16">
        <v>96.90488019</v>
      </c>
      <c r="D71" s="16">
        <v>9.1098027100000003</v>
      </c>
      <c r="E71" s="16">
        <v>10.229000020000001</v>
      </c>
      <c r="F71" s="16">
        <v>6.6633178599999994</v>
      </c>
      <c r="G71" s="16">
        <v>9.6506352500000006</v>
      </c>
      <c r="H71" s="16">
        <v>9.2096537799999982</v>
      </c>
      <c r="I71" s="16">
        <v>8.8126308699999996</v>
      </c>
      <c r="J71" s="16">
        <v>10.290172350000001</v>
      </c>
      <c r="K71" s="16">
        <v>7.6412138500000015</v>
      </c>
      <c r="L71" s="16">
        <v>7.3143353900000001</v>
      </c>
      <c r="M71" s="16">
        <v>5.198094349999999</v>
      </c>
      <c r="N71" s="16">
        <v>7.551955760000002</v>
      </c>
      <c r="O71" s="16">
        <v>5.2340680000000015</v>
      </c>
      <c r="P71" s="16">
        <v>59.75027630999999</v>
      </c>
      <c r="Q71" s="16">
        <v>5.5313291100000006</v>
      </c>
      <c r="R71" s="16">
        <v>5.6438534099999993</v>
      </c>
      <c r="S71" s="16">
        <v>5.8757358600000007</v>
      </c>
      <c r="T71" s="16">
        <v>5.0444805399999986</v>
      </c>
      <c r="U71" s="16">
        <v>5.1371850099999996</v>
      </c>
      <c r="V71" s="16">
        <v>4.4682251400000004</v>
      </c>
      <c r="W71" s="16">
        <v>5.4998158500000009</v>
      </c>
      <c r="X71" s="16">
        <v>5.9096918800000005</v>
      </c>
      <c r="Y71" s="16">
        <v>5.1774915999999997</v>
      </c>
      <c r="Z71" s="16">
        <v>4.1788607799999991</v>
      </c>
      <c r="AA71" s="16">
        <v>4.3059940000000001</v>
      </c>
      <c r="AB71" s="16">
        <v>2.9776131299999999</v>
      </c>
      <c r="AC71" s="16">
        <v>18.360443170000003</v>
      </c>
      <c r="AD71" s="16">
        <v>0.90690205999999995</v>
      </c>
      <c r="AE71" s="16">
        <v>5.3181712200000009</v>
      </c>
      <c r="AF71" s="16">
        <v>-2.8560569999999994</v>
      </c>
      <c r="AG71" s="16">
        <v>3.1723179299999997</v>
      </c>
      <c r="AH71" s="16">
        <v>1.3668674300000001</v>
      </c>
      <c r="AI71" s="16">
        <v>1.9058928499999999</v>
      </c>
      <c r="AJ71" s="16">
        <v>1.5210579500000003</v>
      </c>
      <c r="AK71" s="16">
        <v>2.0448985999999998</v>
      </c>
      <c r="AL71" s="16">
        <v>1.5265609300000003</v>
      </c>
      <c r="AM71" s="16">
        <v>1.3267675399999996</v>
      </c>
      <c r="AN71" s="16">
        <v>1.2864228500000001</v>
      </c>
      <c r="AO71" s="16">
        <v>0.84064081000000024</v>
      </c>
      <c r="AP71" s="16">
        <v>17.093337720000001</v>
      </c>
      <c r="AQ71" s="16">
        <v>2.3291429199999998</v>
      </c>
      <c r="AR71" s="16">
        <v>1.45980431</v>
      </c>
      <c r="AS71" s="16">
        <v>1.2986830499999999</v>
      </c>
      <c r="AT71" s="16">
        <v>1.18005787</v>
      </c>
      <c r="AU71" s="16">
        <v>1.1143756500000004</v>
      </c>
      <c r="AV71" s="16">
        <v>0.98210579000000009</v>
      </c>
      <c r="AW71" s="16">
        <v>2.7026392899999991</v>
      </c>
      <c r="AX71" s="16">
        <v>1.549129520000001</v>
      </c>
      <c r="AY71" s="16">
        <v>1.2744433499999996</v>
      </c>
      <c r="AZ71" s="16">
        <v>1.1756982699999996</v>
      </c>
      <c r="BA71" s="16">
        <v>1.0678248800000001</v>
      </c>
      <c r="BB71" s="16">
        <v>0.95943282000000119</v>
      </c>
      <c r="BC71" s="16">
        <v>9.1164586700000001</v>
      </c>
      <c r="BD71" s="16">
        <v>1.0490575</v>
      </c>
      <c r="BE71" s="16">
        <v>1.20432264</v>
      </c>
      <c r="BF71" s="16">
        <v>0.74516161000000003</v>
      </c>
      <c r="BG71" s="16">
        <v>0.77917413000000002</v>
      </c>
      <c r="BH71" s="16">
        <v>0.56884204999999999</v>
      </c>
      <c r="BI71" s="16">
        <v>0.50186960999999985</v>
      </c>
      <c r="BJ71" s="16">
        <v>0.5885428199999998</v>
      </c>
      <c r="BK71" s="16">
        <v>0.70118067999999989</v>
      </c>
      <c r="BL71" s="16">
        <v>0.75981245000000019</v>
      </c>
      <c r="BM71" s="16">
        <v>0.76145998999999998</v>
      </c>
      <c r="BN71" s="16">
        <v>0.74027723000000001</v>
      </c>
      <c r="BO71" s="16">
        <v>0.71675796000000003</v>
      </c>
      <c r="BP71" s="16">
        <v>157.16675909</v>
      </c>
      <c r="BQ71" s="16">
        <v>8.9046292999999981</v>
      </c>
      <c r="BR71" s="16">
        <v>4.2927655200000014</v>
      </c>
      <c r="BS71" s="16">
        <v>26.879726099999999</v>
      </c>
      <c r="BT71" s="16">
        <v>7.1353495299999992</v>
      </c>
      <c r="BU71" s="16">
        <v>17.850435939999993</v>
      </c>
      <c r="BV71" s="16">
        <v>19.732966850000004</v>
      </c>
      <c r="BW71" s="16">
        <v>6.7684827300000059</v>
      </c>
      <c r="BX71" s="16">
        <v>23.130063139999994</v>
      </c>
      <c r="BY71" s="16">
        <v>16.773659459999994</v>
      </c>
      <c r="BZ71" s="16">
        <v>9.9841392300000038</v>
      </c>
      <c r="CA71" s="16">
        <v>7.918451459999992</v>
      </c>
      <c r="CB71" s="16">
        <v>7.7960898300000121</v>
      </c>
      <c r="CC71" s="16">
        <v>104.03157166000001</v>
      </c>
      <c r="CD71" s="16">
        <v>1.6308454299999999</v>
      </c>
      <c r="CE71" s="16">
        <v>16.621025450000005</v>
      </c>
      <c r="CF71" s="16">
        <v>8.2243583199999986</v>
      </c>
      <c r="CG71" s="16">
        <v>8.8488610699999999</v>
      </c>
      <c r="CH71" s="16">
        <v>10.111749819999996</v>
      </c>
      <c r="CI71" s="16">
        <v>7.4551256300000004</v>
      </c>
      <c r="CJ71" s="16">
        <v>10.015776700000002</v>
      </c>
      <c r="CK71" s="16">
        <v>2.5946054800000011</v>
      </c>
      <c r="CL71" s="16">
        <v>15.375087539999994</v>
      </c>
      <c r="CM71" s="16">
        <v>2.4717475400000071</v>
      </c>
      <c r="CN71" s="16">
        <v>12.456990619999997</v>
      </c>
      <c r="CO71" s="16">
        <v>8.225398060000007</v>
      </c>
      <c r="CP71" s="16">
        <v>253.8847485</v>
      </c>
      <c r="CQ71" s="16">
        <v>19.533184240000001</v>
      </c>
      <c r="CR71" s="16">
        <v>7.0391488899999999</v>
      </c>
      <c r="CS71" s="16">
        <v>16.46241719</v>
      </c>
      <c r="CT71" s="16">
        <v>5.1744765400000006</v>
      </c>
      <c r="CU71" s="16">
        <v>15.026427530000003</v>
      </c>
      <c r="CV71" s="16">
        <v>6.4041793300000043</v>
      </c>
      <c r="CW71" s="16">
        <v>19.727924889999993</v>
      </c>
      <c r="CX71" s="16">
        <v>7.1842314000000007</v>
      </c>
      <c r="CY71" s="16">
        <v>22.079585379999997</v>
      </c>
      <c r="CZ71" s="16">
        <v>4.7644112799999991</v>
      </c>
      <c r="DA71" s="16">
        <v>20.749089410000014</v>
      </c>
      <c r="DB71" s="16">
        <v>109.73967241999996</v>
      </c>
      <c r="DC71" s="16">
        <v>257.04964509000001</v>
      </c>
      <c r="DD71" s="16">
        <v>16.60766198</v>
      </c>
      <c r="DE71" s="16">
        <v>5.8949795200000032</v>
      </c>
      <c r="DF71" s="16">
        <v>8.7786067299999999</v>
      </c>
      <c r="DG71" s="16">
        <v>5.6800950499999994</v>
      </c>
      <c r="DH71" s="16">
        <v>61.526312439999998</v>
      </c>
      <c r="DI71" s="16">
        <v>16.522354489999998</v>
      </c>
      <c r="DJ71" s="16">
        <v>18.206601790000001</v>
      </c>
      <c r="DK71" s="16">
        <v>25.566086500000004</v>
      </c>
      <c r="DL71" s="16">
        <v>12.341488150000005</v>
      </c>
      <c r="DM71" s="16">
        <v>18.254624230000001</v>
      </c>
      <c r="DN71" s="16">
        <v>19.644662879999991</v>
      </c>
      <c r="DO71" s="17">
        <v>48.026171329999997</v>
      </c>
      <c r="DP71" s="16">
        <f t="shared" si="1"/>
        <v>368.01831275000001</v>
      </c>
      <c r="DQ71" s="16">
        <v>39.274162939999997</v>
      </c>
      <c r="DR71" s="16">
        <v>24.674811670000008</v>
      </c>
      <c r="DS71" s="16">
        <v>20.154914819999995</v>
      </c>
      <c r="DT71" s="16">
        <v>18.478660480000002</v>
      </c>
      <c r="DU71" s="16">
        <v>28.349495210000001</v>
      </c>
      <c r="DV71" s="16">
        <v>29.704209779999996</v>
      </c>
      <c r="DW71" s="16">
        <v>14.693313420000001</v>
      </c>
      <c r="DX71" s="16">
        <v>35.947803100000002</v>
      </c>
      <c r="DY71" s="16">
        <v>25.822659310000002</v>
      </c>
      <c r="DZ71" s="16">
        <v>13.723036510000011</v>
      </c>
      <c r="EA71" s="16">
        <v>24.519680120000007</v>
      </c>
      <c r="EB71" s="17">
        <v>92.675565389999974</v>
      </c>
    </row>
    <row r="72" spans="1:132">
      <c r="A72" s="35">
        <v>1423</v>
      </c>
      <c r="B72" s="20" t="s">
        <v>135</v>
      </c>
      <c r="C72" s="16">
        <v>26.576989300000001</v>
      </c>
      <c r="D72" s="16">
        <v>2.9170587899999996</v>
      </c>
      <c r="E72" s="16">
        <v>2.4239192700000003</v>
      </c>
      <c r="F72" s="16">
        <v>1.5024255899999999</v>
      </c>
      <c r="G72" s="16">
        <v>1.4131485899999998</v>
      </c>
      <c r="H72" s="16">
        <v>1.460772600000001</v>
      </c>
      <c r="I72" s="16">
        <v>2.3933881099999996</v>
      </c>
      <c r="J72" s="16">
        <v>3.0522909899999999</v>
      </c>
      <c r="K72" s="16">
        <v>1.6149325600000004</v>
      </c>
      <c r="L72" s="16">
        <v>3.931653680000001</v>
      </c>
      <c r="M72" s="16">
        <v>2.3163760199999994</v>
      </c>
      <c r="N72" s="16">
        <v>1.7735776999999993</v>
      </c>
      <c r="O72" s="16">
        <v>1.7774453999999997</v>
      </c>
      <c r="P72" s="16">
        <v>48.306707430000003</v>
      </c>
      <c r="Q72" s="16">
        <v>1.28357006</v>
      </c>
      <c r="R72" s="16">
        <v>1.7375901399999998</v>
      </c>
      <c r="S72" s="16">
        <v>4.9717153500000002</v>
      </c>
      <c r="T72" s="16">
        <v>2.4283523000000007</v>
      </c>
      <c r="U72" s="16">
        <v>1.9761447299999997</v>
      </c>
      <c r="V72" s="16">
        <v>5.4015872300000005</v>
      </c>
      <c r="W72" s="16">
        <v>0.5005904799999995</v>
      </c>
      <c r="X72" s="16">
        <v>4.0422532900000006</v>
      </c>
      <c r="Y72" s="16">
        <v>6.54456857</v>
      </c>
      <c r="Z72" s="16">
        <v>5.0735306300000014</v>
      </c>
      <c r="AA72" s="16">
        <v>2.7391279999999987</v>
      </c>
      <c r="AB72" s="16">
        <v>11.60767665</v>
      </c>
      <c r="AC72" s="16">
        <v>129.79361633999997</v>
      </c>
      <c r="AD72" s="16">
        <v>2.7003043500000001</v>
      </c>
      <c r="AE72" s="16">
        <v>2.5792531799999998</v>
      </c>
      <c r="AF72" s="16">
        <v>16.633139853000003</v>
      </c>
      <c r="AG72" s="16">
        <v>7.4168415499999982</v>
      </c>
      <c r="AH72" s="16">
        <v>26.102075947000003</v>
      </c>
      <c r="AI72" s="16">
        <v>6.2471412299999987</v>
      </c>
      <c r="AJ72" s="16">
        <v>6.8868357000000016</v>
      </c>
      <c r="AK72" s="16">
        <v>16.632102269999997</v>
      </c>
      <c r="AL72" s="16">
        <v>10.96133618</v>
      </c>
      <c r="AM72" s="16">
        <v>17.022333803000002</v>
      </c>
      <c r="AN72" s="16">
        <v>6.0717888170000025</v>
      </c>
      <c r="AO72" s="16">
        <v>10.540463459999998</v>
      </c>
      <c r="AP72" s="16">
        <v>287.25760348</v>
      </c>
      <c r="AQ72" s="16">
        <v>10.761915239999999</v>
      </c>
      <c r="AR72" s="16">
        <v>61.513672610000015</v>
      </c>
      <c r="AS72" s="16">
        <v>11.510226430000001</v>
      </c>
      <c r="AT72" s="16">
        <v>6.8107274000000011</v>
      </c>
      <c r="AU72" s="16">
        <v>27.571586100000001</v>
      </c>
      <c r="AV72" s="16">
        <v>8.5400944399999972</v>
      </c>
      <c r="AW72" s="16">
        <v>47.58637126</v>
      </c>
      <c r="AX72" s="16">
        <v>40.242359149999999</v>
      </c>
      <c r="AY72" s="16">
        <v>17.507088330000009</v>
      </c>
      <c r="AZ72" s="16">
        <v>14.33602555</v>
      </c>
      <c r="BA72" s="16">
        <v>24.365174070000013</v>
      </c>
      <c r="BB72" s="16">
        <v>16.512362899999985</v>
      </c>
      <c r="BC72" s="16">
        <v>170.89380104000003</v>
      </c>
      <c r="BD72" s="16">
        <v>8.3570831900000027</v>
      </c>
      <c r="BE72" s="16">
        <v>17.918004719999999</v>
      </c>
      <c r="BF72" s="16">
        <v>16.527321380000004</v>
      </c>
      <c r="BG72" s="16">
        <v>0.27491536999999988</v>
      </c>
      <c r="BH72" s="16">
        <v>13.225223939999999</v>
      </c>
      <c r="BI72" s="16">
        <v>0.43147760000000251</v>
      </c>
      <c r="BJ72" s="16">
        <v>6.0113363799999986</v>
      </c>
      <c r="BK72" s="16">
        <v>8.914732429999999</v>
      </c>
      <c r="BL72" s="16">
        <v>-5.0861679899999972</v>
      </c>
      <c r="BM72" s="16">
        <v>4.8115900399999969</v>
      </c>
      <c r="BN72" s="16">
        <v>3.1433928800000035</v>
      </c>
      <c r="BO72" s="16">
        <v>96.364891099999994</v>
      </c>
      <c r="BP72" s="16">
        <v>0.93133701999999996</v>
      </c>
      <c r="BQ72" s="16">
        <v>0</v>
      </c>
      <c r="BR72" s="16">
        <v>8.9340000000000009E-5</v>
      </c>
      <c r="BS72" s="16">
        <v>2.9539509999999998E-2</v>
      </c>
      <c r="BT72" s="16">
        <v>2.0660000000000001E-3</v>
      </c>
      <c r="BU72" s="16">
        <v>3.0000000000000001E-3</v>
      </c>
      <c r="BV72" s="16">
        <v>0</v>
      </c>
      <c r="BW72" s="16">
        <v>1.187943E-2</v>
      </c>
      <c r="BX72" s="16">
        <v>0.31681536999999999</v>
      </c>
      <c r="BY72" s="16">
        <v>3.55006E-2</v>
      </c>
      <c r="BZ72" s="16">
        <v>1.5003E-3</v>
      </c>
      <c r="CA72" s="16">
        <v>0.23300129999999999</v>
      </c>
      <c r="CB72" s="16">
        <v>0.29794516999999998</v>
      </c>
      <c r="CC72" s="16">
        <v>7.9921396500000004</v>
      </c>
      <c r="CD72" s="16">
        <v>2.57733254</v>
      </c>
      <c r="CE72" s="16">
        <v>0.18477939000000002</v>
      </c>
      <c r="CF72" s="16">
        <v>0.19750000000000001</v>
      </c>
      <c r="CG72" s="16">
        <v>-3.489E-5</v>
      </c>
      <c r="CH72" s="16">
        <v>0.58089299999999999</v>
      </c>
      <c r="CI72" s="16">
        <v>1.5E-3</v>
      </c>
      <c r="CJ72" s="16">
        <v>0</v>
      </c>
      <c r="CK72" s="16">
        <v>1.690848E-2</v>
      </c>
      <c r="CL72" s="16">
        <v>5.1172870000000002E-2</v>
      </c>
      <c r="CM72" s="16">
        <v>4.3723489999999998</v>
      </c>
      <c r="CN72" s="16">
        <v>7.0609999999999996E-3</v>
      </c>
      <c r="CO72" s="16">
        <v>2.67826E-3</v>
      </c>
      <c r="CP72" s="16">
        <v>135.46106263000001</v>
      </c>
      <c r="CQ72" s="16">
        <v>2.4188400000000002E-3</v>
      </c>
      <c r="CR72" s="16">
        <v>0.1389561</v>
      </c>
      <c r="CS72" s="16">
        <v>8.4623889999999993E-2</v>
      </c>
      <c r="CT72" s="16">
        <v>0.48602106999999994</v>
      </c>
      <c r="CU72" s="16">
        <v>0.33055244</v>
      </c>
      <c r="CV72" s="16">
        <v>1.0040380200000001</v>
      </c>
      <c r="CW72" s="16">
        <v>2.1000000000000001E-2</v>
      </c>
      <c r="CX72" s="16">
        <v>0.67857165000000008</v>
      </c>
      <c r="CY72" s="16">
        <v>2.1749999999999999E-3</v>
      </c>
      <c r="CZ72" s="16">
        <v>0.54532655000000008</v>
      </c>
      <c r="DA72" s="16">
        <v>0.24573887</v>
      </c>
      <c r="DB72" s="16">
        <v>131.92164020000001</v>
      </c>
      <c r="DC72" s="16">
        <v>14.82399803</v>
      </c>
      <c r="DD72" s="16">
        <v>0.62415763000000002</v>
      </c>
      <c r="DE72" s="16">
        <v>2.1080758899999998</v>
      </c>
      <c r="DF72" s="16">
        <v>1.1254328600000001</v>
      </c>
      <c r="DG72" s="16">
        <v>1.3757227000000001</v>
      </c>
      <c r="DH72" s="16">
        <v>0.72661075999999991</v>
      </c>
      <c r="DI72" s="16">
        <v>1.7777480400000001</v>
      </c>
      <c r="DJ72" s="16">
        <v>1.6410443600000002</v>
      </c>
      <c r="DK72" s="16">
        <v>2.7719487199999997</v>
      </c>
      <c r="DL72" s="16">
        <v>0.26910059999999997</v>
      </c>
      <c r="DM72" s="16">
        <v>0.59354828000000004</v>
      </c>
      <c r="DN72" s="16">
        <v>0.79402466000000005</v>
      </c>
      <c r="DO72" s="17">
        <v>1.0165835299999999</v>
      </c>
      <c r="DP72" s="16">
        <f t="shared" si="1"/>
        <v>0.47977618999999999</v>
      </c>
      <c r="DQ72" s="16">
        <v>3.5791719999999999E-2</v>
      </c>
      <c r="DR72" s="16">
        <v>4.5401499999999997E-3</v>
      </c>
      <c r="DS72" s="16">
        <v>2.8808690000000001E-2</v>
      </c>
      <c r="DT72" s="16">
        <v>3.20025E-3</v>
      </c>
      <c r="DU72" s="16">
        <v>0.10297924</v>
      </c>
      <c r="DV72" s="16">
        <v>1.9895619999999999E-2</v>
      </c>
      <c r="DW72" s="16">
        <v>7.0007699999999999E-3</v>
      </c>
      <c r="DX72" s="16">
        <v>0.12821434000000001</v>
      </c>
      <c r="DY72" s="16">
        <v>6.1654839999999995E-2</v>
      </c>
      <c r="DZ72" s="16">
        <v>2.0267009999999998E-2</v>
      </c>
      <c r="EA72" s="16">
        <v>6.3520279999999998E-2</v>
      </c>
      <c r="EB72" s="17">
        <v>3.9032800000000003E-3</v>
      </c>
    </row>
    <row r="73" spans="1:132">
      <c r="A73" s="35">
        <v>1424</v>
      </c>
      <c r="B73" s="20" t="s">
        <v>136</v>
      </c>
      <c r="C73" s="16">
        <v>0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  <c r="Y73" s="16">
        <v>0</v>
      </c>
      <c r="Z73" s="16">
        <v>0</v>
      </c>
      <c r="AA73" s="16">
        <v>0</v>
      </c>
      <c r="AB73" s="16">
        <v>0</v>
      </c>
      <c r="AC73" s="16">
        <v>0</v>
      </c>
      <c r="AD73" s="16">
        <v>0</v>
      </c>
      <c r="AE73" s="16">
        <v>0</v>
      </c>
      <c r="AF73" s="16">
        <v>0</v>
      </c>
      <c r="AG73" s="16">
        <v>0</v>
      </c>
      <c r="AH73" s="16">
        <v>0</v>
      </c>
      <c r="AI73" s="16">
        <v>0</v>
      </c>
      <c r="AJ73" s="16">
        <v>0</v>
      </c>
      <c r="AK73" s="16">
        <v>0</v>
      </c>
      <c r="AL73" s="16">
        <v>0</v>
      </c>
      <c r="AM73" s="16">
        <v>0</v>
      </c>
      <c r="AN73" s="16">
        <v>0</v>
      </c>
      <c r="AO73" s="16">
        <v>0</v>
      </c>
      <c r="AP73" s="16">
        <v>0</v>
      </c>
      <c r="AQ73" s="16">
        <v>0</v>
      </c>
      <c r="AR73" s="16">
        <v>0</v>
      </c>
      <c r="AS73" s="16">
        <v>0</v>
      </c>
      <c r="AT73" s="16">
        <v>0</v>
      </c>
      <c r="AU73" s="16">
        <v>0</v>
      </c>
      <c r="AV73" s="16">
        <v>0</v>
      </c>
      <c r="AW73" s="16">
        <v>0</v>
      </c>
      <c r="AX73" s="16">
        <v>0</v>
      </c>
      <c r="AY73" s="16">
        <v>0</v>
      </c>
      <c r="AZ73" s="16">
        <v>0</v>
      </c>
      <c r="BA73" s="16">
        <v>0</v>
      </c>
      <c r="BB73" s="16">
        <v>0</v>
      </c>
      <c r="BC73" s="16">
        <v>0</v>
      </c>
      <c r="BD73" s="16">
        <v>0</v>
      </c>
      <c r="BE73" s="16">
        <v>0</v>
      </c>
      <c r="BF73" s="16">
        <v>0</v>
      </c>
      <c r="BG73" s="16">
        <v>0</v>
      </c>
      <c r="BH73" s="16">
        <v>0</v>
      </c>
      <c r="BI73" s="16">
        <v>0</v>
      </c>
      <c r="BJ73" s="16">
        <v>0</v>
      </c>
      <c r="BK73" s="16">
        <v>0</v>
      </c>
      <c r="BL73" s="16">
        <v>0</v>
      </c>
      <c r="BM73" s="16">
        <v>0</v>
      </c>
      <c r="BN73" s="16">
        <v>0</v>
      </c>
      <c r="BO73" s="16">
        <v>0</v>
      </c>
      <c r="BP73" s="16">
        <v>0</v>
      </c>
      <c r="BQ73" s="16">
        <v>0</v>
      </c>
      <c r="BR73" s="16">
        <v>0</v>
      </c>
      <c r="BS73" s="16">
        <v>0</v>
      </c>
      <c r="BT73" s="16">
        <v>0</v>
      </c>
      <c r="BU73" s="16">
        <v>0</v>
      </c>
      <c r="BV73" s="16">
        <v>0</v>
      </c>
      <c r="BW73" s="16">
        <v>0</v>
      </c>
      <c r="BX73" s="16">
        <v>0</v>
      </c>
      <c r="BY73" s="16">
        <v>0</v>
      </c>
      <c r="BZ73" s="16">
        <v>0</v>
      </c>
      <c r="CA73" s="16">
        <v>0</v>
      </c>
      <c r="CB73" s="16">
        <v>0</v>
      </c>
      <c r="CC73" s="16">
        <v>0</v>
      </c>
      <c r="CD73" s="16">
        <v>0</v>
      </c>
      <c r="CE73" s="16">
        <v>0</v>
      </c>
      <c r="CF73" s="16">
        <v>0</v>
      </c>
      <c r="CG73" s="16">
        <v>0</v>
      </c>
      <c r="CH73" s="16">
        <v>0</v>
      </c>
      <c r="CI73" s="16">
        <v>0</v>
      </c>
      <c r="CJ73" s="16">
        <v>0</v>
      </c>
      <c r="CK73" s="16">
        <v>0</v>
      </c>
      <c r="CL73" s="16">
        <v>0</v>
      </c>
      <c r="CM73" s="16">
        <v>0</v>
      </c>
      <c r="CN73" s="16">
        <v>0</v>
      </c>
      <c r="CO73" s="16">
        <v>0</v>
      </c>
      <c r="CP73" s="16">
        <v>0</v>
      </c>
      <c r="CQ73" s="16">
        <v>0</v>
      </c>
      <c r="CR73" s="16">
        <v>0</v>
      </c>
      <c r="CS73" s="16">
        <v>0</v>
      </c>
      <c r="CT73" s="16">
        <v>0</v>
      </c>
      <c r="CU73" s="16">
        <v>0</v>
      </c>
      <c r="CV73" s="16">
        <v>0</v>
      </c>
      <c r="CW73" s="16">
        <v>0</v>
      </c>
      <c r="CX73" s="16">
        <v>0</v>
      </c>
      <c r="CY73" s="16">
        <v>0</v>
      </c>
      <c r="CZ73" s="16">
        <v>0</v>
      </c>
      <c r="DA73" s="16">
        <v>0</v>
      </c>
      <c r="DB73" s="16">
        <v>0</v>
      </c>
      <c r="DC73" s="16">
        <v>0</v>
      </c>
      <c r="DD73" s="16">
        <v>0</v>
      </c>
      <c r="DE73" s="16">
        <v>0</v>
      </c>
      <c r="DF73" s="16">
        <v>0</v>
      </c>
      <c r="DG73" s="16">
        <v>0</v>
      </c>
      <c r="DH73" s="16">
        <v>0</v>
      </c>
      <c r="DI73" s="16">
        <v>0</v>
      </c>
      <c r="DJ73" s="16">
        <v>0</v>
      </c>
      <c r="DK73" s="16">
        <v>0</v>
      </c>
      <c r="DL73" s="16">
        <v>0</v>
      </c>
      <c r="DM73" s="16">
        <v>0</v>
      </c>
      <c r="DN73" s="16">
        <v>0</v>
      </c>
      <c r="DO73" s="17">
        <v>0</v>
      </c>
      <c r="DP73" s="16">
        <f t="shared" si="1"/>
        <v>0</v>
      </c>
      <c r="DQ73" s="16">
        <v>0</v>
      </c>
      <c r="DR73" s="16">
        <v>0</v>
      </c>
      <c r="DS73" s="16">
        <v>0</v>
      </c>
      <c r="DT73" s="16">
        <v>0</v>
      </c>
      <c r="DU73" s="16">
        <v>0</v>
      </c>
      <c r="DV73" s="16">
        <v>0</v>
      </c>
      <c r="DW73" s="16">
        <v>0</v>
      </c>
      <c r="DX73" s="16">
        <v>0</v>
      </c>
      <c r="DY73" s="16">
        <v>0</v>
      </c>
      <c r="DZ73" s="16">
        <v>0</v>
      </c>
      <c r="EA73" s="16">
        <v>0</v>
      </c>
      <c r="EB73" s="17">
        <v>0</v>
      </c>
    </row>
    <row r="74" spans="1:132">
      <c r="A74" s="40">
        <v>143</v>
      </c>
      <c r="B74" s="19" t="s">
        <v>137</v>
      </c>
      <c r="C74" s="16">
        <v>25.30317406</v>
      </c>
      <c r="D74" s="16">
        <v>4.4595046199999997</v>
      </c>
      <c r="E74" s="16">
        <v>3.9392146000000001</v>
      </c>
      <c r="F74" s="16">
        <v>2.5393425400000003</v>
      </c>
      <c r="G74" s="16">
        <v>5.7061361100000001</v>
      </c>
      <c r="H74" s="16">
        <v>1.9411621299999995</v>
      </c>
      <c r="I74" s="16">
        <v>-1.3473686700000009</v>
      </c>
      <c r="J74" s="16">
        <v>2.9150181500000034</v>
      </c>
      <c r="K74" s="16">
        <v>4.862059699999997</v>
      </c>
      <c r="L74" s="16">
        <v>-3.1938298099999969</v>
      </c>
      <c r="M74" s="16">
        <v>1.010992689999997</v>
      </c>
      <c r="N74" s="16">
        <v>-0.24533228999999868</v>
      </c>
      <c r="O74" s="16">
        <v>2.7162742900000003</v>
      </c>
      <c r="P74" s="16">
        <v>55.064595330000003</v>
      </c>
      <c r="Q74" s="16">
        <v>3.3181095699999998</v>
      </c>
      <c r="R74" s="16">
        <v>4.3921350099999996</v>
      </c>
      <c r="S74" s="16">
        <v>5.2830219899999999</v>
      </c>
      <c r="T74" s="16">
        <v>4.6264736400000004</v>
      </c>
      <c r="U74" s="16">
        <v>4.78214206</v>
      </c>
      <c r="V74" s="16">
        <v>6.1579217099999992</v>
      </c>
      <c r="W74" s="16">
        <v>3.3751802399999971</v>
      </c>
      <c r="X74" s="16">
        <v>3.8872943500000039</v>
      </c>
      <c r="Y74" s="16">
        <v>3.0205468899999981</v>
      </c>
      <c r="Z74" s="16">
        <v>6.4128137400000025</v>
      </c>
      <c r="AA74" s="16">
        <v>4.5123354700000018</v>
      </c>
      <c r="AB74" s="16">
        <v>5.2966206599999985</v>
      </c>
      <c r="AC74" s="16">
        <v>118.36888852999999</v>
      </c>
      <c r="AD74" s="16">
        <v>5.3547193200000001</v>
      </c>
      <c r="AE74" s="16">
        <v>6.7859841599999999</v>
      </c>
      <c r="AF74" s="16">
        <v>5.0437422799999991</v>
      </c>
      <c r="AG74" s="16">
        <v>3.7076967600000019</v>
      </c>
      <c r="AH74" s="16">
        <v>3.7577863399999978</v>
      </c>
      <c r="AI74" s="16">
        <v>12.596729280000002</v>
      </c>
      <c r="AJ74" s="16">
        <v>3.6602654600000002</v>
      </c>
      <c r="AK74" s="16">
        <v>22.507716460000001</v>
      </c>
      <c r="AL74" s="16">
        <v>23.200605299999996</v>
      </c>
      <c r="AM74" s="16">
        <v>18.998229639999991</v>
      </c>
      <c r="AN74" s="16">
        <v>4.9187719100000002</v>
      </c>
      <c r="AO74" s="16">
        <v>7.8366416200000097</v>
      </c>
      <c r="AP74" s="16">
        <v>124.64491275</v>
      </c>
      <c r="AQ74" s="16">
        <v>7.313001869999999</v>
      </c>
      <c r="AR74" s="16">
        <v>6.7742353500000005</v>
      </c>
      <c r="AS74" s="16">
        <v>6.4705844699999986</v>
      </c>
      <c r="AT74" s="16">
        <v>5.1085499599999995</v>
      </c>
      <c r="AU74" s="16">
        <v>26.826566510000006</v>
      </c>
      <c r="AV74" s="16">
        <v>14.116771449999995</v>
      </c>
      <c r="AW74" s="16">
        <v>6.1923408699999998</v>
      </c>
      <c r="AX74" s="16">
        <v>11.009875589999998</v>
      </c>
      <c r="AY74" s="16">
        <v>4.0187846400000113</v>
      </c>
      <c r="AZ74" s="16">
        <v>13.141441759999989</v>
      </c>
      <c r="BA74" s="16">
        <v>5.6161771600000012</v>
      </c>
      <c r="BB74" s="16">
        <v>18.05658312000001</v>
      </c>
      <c r="BC74" s="16">
        <v>45.420233140000001</v>
      </c>
      <c r="BD74" s="16">
        <v>5.5309458899999999</v>
      </c>
      <c r="BE74" s="16">
        <v>9.952938210000001</v>
      </c>
      <c r="BF74" s="16">
        <v>3.222715399999998</v>
      </c>
      <c r="BG74" s="16">
        <v>1.3150705200000028</v>
      </c>
      <c r="BH74" s="16">
        <v>3.5548852599999985</v>
      </c>
      <c r="BI74" s="16">
        <v>2.0925819299999997</v>
      </c>
      <c r="BJ74" s="16">
        <v>1.5255947799999985</v>
      </c>
      <c r="BK74" s="16">
        <v>3.6634072299999989</v>
      </c>
      <c r="BL74" s="16">
        <v>2.1289662500000044</v>
      </c>
      <c r="BM74" s="16">
        <v>0.56190137000000018</v>
      </c>
      <c r="BN74" s="16">
        <v>7.0304079599999953</v>
      </c>
      <c r="BO74" s="16">
        <v>4.8408183400000002</v>
      </c>
      <c r="BP74" s="16">
        <v>9.1298988599999991</v>
      </c>
      <c r="BQ74" s="16">
        <v>0.15402927</v>
      </c>
      <c r="BR74" s="16">
        <v>0.87071640000000006</v>
      </c>
      <c r="BS74" s="16">
        <v>0.59733722999999994</v>
      </c>
      <c r="BT74" s="16">
        <v>0.72161701</v>
      </c>
      <c r="BU74" s="16">
        <v>0.45629827000000001</v>
      </c>
      <c r="BV74" s="16">
        <v>0.81914334</v>
      </c>
      <c r="BW74" s="16">
        <v>0.63842280000000007</v>
      </c>
      <c r="BX74" s="16">
        <v>1.0933367599999999</v>
      </c>
      <c r="BY74" s="16">
        <v>0.67820245999999995</v>
      </c>
      <c r="BZ74" s="16">
        <v>0.67446633999999994</v>
      </c>
      <c r="CA74" s="16">
        <v>1.5409566000000001</v>
      </c>
      <c r="CB74" s="16">
        <v>0.88537237999999996</v>
      </c>
      <c r="CC74" s="16">
        <v>15.767487080000002</v>
      </c>
      <c r="CD74" s="16">
        <v>0.63589830000000003</v>
      </c>
      <c r="CE74" s="16">
        <v>1.21351922</v>
      </c>
      <c r="CF74" s="16">
        <v>1.7845255600000001</v>
      </c>
      <c r="CG74" s="16">
        <v>0.71995066000000008</v>
      </c>
      <c r="CH74" s="16">
        <v>1.4578780600000001</v>
      </c>
      <c r="CI74" s="16">
        <v>2.26551065</v>
      </c>
      <c r="CJ74" s="16">
        <v>0.92178851000000006</v>
      </c>
      <c r="CK74" s="16">
        <v>1.9983308899999999</v>
      </c>
      <c r="CL74" s="16">
        <v>0.88658828000000001</v>
      </c>
      <c r="CM74" s="16">
        <v>2.0674773900000001</v>
      </c>
      <c r="CN74" s="16">
        <v>1.0408160500000001</v>
      </c>
      <c r="CO74" s="16">
        <v>0.77520350999999998</v>
      </c>
      <c r="CP74" s="16">
        <v>23.46247052</v>
      </c>
      <c r="CQ74" s="16">
        <v>0.73363113999999996</v>
      </c>
      <c r="CR74" s="16">
        <v>0.88919572000000002</v>
      </c>
      <c r="CS74" s="16">
        <v>1.52724685</v>
      </c>
      <c r="CT74" s="16">
        <v>1.32107844</v>
      </c>
      <c r="CU74" s="16">
        <v>1.47171987</v>
      </c>
      <c r="CV74" s="16">
        <v>1.80958043</v>
      </c>
      <c r="CW74" s="16">
        <v>1.1808012400000001</v>
      </c>
      <c r="CX74" s="16">
        <v>2.3278555999999999</v>
      </c>
      <c r="CY74" s="16">
        <v>1.3917798400000001</v>
      </c>
      <c r="CZ74" s="16">
        <v>1.92585954</v>
      </c>
      <c r="DA74" s="16">
        <v>2.44071236</v>
      </c>
      <c r="DB74" s="16">
        <v>6.4430094900000006</v>
      </c>
      <c r="DC74" s="16">
        <v>13.457701290000001</v>
      </c>
      <c r="DD74" s="16">
        <v>0.73239951999999997</v>
      </c>
      <c r="DE74" s="16">
        <v>1.98276048</v>
      </c>
      <c r="DF74" s="16">
        <v>1.0369822900000001</v>
      </c>
      <c r="DG74" s="16">
        <v>3.8864303199999997</v>
      </c>
      <c r="DH74" s="16">
        <v>0.35357227000000002</v>
      </c>
      <c r="DI74" s="16">
        <v>0.59802508999999993</v>
      </c>
      <c r="DJ74" s="16">
        <v>0.24986981</v>
      </c>
      <c r="DK74" s="16">
        <v>0.35166190999999997</v>
      </c>
      <c r="DL74" s="16">
        <v>0.20063689000000001</v>
      </c>
      <c r="DM74" s="16">
        <v>0.39036408</v>
      </c>
      <c r="DN74" s="16">
        <v>0.62803834999999997</v>
      </c>
      <c r="DO74" s="17">
        <v>3.04696028</v>
      </c>
      <c r="DP74" s="16">
        <f t="shared" si="1"/>
        <v>20.75715117</v>
      </c>
      <c r="DQ74" s="16">
        <v>0.51517055</v>
      </c>
      <c r="DR74" s="16">
        <v>0.89010308999999999</v>
      </c>
      <c r="DS74" s="16">
        <v>0.72293204</v>
      </c>
      <c r="DT74" s="16">
        <v>1.99127849</v>
      </c>
      <c r="DU74" s="16">
        <v>1.70845863</v>
      </c>
      <c r="DV74" s="16">
        <v>0.75748078000000008</v>
      </c>
      <c r="DW74" s="16">
        <v>0.44066827000000003</v>
      </c>
      <c r="DX74" s="16">
        <v>1.18260498</v>
      </c>
      <c r="DY74" s="16">
        <v>4.5303722799999999</v>
      </c>
      <c r="DZ74" s="16">
        <v>2.5675358399999997</v>
      </c>
      <c r="EA74" s="16">
        <v>5.7742257600000002</v>
      </c>
      <c r="EB74" s="17">
        <v>-0.32367953999999999</v>
      </c>
    </row>
    <row r="75" spans="1:132">
      <c r="A75" s="40">
        <v>144</v>
      </c>
      <c r="B75" s="19" t="s">
        <v>138</v>
      </c>
      <c r="C75" s="16">
        <v>20.367106850000003</v>
      </c>
      <c r="D75" s="16">
        <v>1.6311757200000001</v>
      </c>
      <c r="E75" s="16">
        <v>1.81646091</v>
      </c>
      <c r="F75" s="16">
        <v>1.7673434299999999</v>
      </c>
      <c r="G75" s="16">
        <v>1.1460199599999996</v>
      </c>
      <c r="H75" s="16">
        <v>0.91678362000000058</v>
      </c>
      <c r="I75" s="16">
        <v>1.5960167999999999</v>
      </c>
      <c r="J75" s="16">
        <v>1.6256061099999999</v>
      </c>
      <c r="K75" s="16">
        <v>3.3667924299999994</v>
      </c>
      <c r="L75" s="16">
        <v>1.3929049900000003</v>
      </c>
      <c r="M75" s="16">
        <v>1.1005235600000003</v>
      </c>
      <c r="N75" s="16">
        <v>1.2351775999999999</v>
      </c>
      <c r="O75" s="16">
        <v>2.7723017200000006</v>
      </c>
      <c r="P75" s="16">
        <v>38.18330452</v>
      </c>
      <c r="Q75" s="16">
        <v>1.7490839100000002</v>
      </c>
      <c r="R75" s="16">
        <v>5.8620211300000005</v>
      </c>
      <c r="S75" s="16">
        <v>0.99252670000000009</v>
      </c>
      <c r="T75" s="16">
        <v>0.85815328000000002</v>
      </c>
      <c r="U75" s="16">
        <v>2.2556894199999999</v>
      </c>
      <c r="V75" s="16">
        <v>2.40808183</v>
      </c>
      <c r="W75" s="16">
        <v>2.1009832400000006</v>
      </c>
      <c r="X75" s="16">
        <v>5.0544803699999994</v>
      </c>
      <c r="Y75" s="16">
        <v>7.1571245399999999</v>
      </c>
      <c r="Z75" s="16">
        <v>1.1180803399999999</v>
      </c>
      <c r="AA75" s="16">
        <v>6.9685676499999998</v>
      </c>
      <c r="AB75" s="16">
        <v>1.6585121100000004</v>
      </c>
      <c r="AC75" s="16">
        <v>21.517422079999999</v>
      </c>
      <c r="AD75" s="16">
        <v>1.3283821199999999</v>
      </c>
      <c r="AE75" s="16">
        <v>1.2491714600000001</v>
      </c>
      <c r="AF75" s="16">
        <v>1.9310430300000001</v>
      </c>
      <c r="AG75" s="16">
        <v>4.8646132100000008</v>
      </c>
      <c r="AH75" s="16">
        <v>1.6692012699999998</v>
      </c>
      <c r="AI75" s="16">
        <v>-0.19110927000000003</v>
      </c>
      <c r="AJ75" s="16">
        <v>1.7521826900000008</v>
      </c>
      <c r="AK75" s="16">
        <v>1.44111294</v>
      </c>
      <c r="AL75" s="16">
        <v>2.4920988099999994</v>
      </c>
      <c r="AM75" s="16">
        <v>0.68522342000000014</v>
      </c>
      <c r="AN75" s="16">
        <v>2.8149041899999996</v>
      </c>
      <c r="AO75" s="16">
        <v>1.4805982100000004</v>
      </c>
      <c r="AP75" s="16">
        <v>19.326520960000003</v>
      </c>
      <c r="AQ75" s="16">
        <v>0.46564612999999994</v>
      </c>
      <c r="AR75" s="16">
        <v>1.2591465500000001</v>
      </c>
      <c r="AS75" s="16">
        <v>0.7719962600000001</v>
      </c>
      <c r="AT75" s="16">
        <v>6.1962689999999938E-2</v>
      </c>
      <c r="AU75" s="16">
        <v>0.82128272000000002</v>
      </c>
      <c r="AV75" s="16">
        <v>0.70766298000000005</v>
      </c>
      <c r="AW75" s="16">
        <v>0.60933641000000016</v>
      </c>
      <c r="AX75" s="16">
        <v>0.67182605999999989</v>
      </c>
      <c r="AY75" s="16">
        <v>1.18826776</v>
      </c>
      <c r="AZ75" s="16">
        <v>8.554184020000001</v>
      </c>
      <c r="BA75" s="16">
        <v>2.4770913999999995</v>
      </c>
      <c r="BB75" s="16">
        <v>1.7381179800000006</v>
      </c>
      <c r="BC75" s="16">
        <v>67.35812675999999</v>
      </c>
      <c r="BD75" s="16">
        <v>9.2425149700000002</v>
      </c>
      <c r="BE75" s="16">
        <v>9.6153982200000012</v>
      </c>
      <c r="BF75" s="16">
        <v>1.0849736400000003</v>
      </c>
      <c r="BG75" s="16">
        <v>-0.26689594000000111</v>
      </c>
      <c r="BH75" s="16">
        <v>1.391512839999999</v>
      </c>
      <c r="BI75" s="16">
        <v>-0.1775512499999963</v>
      </c>
      <c r="BJ75" s="16">
        <v>1.1532488799999985</v>
      </c>
      <c r="BK75" s="16">
        <v>7.9294079300000009</v>
      </c>
      <c r="BL75" s="16">
        <v>3.5727107299999985</v>
      </c>
      <c r="BM75" s="16">
        <v>14.437920389999997</v>
      </c>
      <c r="BN75" s="16">
        <v>7.782074230000001</v>
      </c>
      <c r="BO75" s="16">
        <v>11.592812119999998</v>
      </c>
      <c r="BP75" s="16">
        <v>199.59419434000003</v>
      </c>
      <c r="BQ75" s="16">
        <v>6.8144409900000014</v>
      </c>
      <c r="BR75" s="16">
        <v>5.7445781000000009</v>
      </c>
      <c r="BS75" s="16">
        <v>5.2933564899999999</v>
      </c>
      <c r="BT75" s="16">
        <v>2.8266214400000003</v>
      </c>
      <c r="BU75" s="16">
        <v>6.3442165399999997</v>
      </c>
      <c r="BV75" s="16">
        <v>7.1210533700000012</v>
      </c>
      <c r="BW75" s="16">
        <v>7.2317664299999986</v>
      </c>
      <c r="BX75" s="16">
        <v>5.2621922900000015</v>
      </c>
      <c r="BY75" s="16">
        <v>30.4738702</v>
      </c>
      <c r="BZ75" s="16">
        <v>32.230320419999998</v>
      </c>
      <c r="CA75" s="16">
        <v>64.501770790000009</v>
      </c>
      <c r="CB75" s="16">
        <v>25.750007280000005</v>
      </c>
      <c r="CC75" s="16">
        <v>100.83088315000001</v>
      </c>
      <c r="CD75" s="16">
        <v>6.7398056799999999</v>
      </c>
      <c r="CE75" s="16">
        <v>8.5076376299999996</v>
      </c>
      <c r="CF75" s="16">
        <v>6.16216601</v>
      </c>
      <c r="CG75" s="16">
        <v>3.6468202499999998</v>
      </c>
      <c r="CH75" s="16">
        <v>4.5598167700000003</v>
      </c>
      <c r="CI75" s="16">
        <v>3.3267184599999999</v>
      </c>
      <c r="CJ75" s="16">
        <v>2.1749501799999988</v>
      </c>
      <c r="CK75" s="16">
        <v>29.526702310000001</v>
      </c>
      <c r="CL75" s="16">
        <v>2.0299709300000015</v>
      </c>
      <c r="CM75" s="16">
        <v>6.7374851200000005</v>
      </c>
      <c r="CN75" s="16">
        <v>18.631212820000002</v>
      </c>
      <c r="CO75" s="16">
        <v>8.7875969900000008</v>
      </c>
      <c r="CP75" s="16">
        <v>70.094844910000006</v>
      </c>
      <c r="CQ75" s="16">
        <v>5.2498135900000014</v>
      </c>
      <c r="CR75" s="16">
        <v>7.1713048700000002</v>
      </c>
      <c r="CS75" s="16">
        <v>8.3463395699999996</v>
      </c>
      <c r="CT75" s="16">
        <v>3.8186707100000006</v>
      </c>
      <c r="CU75" s="16">
        <v>6.7082694699999985</v>
      </c>
      <c r="CV75" s="16">
        <v>2.9694384200000004</v>
      </c>
      <c r="CW75" s="16">
        <v>4.2023365100000003</v>
      </c>
      <c r="CX75" s="16">
        <v>5.6173734999999985</v>
      </c>
      <c r="CY75" s="16">
        <v>11.43162865</v>
      </c>
      <c r="CZ75" s="16">
        <v>3.1796170300000002</v>
      </c>
      <c r="DA75" s="16">
        <v>3.1030551699999998</v>
      </c>
      <c r="DB75" s="16">
        <v>8.2969974199999985</v>
      </c>
      <c r="DC75" s="16">
        <v>59.034183379999988</v>
      </c>
      <c r="DD75" s="16">
        <v>5.0960904099999995</v>
      </c>
      <c r="DE75" s="16">
        <v>3.7597819299999995</v>
      </c>
      <c r="DF75" s="16">
        <v>4.7486845000000004</v>
      </c>
      <c r="DG75" s="16">
        <v>5.3895004999999987</v>
      </c>
      <c r="DH75" s="16">
        <v>8.7810216399999987</v>
      </c>
      <c r="DI75" s="16">
        <v>6.4162645599999983</v>
      </c>
      <c r="DJ75" s="16">
        <v>3.8966752099999997</v>
      </c>
      <c r="DK75" s="16">
        <v>3.8970208400000006</v>
      </c>
      <c r="DL75" s="16">
        <v>3.6247009600000002</v>
      </c>
      <c r="DM75" s="16">
        <v>4.0006923899999993</v>
      </c>
      <c r="DN75" s="16">
        <v>3.8614373000000017</v>
      </c>
      <c r="DO75" s="17">
        <v>5.5623131400000005</v>
      </c>
      <c r="DP75" s="16">
        <f t="shared" si="1"/>
        <v>149.14720657000001</v>
      </c>
      <c r="DQ75" s="16">
        <v>24.841520760000005</v>
      </c>
      <c r="DR75" s="16">
        <v>7.0882330699999976</v>
      </c>
      <c r="DS75" s="16">
        <v>16.481588840000001</v>
      </c>
      <c r="DT75" s="16">
        <v>14.291489720000001</v>
      </c>
      <c r="DU75" s="16">
        <v>13.059406300000001</v>
      </c>
      <c r="DV75" s="16">
        <v>5.3189967000000022</v>
      </c>
      <c r="DW75" s="16">
        <v>8.6013288999999986</v>
      </c>
      <c r="DX75" s="16">
        <v>6.1839303900000004</v>
      </c>
      <c r="DY75" s="16">
        <v>3.034232409999996</v>
      </c>
      <c r="DZ75" s="16">
        <v>16.436385169999998</v>
      </c>
      <c r="EA75" s="16">
        <v>2.6567755100000072</v>
      </c>
      <c r="EB75" s="17">
        <v>31.153318800000001</v>
      </c>
    </row>
    <row r="76" spans="1:132">
      <c r="A76" s="35">
        <v>1441</v>
      </c>
      <c r="B76" s="23" t="s">
        <v>118</v>
      </c>
      <c r="C76" s="16">
        <v>20.367106850000003</v>
      </c>
      <c r="D76" s="16">
        <v>1.6311757200000001</v>
      </c>
      <c r="E76" s="16">
        <v>1.81646091</v>
      </c>
      <c r="F76" s="16">
        <v>1.7673434299999999</v>
      </c>
      <c r="G76" s="16">
        <v>1.1460199599999996</v>
      </c>
      <c r="H76" s="16">
        <v>0.91678362000000058</v>
      </c>
      <c r="I76" s="16">
        <v>1.5960167999999999</v>
      </c>
      <c r="J76" s="16">
        <v>1.6256061099999999</v>
      </c>
      <c r="K76" s="16">
        <v>3.3667924299999994</v>
      </c>
      <c r="L76" s="16">
        <v>1.3929049900000003</v>
      </c>
      <c r="M76" s="16">
        <v>1.1005235600000003</v>
      </c>
      <c r="N76" s="16">
        <v>1.2351775999999999</v>
      </c>
      <c r="O76" s="16">
        <v>2.7723017200000006</v>
      </c>
      <c r="P76" s="16">
        <v>38.18330452</v>
      </c>
      <c r="Q76" s="16">
        <v>1.7490839100000002</v>
      </c>
      <c r="R76" s="16">
        <v>5.8620211300000005</v>
      </c>
      <c r="S76" s="16">
        <v>0.99252670000000009</v>
      </c>
      <c r="T76" s="16">
        <v>0.85815328000000002</v>
      </c>
      <c r="U76" s="16">
        <v>2.2556894199999999</v>
      </c>
      <c r="V76" s="16">
        <v>2.40808183</v>
      </c>
      <c r="W76" s="16">
        <v>2.1009832400000006</v>
      </c>
      <c r="X76" s="16">
        <v>5.0544803699999994</v>
      </c>
      <c r="Y76" s="16">
        <v>7.1571245399999999</v>
      </c>
      <c r="Z76" s="16">
        <v>1.1180803399999999</v>
      </c>
      <c r="AA76" s="16">
        <v>6.9685676499999998</v>
      </c>
      <c r="AB76" s="16">
        <v>1.6585121100000004</v>
      </c>
      <c r="AC76" s="16">
        <v>21.517422079999999</v>
      </c>
      <c r="AD76" s="16">
        <v>1.3283821199999999</v>
      </c>
      <c r="AE76" s="16">
        <v>1.2491714600000001</v>
      </c>
      <c r="AF76" s="16">
        <v>1.9310430300000001</v>
      </c>
      <c r="AG76" s="16">
        <v>4.8646132100000008</v>
      </c>
      <c r="AH76" s="16">
        <v>1.6692012699999998</v>
      </c>
      <c r="AI76" s="16">
        <v>-0.19110927000000003</v>
      </c>
      <c r="AJ76" s="16">
        <v>1.7521826900000008</v>
      </c>
      <c r="AK76" s="16">
        <v>1.44111294</v>
      </c>
      <c r="AL76" s="16">
        <v>2.4920988099999994</v>
      </c>
      <c r="AM76" s="16">
        <v>0.68522342000000014</v>
      </c>
      <c r="AN76" s="16">
        <v>2.8149041899999996</v>
      </c>
      <c r="AO76" s="16">
        <v>1.4805982100000004</v>
      </c>
      <c r="AP76" s="16">
        <v>19.326520960000003</v>
      </c>
      <c r="AQ76" s="16">
        <v>0.46564612999999994</v>
      </c>
      <c r="AR76" s="16">
        <v>1.2591465500000001</v>
      </c>
      <c r="AS76" s="16">
        <v>0.7719962600000001</v>
      </c>
      <c r="AT76" s="16">
        <v>6.1962689999999938E-2</v>
      </c>
      <c r="AU76" s="16">
        <v>0.82128272000000002</v>
      </c>
      <c r="AV76" s="16">
        <v>0.70766298000000005</v>
      </c>
      <c r="AW76" s="16">
        <v>0.60933641000000016</v>
      </c>
      <c r="AX76" s="16">
        <v>0.67182605999999989</v>
      </c>
      <c r="AY76" s="16">
        <v>1.18826776</v>
      </c>
      <c r="AZ76" s="16">
        <v>8.554184020000001</v>
      </c>
      <c r="BA76" s="16">
        <v>2.4770913999999995</v>
      </c>
      <c r="BB76" s="16">
        <v>1.7381179800000006</v>
      </c>
      <c r="BC76" s="16">
        <v>67.35812675999999</v>
      </c>
      <c r="BD76" s="16">
        <v>9.2425149700000002</v>
      </c>
      <c r="BE76" s="16">
        <v>9.6153982200000012</v>
      </c>
      <c r="BF76" s="16">
        <v>1.0849736400000003</v>
      </c>
      <c r="BG76" s="16">
        <v>-0.26689594000000111</v>
      </c>
      <c r="BH76" s="16">
        <v>1.391512839999999</v>
      </c>
      <c r="BI76" s="16">
        <v>-0.1775512499999963</v>
      </c>
      <c r="BJ76" s="16">
        <v>1.1532488799999985</v>
      </c>
      <c r="BK76" s="16">
        <v>7.9294079300000009</v>
      </c>
      <c r="BL76" s="16">
        <v>3.5727107299999985</v>
      </c>
      <c r="BM76" s="16">
        <v>14.437920389999997</v>
      </c>
      <c r="BN76" s="16">
        <v>7.782074230000001</v>
      </c>
      <c r="BO76" s="16">
        <v>11.592812119999998</v>
      </c>
      <c r="BP76" s="16">
        <v>187.73653062</v>
      </c>
      <c r="BQ76" s="16">
        <v>6.8144409900000014</v>
      </c>
      <c r="BR76" s="16">
        <v>5.0377943000000007</v>
      </c>
      <c r="BS76" s="16">
        <v>5.0796782599999997</v>
      </c>
      <c r="BT76" s="16">
        <v>2.7947646700000002</v>
      </c>
      <c r="BU76" s="16">
        <v>5.37195848</v>
      </c>
      <c r="BV76" s="16">
        <v>4.822897310000001</v>
      </c>
      <c r="BW76" s="16">
        <v>5.230020259999999</v>
      </c>
      <c r="BX76" s="16">
        <v>3.0539776600000006</v>
      </c>
      <c r="BY76" s="16">
        <v>30.409327279999999</v>
      </c>
      <c r="BZ76" s="16">
        <v>31.87360838</v>
      </c>
      <c r="CA76" s="16">
        <v>64.415644380000003</v>
      </c>
      <c r="CB76" s="16">
        <v>22.832418650000005</v>
      </c>
      <c r="CC76" s="16">
        <v>85.300067399999989</v>
      </c>
      <c r="CD76" s="16">
        <v>4.2859462600000002</v>
      </c>
      <c r="CE76" s="16">
        <v>7.6871682699999999</v>
      </c>
      <c r="CF76" s="16">
        <v>3.0440731599999999</v>
      </c>
      <c r="CG76" s="16">
        <v>3.2682101399999994</v>
      </c>
      <c r="CH76" s="16">
        <v>4.37587657</v>
      </c>
      <c r="CI76" s="16">
        <v>3.1178399199999998</v>
      </c>
      <c r="CJ76" s="16">
        <v>2.0247223499999998</v>
      </c>
      <c r="CK76" s="16">
        <v>27.251805510000001</v>
      </c>
      <c r="CL76" s="16">
        <v>1.9349839000000002</v>
      </c>
      <c r="CM76" s="16">
        <v>6.5872008800000001</v>
      </c>
      <c r="CN76" s="16">
        <v>13.050551770000002</v>
      </c>
      <c r="CO76" s="16">
        <v>8.67168867</v>
      </c>
      <c r="CP76" s="16">
        <v>50.651305169999993</v>
      </c>
      <c r="CQ76" s="16">
        <v>5.2498135900000014</v>
      </c>
      <c r="CR76" s="16">
        <v>4.8039841800000005</v>
      </c>
      <c r="CS76" s="16">
        <v>5.5229724600000001</v>
      </c>
      <c r="CT76" s="16">
        <v>3.81843698</v>
      </c>
      <c r="CU76" s="16">
        <v>6.5225435299999992</v>
      </c>
      <c r="CV76" s="16">
        <v>2.8769931099999999</v>
      </c>
      <c r="CW76" s="16">
        <v>3.3859676700000003</v>
      </c>
      <c r="CX76" s="16">
        <v>5.2491700599999991</v>
      </c>
      <c r="CY76" s="16">
        <v>3.6541572399999995</v>
      </c>
      <c r="CZ76" s="16">
        <v>3.0810477200000017</v>
      </c>
      <c r="DA76" s="16">
        <v>3.0621899499999992</v>
      </c>
      <c r="DB76" s="16">
        <v>3.4240286799999997</v>
      </c>
      <c r="DC76" s="16">
        <v>54.242863979999996</v>
      </c>
      <c r="DD76" s="16">
        <v>4.8131721599999997</v>
      </c>
      <c r="DE76" s="16">
        <v>3.3717427999999994</v>
      </c>
      <c r="DF76" s="16">
        <v>4.4431229500000002</v>
      </c>
      <c r="DG76" s="16">
        <v>5.2759095599999988</v>
      </c>
      <c r="DH76" s="16">
        <v>6.0277081799999994</v>
      </c>
      <c r="DI76" s="16">
        <v>6.2555835699999989</v>
      </c>
      <c r="DJ76" s="16">
        <v>3.8119785499999992</v>
      </c>
      <c r="DK76" s="16">
        <v>3.8965395000000012</v>
      </c>
      <c r="DL76" s="16">
        <v>3.6209045</v>
      </c>
      <c r="DM76" s="16">
        <v>3.6773845299999999</v>
      </c>
      <c r="DN76" s="16">
        <v>3.739083490000001</v>
      </c>
      <c r="DO76" s="17">
        <v>5.3097341900000004</v>
      </c>
      <c r="DP76" s="16">
        <f t="shared" si="1"/>
        <v>146.37755942000001</v>
      </c>
      <c r="DQ76" s="16">
        <v>24.754706410000004</v>
      </c>
      <c r="DR76" s="16">
        <v>6.9668845699999977</v>
      </c>
      <c r="DS76" s="16">
        <v>16.475937930000001</v>
      </c>
      <c r="DT76" s="16">
        <v>14.272073120000002</v>
      </c>
      <c r="DU76" s="16">
        <v>12.773750890000001</v>
      </c>
      <c r="DV76" s="16">
        <v>4.9433976500000023</v>
      </c>
      <c r="DW76" s="16">
        <v>7.5353253499999981</v>
      </c>
      <c r="DX76" s="16">
        <v>6.0420902000000005</v>
      </c>
      <c r="DY76" s="16">
        <v>2.9194765299999963</v>
      </c>
      <c r="DZ76" s="16">
        <v>16.287996639999996</v>
      </c>
      <c r="EA76" s="16">
        <v>2.4609405100000075</v>
      </c>
      <c r="EB76" s="17">
        <v>30.944979620000002</v>
      </c>
    </row>
    <row r="77" spans="1:132">
      <c r="A77" s="35">
        <v>14411</v>
      </c>
      <c r="B77" s="24" t="s">
        <v>139</v>
      </c>
      <c r="C77" s="16">
        <v>0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0</v>
      </c>
      <c r="X77" s="16">
        <v>0</v>
      </c>
      <c r="Y77" s="16">
        <v>0</v>
      </c>
      <c r="Z77" s="16">
        <v>0</v>
      </c>
      <c r="AA77" s="16">
        <v>0</v>
      </c>
      <c r="AB77" s="16">
        <v>0</v>
      </c>
      <c r="AC77" s="16">
        <v>0</v>
      </c>
      <c r="AD77" s="16">
        <v>0</v>
      </c>
      <c r="AE77" s="16">
        <v>0</v>
      </c>
      <c r="AF77" s="16">
        <v>0</v>
      </c>
      <c r="AG77" s="16">
        <v>0</v>
      </c>
      <c r="AH77" s="16">
        <v>0</v>
      </c>
      <c r="AI77" s="16">
        <v>0</v>
      </c>
      <c r="AJ77" s="16">
        <v>0</v>
      </c>
      <c r="AK77" s="16">
        <v>0</v>
      </c>
      <c r="AL77" s="16">
        <v>0</v>
      </c>
      <c r="AM77" s="16">
        <v>0</v>
      </c>
      <c r="AN77" s="16">
        <v>0</v>
      </c>
      <c r="AO77" s="16">
        <v>0</v>
      </c>
      <c r="AP77" s="16">
        <v>0</v>
      </c>
      <c r="AQ77" s="16">
        <v>0</v>
      </c>
      <c r="AR77" s="16">
        <v>0</v>
      </c>
      <c r="AS77" s="16">
        <v>0</v>
      </c>
      <c r="AT77" s="16">
        <v>0</v>
      </c>
      <c r="AU77" s="16">
        <v>0</v>
      </c>
      <c r="AV77" s="16">
        <v>0</v>
      </c>
      <c r="AW77" s="16">
        <v>0</v>
      </c>
      <c r="AX77" s="16">
        <v>0</v>
      </c>
      <c r="AY77" s="16">
        <v>0</v>
      </c>
      <c r="AZ77" s="16">
        <v>0</v>
      </c>
      <c r="BA77" s="16">
        <v>0</v>
      </c>
      <c r="BB77" s="16">
        <v>0</v>
      </c>
      <c r="BC77" s="16">
        <v>0</v>
      </c>
      <c r="BD77" s="16">
        <v>0</v>
      </c>
      <c r="BE77" s="16">
        <v>0</v>
      </c>
      <c r="BF77" s="16">
        <v>0</v>
      </c>
      <c r="BG77" s="16">
        <v>0</v>
      </c>
      <c r="BH77" s="16">
        <v>0</v>
      </c>
      <c r="BI77" s="16">
        <v>0</v>
      </c>
      <c r="BJ77" s="16">
        <v>0</v>
      </c>
      <c r="BK77" s="16">
        <v>0</v>
      </c>
      <c r="BL77" s="16">
        <v>0</v>
      </c>
      <c r="BM77" s="16">
        <v>0</v>
      </c>
      <c r="BN77" s="16">
        <v>0</v>
      </c>
      <c r="BO77" s="16">
        <v>0</v>
      </c>
      <c r="BP77" s="16">
        <v>0</v>
      </c>
      <c r="BQ77" s="16">
        <v>0</v>
      </c>
      <c r="BR77" s="16">
        <v>0</v>
      </c>
      <c r="BS77" s="16">
        <v>0</v>
      </c>
      <c r="BT77" s="16">
        <v>0</v>
      </c>
      <c r="BU77" s="16">
        <v>0</v>
      </c>
      <c r="BV77" s="16">
        <v>0</v>
      </c>
      <c r="BW77" s="16">
        <v>0</v>
      </c>
      <c r="BX77" s="16">
        <v>0</v>
      </c>
      <c r="BY77" s="16">
        <v>0</v>
      </c>
      <c r="BZ77" s="16">
        <v>0</v>
      </c>
      <c r="CA77" s="16">
        <v>0</v>
      </c>
      <c r="CB77" s="16">
        <v>0</v>
      </c>
      <c r="CC77" s="16">
        <v>0</v>
      </c>
      <c r="CD77" s="16">
        <v>0</v>
      </c>
      <c r="CE77" s="16">
        <v>0</v>
      </c>
      <c r="CF77" s="16">
        <v>0</v>
      </c>
      <c r="CG77" s="16">
        <v>0</v>
      </c>
      <c r="CH77" s="16">
        <v>0</v>
      </c>
      <c r="CI77" s="16">
        <v>0</v>
      </c>
      <c r="CJ77" s="16">
        <v>0</v>
      </c>
      <c r="CK77" s="16">
        <v>0</v>
      </c>
      <c r="CL77" s="16">
        <v>0</v>
      </c>
      <c r="CM77" s="16">
        <v>0</v>
      </c>
      <c r="CN77" s="16">
        <v>0</v>
      </c>
      <c r="CO77" s="16">
        <v>0</v>
      </c>
      <c r="CP77" s="16">
        <v>0</v>
      </c>
      <c r="CQ77" s="16">
        <v>0</v>
      </c>
      <c r="CR77" s="16">
        <v>0</v>
      </c>
      <c r="CS77" s="16">
        <v>0</v>
      </c>
      <c r="CT77" s="16">
        <v>0</v>
      </c>
      <c r="CU77" s="16">
        <v>0</v>
      </c>
      <c r="CV77" s="16">
        <v>0</v>
      </c>
      <c r="CW77" s="16">
        <v>0</v>
      </c>
      <c r="CX77" s="16">
        <v>0</v>
      </c>
      <c r="CY77" s="16">
        <v>0</v>
      </c>
      <c r="CZ77" s="16">
        <v>0</v>
      </c>
      <c r="DA77" s="16">
        <v>0</v>
      </c>
      <c r="DB77" s="16">
        <v>0</v>
      </c>
      <c r="DC77" s="16">
        <v>0</v>
      </c>
      <c r="DD77" s="16">
        <v>0</v>
      </c>
      <c r="DE77" s="16">
        <v>0</v>
      </c>
      <c r="DF77" s="16">
        <v>0</v>
      </c>
      <c r="DG77" s="16">
        <v>0</v>
      </c>
      <c r="DH77" s="16">
        <v>0</v>
      </c>
      <c r="DI77" s="16">
        <v>0</v>
      </c>
      <c r="DJ77" s="16">
        <v>0</v>
      </c>
      <c r="DK77" s="16">
        <v>0</v>
      </c>
      <c r="DL77" s="16">
        <v>0</v>
      </c>
      <c r="DM77" s="16">
        <v>0</v>
      </c>
      <c r="DN77" s="16">
        <v>0</v>
      </c>
      <c r="DO77" s="17">
        <v>0</v>
      </c>
      <c r="DP77" s="16">
        <f t="shared" si="1"/>
        <v>0</v>
      </c>
      <c r="DQ77" s="16">
        <v>0</v>
      </c>
      <c r="DR77" s="16">
        <v>0</v>
      </c>
      <c r="DS77" s="16">
        <v>0</v>
      </c>
      <c r="DT77" s="16">
        <v>0</v>
      </c>
      <c r="DU77" s="16">
        <v>0</v>
      </c>
      <c r="DV77" s="16">
        <v>0</v>
      </c>
      <c r="DW77" s="16">
        <v>0</v>
      </c>
      <c r="DX77" s="16">
        <v>0</v>
      </c>
      <c r="DY77" s="16">
        <v>0</v>
      </c>
      <c r="DZ77" s="16">
        <v>0</v>
      </c>
      <c r="EA77" s="16">
        <v>0</v>
      </c>
      <c r="EB77" s="17">
        <v>0</v>
      </c>
    </row>
    <row r="78" spans="1:132">
      <c r="A78" s="35">
        <v>14412</v>
      </c>
      <c r="B78" s="24" t="s">
        <v>80</v>
      </c>
      <c r="C78" s="16">
        <v>0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0</v>
      </c>
      <c r="X78" s="16">
        <v>0</v>
      </c>
      <c r="Y78" s="16">
        <v>0</v>
      </c>
      <c r="Z78" s="16">
        <v>0</v>
      </c>
      <c r="AA78" s="16">
        <v>0</v>
      </c>
      <c r="AB78" s="16">
        <v>0</v>
      </c>
      <c r="AC78" s="16">
        <v>0</v>
      </c>
      <c r="AD78" s="16">
        <v>0</v>
      </c>
      <c r="AE78" s="16">
        <v>0</v>
      </c>
      <c r="AF78" s="16">
        <v>0</v>
      </c>
      <c r="AG78" s="16">
        <v>0</v>
      </c>
      <c r="AH78" s="16">
        <v>0</v>
      </c>
      <c r="AI78" s="16">
        <v>0</v>
      </c>
      <c r="AJ78" s="16">
        <v>0</v>
      </c>
      <c r="AK78" s="16">
        <v>0</v>
      </c>
      <c r="AL78" s="16">
        <v>0</v>
      </c>
      <c r="AM78" s="16">
        <v>0</v>
      </c>
      <c r="AN78" s="16">
        <v>0</v>
      </c>
      <c r="AO78" s="16">
        <v>0</v>
      </c>
      <c r="AP78" s="16">
        <v>0</v>
      </c>
      <c r="AQ78" s="16">
        <v>0</v>
      </c>
      <c r="AR78" s="16">
        <v>0</v>
      </c>
      <c r="AS78" s="16">
        <v>0</v>
      </c>
      <c r="AT78" s="16">
        <v>0</v>
      </c>
      <c r="AU78" s="16">
        <v>0</v>
      </c>
      <c r="AV78" s="16">
        <v>0</v>
      </c>
      <c r="AW78" s="16">
        <v>0</v>
      </c>
      <c r="AX78" s="16">
        <v>0</v>
      </c>
      <c r="AY78" s="16">
        <v>0</v>
      </c>
      <c r="AZ78" s="16">
        <v>0</v>
      </c>
      <c r="BA78" s="16">
        <v>0</v>
      </c>
      <c r="BB78" s="16">
        <v>0</v>
      </c>
      <c r="BC78" s="16">
        <v>0</v>
      </c>
      <c r="BD78" s="16">
        <v>0</v>
      </c>
      <c r="BE78" s="16">
        <v>0</v>
      </c>
      <c r="BF78" s="16">
        <v>0</v>
      </c>
      <c r="BG78" s="16">
        <v>0</v>
      </c>
      <c r="BH78" s="16">
        <v>0</v>
      </c>
      <c r="BI78" s="16">
        <v>0</v>
      </c>
      <c r="BJ78" s="16">
        <v>0</v>
      </c>
      <c r="BK78" s="16">
        <v>0</v>
      </c>
      <c r="BL78" s="16">
        <v>0</v>
      </c>
      <c r="BM78" s="16">
        <v>0</v>
      </c>
      <c r="BN78" s="16">
        <v>0</v>
      </c>
      <c r="BO78" s="16">
        <v>0</v>
      </c>
      <c r="BP78" s="16">
        <v>187.73653062</v>
      </c>
      <c r="BQ78" s="16">
        <v>6.8144409900000014</v>
      </c>
      <c r="BR78" s="16">
        <v>5.0377943000000007</v>
      </c>
      <c r="BS78" s="16">
        <v>5.0796782599999997</v>
      </c>
      <c r="BT78" s="16">
        <v>2.7947646700000002</v>
      </c>
      <c r="BU78" s="16">
        <v>5.37195848</v>
      </c>
      <c r="BV78" s="16">
        <v>4.822897310000001</v>
      </c>
      <c r="BW78" s="16">
        <v>5.230020259999999</v>
      </c>
      <c r="BX78" s="16">
        <v>3.0539776600000006</v>
      </c>
      <c r="BY78" s="16">
        <v>30.409327279999999</v>
      </c>
      <c r="BZ78" s="16">
        <v>31.87360838</v>
      </c>
      <c r="CA78" s="16">
        <v>64.415644380000003</v>
      </c>
      <c r="CB78" s="16">
        <v>22.832418650000005</v>
      </c>
      <c r="CC78" s="16">
        <v>85.300067399999989</v>
      </c>
      <c r="CD78" s="16">
        <v>4.2859462600000002</v>
      </c>
      <c r="CE78" s="16">
        <v>7.6871682699999999</v>
      </c>
      <c r="CF78" s="16">
        <v>3.0440731599999999</v>
      </c>
      <c r="CG78" s="16">
        <v>3.2682101399999994</v>
      </c>
      <c r="CH78" s="16">
        <v>4.37587657</v>
      </c>
      <c r="CI78" s="16">
        <v>3.1178399199999998</v>
      </c>
      <c r="CJ78" s="16">
        <v>2.0247223499999998</v>
      </c>
      <c r="CK78" s="16">
        <v>27.251805510000001</v>
      </c>
      <c r="CL78" s="16">
        <v>1.9349839000000002</v>
      </c>
      <c r="CM78" s="16">
        <v>6.5872008800000001</v>
      </c>
      <c r="CN78" s="16">
        <v>13.050551770000002</v>
      </c>
      <c r="CO78" s="16">
        <v>8.67168867</v>
      </c>
      <c r="CP78" s="16">
        <v>50.651305169999993</v>
      </c>
      <c r="CQ78" s="16">
        <v>5.2498135900000014</v>
      </c>
      <c r="CR78" s="16">
        <v>4.8039841800000005</v>
      </c>
      <c r="CS78" s="16">
        <v>5.5229724600000001</v>
      </c>
      <c r="CT78" s="16">
        <v>3.81843698</v>
      </c>
      <c r="CU78" s="16">
        <v>6.5225435299999992</v>
      </c>
      <c r="CV78" s="16">
        <v>2.8769931099999999</v>
      </c>
      <c r="CW78" s="16">
        <v>3.3859676700000003</v>
      </c>
      <c r="CX78" s="16">
        <v>5.2491700599999991</v>
      </c>
      <c r="CY78" s="16">
        <v>3.6541572399999995</v>
      </c>
      <c r="CZ78" s="16">
        <v>3.0810477200000017</v>
      </c>
      <c r="DA78" s="16">
        <v>3.0621899499999992</v>
      </c>
      <c r="DB78" s="16">
        <v>3.4240286799999997</v>
      </c>
      <c r="DC78" s="16">
        <v>54.242863979999996</v>
      </c>
      <c r="DD78" s="16">
        <v>4.8131721599999997</v>
      </c>
      <c r="DE78" s="16">
        <v>3.3717427999999994</v>
      </c>
      <c r="DF78" s="16">
        <v>4.4431229500000002</v>
      </c>
      <c r="DG78" s="16">
        <v>5.2759095599999988</v>
      </c>
      <c r="DH78" s="16">
        <v>6.0277081799999994</v>
      </c>
      <c r="DI78" s="16">
        <v>6.2555835699999989</v>
      </c>
      <c r="DJ78" s="16">
        <v>3.8119785499999992</v>
      </c>
      <c r="DK78" s="16">
        <v>3.8965395000000012</v>
      </c>
      <c r="DL78" s="16">
        <v>3.6209045</v>
      </c>
      <c r="DM78" s="16">
        <v>3.6773845299999999</v>
      </c>
      <c r="DN78" s="16">
        <v>3.739083490000001</v>
      </c>
      <c r="DO78" s="17">
        <v>5.3097341900000004</v>
      </c>
      <c r="DP78" s="16">
        <f t="shared" si="1"/>
        <v>146.37755942000001</v>
      </c>
      <c r="DQ78" s="16">
        <v>24.754706410000004</v>
      </c>
      <c r="DR78" s="16">
        <v>6.9668845699999977</v>
      </c>
      <c r="DS78" s="16">
        <v>16.475937930000001</v>
      </c>
      <c r="DT78" s="16">
        <v>14.272073120000002</v>
      </c>
      <c r="DU78" s="16">
        <v>12.773750890000001</v>
      </c>
      <c r="DV78" s="16">
        <v>4.9433976500000023</v>
      </c>
      <c r="DW78" s="16">
        <v>7.5353253499999981</v>
      </c>
      <c r="DX78" s="16">
        <v>6.0420902000000005</v>
      </c>
      <c r="DY78" s="16">
        <v>2.9194765299999963</v>
      </c>
      <c r="DZ78" s="16">
        <v>16.287996639999996</v>
      </c>
      <c r="EA78" s="16">
        <v>2.4609405100000075</v>
      </c>
      <c r="EB78" s="17">
        <v>30.944979620000002</v>
      </c>
    </row>
    <row r="79" spans="1:132">
      <c r="A79" s="35">
        <v>1442</v>
      </c>
      <c r="B79" s="23" t="s">
        <v>119</v>
      </c>
      <c r="C79" s="16">
        <v>0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16">
        <v>0</v>
      </c>
      <c r="Z79" s="16">
        <v>0</v>
      </c>
      <c r="AA79" s="16">
        <v>0</v>
      </c>
      <c r="AB79" s="16">
        <v>0</v>
      </c>
      <c r="AC79" s="16">
        <v>0</v>
      </c>
      <c r="AD79" s="16">
        <v>0</v>
      </c>
      <c r="AE79" s="16">
        <v>0</v>
      </c>
      <c r="AF79" s="16">
        <v>0</v>
      </c>
      <c r="AG79" s="16">
        <v>0</v>
      </c>
      <c r="AH79" s="16">
        <v>0</v>
      </c>
      <c r="AI79" s="16">
        <v>0</v>
      </c>
      <c r="AJ79" s="16">
        <v>0</v>
      </c>
      <c r="AK79" s="16">
        <v>0</v>
      </c>
      <c r="AL79" s="16">
        <v>0</v>
      </c>
      <c r="AM79" s="16">
        <v>0</v>
      </c>
      <c r="AN79" s="16">
        <v>0</v>
      </c>
      <c r="AO79" s="16">
        <v>0</v>
      </c>
      <c r="AP79" s="16">
        <v>0</v>
      </c>
      <c r="AQ79" s="16">
        <v>0</v>
      </c>
      <c r="AR79" s="16">
        <v>0</v>
      </c>
      <c r="AS79" s="16">
        <v>0</v>
      </c>
      <c r="AT79" s="16">
        <v>0</v>
      </c>
      <c r="AU79" s="16">
        <v>0</v>
      </c>
      <c r="AV79" s="16">
        <v>0</v>
      </c>
      <c r="AW79" s="16">
        <v>0</v>
      </c>
      <c r="AX79" s="16">
        <v>0</v>
      </c>
      <c r="AY79" s="16">
        <v>0</v>
      </c>
      <c r="AZ79" s="16">
        <v>0</v>
      </c>
      <c r="BA79" s="16">
        <v>0</v>
      </c>
      <c r="BB79" s="16">
        <v>0</v>
      </c>
      <c r="BC79" s="16">
        <v>0</v>
      </c>
      <c r="BD79" s="16">
        <v>0</v>
      </c>
      <c r="BE79" s="16">
        <v>0</v>
      </c>
      <c r="BF79" s="16">
        <v>0</v>
      </c>
      <c r="BG79" s="16">
        <v>0</v>
      </c>
      <c r="BH79" s="16">
        <v>0</v>
      </c>
      <c r="BI79" s="16">
        <v>0</v>
      </c>
      <c r="BJ79" s="16">
        <v>0</v>
      </c>
      <c r="BK79" s="16">
        <v>0</v>
      </c>
      <c r="BL79" s="16">
        <v>0</v>
      </c>
      <c r="BM79" s="16">
        <v>0</v>
      </c>
      <c r="BN79" s="16">
        <v>0</v>
      </c>
      <c r="BO79" s="16">
        <v>0</v>
      </c>
      <c r="BP79" s="16">
        <v>11.857663720000003</v>
      </c>
      <c r="BQ79" s="16">
        <v>0</v>
      </c>
      <c r="BR79" s="16">
        <v>0.70678380000000007</v>
      </c>
      <c r="BS79" s="16">
        <v>0.21367823</v>
      </c>
      <c r="BT79" s="16">
        <v>3.185677E-2</v>
      </c>
      <c r="BU79" s="16">
        <v>0.97225806000000015</v>
      </c>
      <c r="BV79" s="16">
        <v>2.2981560600000002</v>
      </c>
      <c r="BW79" s="16">
        <v>2.0017461700000001</v>
      </c>
      <c r="BX79" s="16">
        <v>2.2082146300000014</v>
      </c>
      <c r="BY79" s="16">
        <v>6.4542919999999171E-2</v>
      </c>
      <c r="BZ79" s="16">
        <v>0.35671203999999967</v>
      </c>
      <c r="CA79" s="16">
        <v>8.612641000000032E-2</v>
      </c>
      <c r="CB79" s="16">
        <v>2.9175886300000009</v>
      </c>
      <c r="CC79" s="16">
        <v>15.53081575</v>
      </c>
      <c r="CD79" s="16">
        <v>2.4538594200000001</v>
      </c>
      <c r="CE79" s="16">
        <v>0.8204693599999997</v>
      </c>
      <c r="CF79" s="16">
        <v>3.1180928500000005</v>
      </c>
      <c r="CG79" s="16">
        <v>0.37861011000000033</v>
      </c>
      <c r="CH79" s="16">
        <v>0.18394020000000019</v>
      </c>
      <c r="CI79" s="16">
        <v>0.20887854000000003</v>
      </c>
      <c r="CJ79" s="16">
        <v>0.15022782999999915</v>
      </c>
      <c r="CK79" s="16">
        <v>2.2748967999999996</v>
      </c>
      <c r="CL79" s="16">
        <v>9.4987030000001194E-2</v>
      </c>
      <c r="CM79" s="16">
        <v>0.15028424000000024</v>
      </c>
      <c r="CN79" s="16">
        <v>5.5806610499999989</v>
      </c>
      <c r="CO79" s="16">
        <v>0.1159083200000003</v>
      </c>
      <c r="CP79" s="16">
        <v>19.443539739999999</v>
      </c>
      <c r="CQ79" s="16">
        <v>0</v>
      </c>
      <c r="CR79" s="16">
        <v>2.3673206900000001</v>
      </c>
      <c r="CS79" s="16">
        <v>2.82336711</v>
      </c>
      <c r="CT79" s="16">
        <v>2.3373000000059818E-4</v>
      </c>
      <c r="CU79" s="16">
        <v>0.18572593999999931</v>
      </c>
      <c r="CV79" s="16">
        <v>9.2445310000000447E-2</v>
      </c>
      <c r="CW79" s="16">
        <v>0.81636883999999998</v>
      </c>
      <c r="CX79" s="16">
        <v>0.36820343999999938</v>
      </c>
      <c r="CY79" s="16">
        <v>7.7774714100000004</v>
      </c>
      <c r="CZ79" s="16">
        <v>9.8569309999998467E-2</v>
      </c>
      <c r="DA79" s="16">
        <v>4.0865220000000591E-2</v>
      </c>
      <c r="DB79" s="16">
        <v>4.8729687399999992</v>
      </c>
      <c r="DC79" s="16">
        <v>4.7913194000000008</v>
      </c>
      <c r="DD79" s="16">
        <v>0.28291824999999998</v>
      </c>
      <c r="DE79" s="16">
        <v>0.38803913000000007</v>
      </c>
      <c r="DF79" s="16">
        <v>0.30556154999999996</v>
      </c>
      <c r="DG79" s="16">
        <v>0.11359094000000003</v>
      </c>
      <c r="DH79" s="16">
        <v>2.7533134600000002</v>
      </c>
      <c r="DI79" s="16">
        <v>0.16068098999999947</v>
      </c>
      <c r="DJ79" s="16">
        <v>8.4696660000000534E-2</v>
      </c>
      <c r="DK79" s="16">
        <v>4.8133999999944166E-4</v>
      </c>
      <c r="DL79" s="16">
        <v>3.7964600000002235E-3</v>
      </c>
      <c r="DM79" s="16">
        <v>0.32330785999999989</v>
      </c>
      <c r="DN79" s="16">
        <v>0.12235381000000078</v>
      </c>
      <c r="DO79" s="17">
        <v>0.25257895000000019</v>
      </c>
      <c r="DP79" s="16">
        <f t="shared" si="1"/>
        <v>2.7696471499999999</v>
      </c>
      <c r="DQ79" s="16">
        <v>8.6814350000000012E-2</v>
      </c>
      <c r="DR79" s="16">
        <v>0.1213485</v>
      </c>
      <c r="DS79" s="16">
        <v>5.650910000000009E-3</v>
      </c>
      <c r="DT79" s="16">
        <v>1.9416599999999978E-2</v>
      </c>
      <c r="DU79" s="16">
        <v>0.28565541000000005</v>
      </c>
      <c r="DV79" s="16">
        <v>0.37559904999999993</v>
      </c>
      <c r="DW79" s="16">
        <v>1.0660035500000002</v>
      </c>
      <c r="DX79" s="16">
        <v>0.14184018999999992</v>
      </c>
      <c r="DY79" s="16">
        <v>0.1147558799999997</v>
      </c>
      <c r="DZ79" s="16">
        <v>0.14838853000000052</v>
      </c>
      <c r="EA79" s="16">
        <v>0.19583499999999976</v>
      </c>
      <c r="EB79" s="17">
        <v>0.20833917999999985</v>
      </c>
    </row>
    <row r="80" spans="1:132" ht="26.25">
      <c r="A80" s="40">
        <v>145</v>
      </c>
      <c r="B80" s="25" t="s">
        <v>140</v>
      </c>
      <c r="C80" s="16">
        <v>0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  <c r="AE80" s="16">
        <v>0</v>
      </c>
      <c r="AF80" s="16">
        <v>0</v>
      </c>
      <c r="AG80" s="16">
        <v>0</v>
      </c>
      <c r="AH80" s="16">
        <v>0</v>
      </c>
      <c r="AI80" s="16">
        <v>0</v>
      </c>
      <c r="AJ80" s="16">
        <v>0</v>
      </c>
      <c r="AK80" s="16">
        <v>0</v>
      </c>
      <c r="AL80" s="16">
        <v>0</v>
      </c>
      <c r="AM80" s="16">
        <v>0</v>
      </c>
      <c r="AN80" s="16">
        <v>0</v>
      </c>
      <c r="AO80" s="16">
        <v>0</v>
      </c>
      <c r="AP80" s="16">
        <v>0</v>
      </c>
      <c r="AQ80" s="16">
        <v>0</v>
      </c>
      <c r="AR80" s="16">
        <v>0</v>
      </c>
      <c r="AS80" s="16">
        <v>0</v>
      </c>
      <c r="AT80" s="16">
        <v>0</v>
      </c>
      <c r="AU80" s="16">
        <v>0</v>
      </c>
      <c r="AV80" s="16">
        <v>0</v>
      </c>
      <c r="AW80" s="16">
        <v>0</v>
      </c>
      <c r="AX80" s="16">
        <v>0</v>
      </c>
      <c r="AY80" s="16">
        <v>0</v>
      </c>
      <c r="AZ80" s="16">
        <v>0</v>
      </c>
      <c r="BA80" s="16">
        <v>0</v>
      </c>
      <c r="BB80" s="16">
        <v>0</v>
      </c>
      <c r="BC80" s="16">
        <v>0</v>
      </c>
      <c r="BD80" s="16">
        <v>0</v>
      </c>
      <c r="BE80" s="16">
        <v>0</v>
      </c>
      <c r="BF80" s="16">
        <v>0</v>
      </c>
      <c r="BG80" s="16">
        <v>0</v>
      </c>
      <c r="BH80" s="16">
        <v>0</v>
      </c>
      <c r="BI80" s="16">
        <v>0</v>
      </c>
      <c r="BJ80" s="16">
        <v>0</v>
      </c>
      <c r="BK80" s="16">
        <v>0</v>
      </c>
      <c r="BL80" s="16">
        <v>0</v>
      </c>
      <c r="BM80" s="16">
        <v>0</v>
      </c>
      <c r="BN80" s="16">
        <v>0</v>
      </c>
      <c r="BO80" s="16">
        <v>0</v>
      </c>
      <c r="BP80" s="16">
        <v>0</v>
      </c>
      <c r="BQ80" s="16">
        <v>0</v>
      </c>
      <c r="BR80" s="16">
        <v>0</v>
      </c>
      <c r="BS80" s="16">
        <v>0</v>
      </c>
      <c r="BT80" s="16">
        <v>0</v>
      </c>
      <c r="BU80" s="16">
        <v>0</v>
      </c>
      <c r="BV80" s="16">
        <v>0</v>
      </c>
      <c r="BW80" s="16">
        <v>0</v>
      </c>
      <c r="BX80" s="16">
        <v>0</v>
      </c>
      <c r="BY80" s="16">
        <v>0</v>
      </c>
      <c r="BZ80" s="16">
        <v>0</v>
      </c>
      <c r="CA80" s="16">
        <v>0</v>
      </c>
      <c r="CB80" s="16">
        <v>0</v>
      </c>
      <c r="CC80" s="16">
        <v>0</v>
      </c>
      <c r="CD80" s="16">
        <v>0</v>
      </c>
      <c r="CE80" s="16">
        <v>0</v>
      </c>
      <c r="CF80" s="16">
        <v>0</v>
      </c>
      <c r="CG80" s="16">
        <v>0</v>
      </c>
      <c r="CH80" s="16">
        <v>0</v>
      </c>
      <c r="CI80" s="16">
        <v>0</v>
      </c>
      <c r="CJ80" s="16">
        <v>0</v>
      </c>
      <c r="CK80" s="16">
        <v>0</v>
      </c>
      <c r="CL80" s="16">
        <v>0</v>
      </c>
      <c r="CM80" s="16">
        <v>0</v>
      </c>
      <c r="CN80" s="16">
        <v>0</v>
      </c>
      <c r="CO80" s="16">
        <v>0</v>
      </c>
      <c r="CP80" s="16">
        <v>0</v>
      </c>
      <c r="CQ80" s="16">
        <v>0</v>
      </c>
      <c r="CR80" s="16">
        <v>0</v>
      </c>
      <c r="CS80" s="16">
        <v>0</v>
      </c>
      <c r="CT80" s="16">
        <v>0</v>
      </c>
      <c r="CU80" s="16">
        <v>0</v>
      </c>
      <c r="CV80" s="16">
        <v>0</v>
      </c>
      <c r="CW80" s="16">
        <v>0</v>
      </c>
      <c r="CX80" s="16">
        <v>0</v>
      </c>
      <c r="CY80" s="16">
        <v>0</v>
      </c>
      <c r="CZ80" s="16">
        <v>0</v>
      </c>
      <c r="DA80" s="16">
        <v>0</v>
      </c>
      <c r="DB80" s="16">
        <v>0</v>
      </c>
      <c r="DC80" s="16">
        <v>0</v>
      </c>
      <c r="DD80" s="16">
        <v>0</v>
      </c>
      <c r="DE80" s="16">
        <v>0</v>
      </c>
      <c r="DF80" s="16">
        <v>0</v>
      </c>
      <c r="DG80" s="16">
        <v>0</v>
      </c>
      <c r="DH80" s="16">
        <v>0</v>
      </c>
      <c r="DI80" s="16">
        <v>0</v>
      </c>
      <c r="DJ80" s="16">
        <v>0</v>
      </c>
      <c r="DK80" s="16">
        <v>0</v>
      </c>
      <c r="DL80" s="16">
        <v>0</v>
      </c>
      <c r="DM80" s="16">
        <v>0</v>
      </c>
      <c r="DN80" s="16">
        <v>0</v>
      </c>
      <c r="DO80" s="17">
        <v>0</v>
      </c>
      <c r="DP80" s="16">
        <f t="shared" si="1"/>
        <v>0</v>
      </c>
      <c r="DQ80" s="16">
        <v>0</v>
      </c>
      <c r="DR80" s="16">
        <v>0</v>
      </c>
      <c r="DS80" s="16">
        <v>0</v>
      </c>
      <c r="DT80" s="16">
        <v>0</v>
      </c>
      <c r="DU80" s="16">
        <v>0</v>
      </c>
      <c r="DV80" s="16">
        <v>0</v>
      </c>
      <c r="DW80" s="16">
        <v>0</v>
      </c>
      <c r="DX80" s="16">
        <v>0</v>
      </c>
      <c r="DY80" s="16">
        <v>0</v>
      </c>
      <c r="DZ80" s="16">
        <v>0</v>
      </c>
      <c r="EA80" s="16">
        <v>0</v>
      </c>
      <c r="EB80" s="17">
        <v>0</v>
      </c>
    </row>
    <row r="81" spans="1:132">
      <c r="A81" s="35">
        <v>1451</v>
      </c>
      <c r="B81" s="20" t="s">
        <v>141</v>
      </c>
      <c r="C81" s="16">
        <v>0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  <c r="AE81" s="16">
        <v>0</v>
      </c>
      <c r="AF81" s="16">
        <v>0</v>
      </c>
      <c r="AG81" s="16">
        <v>0</v>
      </c>
      <c r="AH81" s="16">
        <v>0</v>
      </c>
      <c r="AI81" s="16">
        <v>0</v>
      </c>
      <c r="AJ81" s="16">
        <v>0</v>
      </c>
      <c r="AK81" s="16">
        <v>0</v>
      </c>
      <c r="AL81" s="16">
        <v>0</v>
      </c>
      <c r="AM81" s="16">
        <v>0</v>
      </c>
      <c r="AN81" s="16">
        <v>0</v>
      </c>
      <c r="AO81" s="16">
        <v>0</v>
      </c>
      <c r="AP81" s="16">
        <v>0</v>
      </c>
      <c r="AQ81" s="16">
        <v>0</v>
      </c>
      <c r="AR81" s="16">
        <v>0</v>
      </c>
      <c r="AS81" s="16">
        <v>0</v>
      </c>
      <c r="AT81" s="16">
        <v>0</v>
      </c>
      <c r="AU81" s="16">
        <v>0</v>
      </c>
      <c r="AV81" s="16">
        <v>0</v>
      </c>
      <c r="AW81" s="16">
        <v>0</v>
      </c>
      <c r="AX81" s="16">
        <v>0</v>
      </c>
      <c r="AY81" s="16">
        <v>0</v>
      </c>
      <c r="AZ81" s="16">
        <v>0</v>
      </c>
      <c r="BA81" s="16">
        <v>0</v>
      </c>
      <c r="BB81" s="16">
        <v>0</v>
      </c>
      <c r="BC81" s="16">
        <v>0</v>
      </c>
      <c r="BD81" s="16">
        <v>0</v>
      </c>
      <c r="BE81" s="16">
        <v>0</v>
      </c>
      <c r="BF81" s="16">
        <v>0</v>
      </c>
      <c r="BG81" s="16">
        <v>0</v>
      </c>
      <c r="BH81" s="16">
        <v>0</v>
      </c>
      <c r="BI81" s="16">
        <v>0</v>
      </c>
      <c r="BJ81" s="16">
        <v>0</v>
      </c>
      <c r="BK81" s="16">
        <v>0</v>
      </c>
      <c r="BL81" s="16">
        <v>0</v>
      </c>
      <c r="BM81" s="16">
        <v>0</v>
      </c>
      <c r="BN81" s="16">
        <v>0</v>
      </c>
      <c r="BO81" s="16">
        <v>0</v>
      </c>
      <c r="BP81" s="16">
        <v>0</v>
      </c>
      <c r="BQ81" s="16">
        <v>0</v>
      </c>
      <c r="BR81" s="16">
        <v>0</v>
      </c>
      <c r="BS81" s="16">
        <v>0</v>
      </c>
      <c r="BT81" s="16">
        <v>0</v>
      </c>
      <c r="BU81" s="16">
        <v>0</v>
      </c>
      <c r="BV81" s="16">
        <v>0</v>
      </c>
      <c r="BW81" s="16">
        <v>0</v>
      </c>
      <c r="BX81" s="16">
        <v>0</v>
      </c>
      <c r="BY81" s="16">
        <v>0</v>
      </c>
      <c r="BZ81" s="16">
        <v>0</v>
      </c>
      <c r="CA81" s="16">
        <v>0</v>
      </c>
      <c r="CB81" s="16">
        <v>0</v>
      </c>
      <c r="CC81" s="16">
        <v>0</v>
      </c>
      <c r="CD81" s="16">
        <v>0</v>
      </c>
      <c r="CE81" s="16">
        <v>0</v>
      </c>
      <c r="CF81" s="16">
        <v>0</v>
      </c>
      <c r="CG81" s="16">
        <v>0</v>
      </c>
      <c r="CH81" s="16">
        <v>0</v>
      </c>
      <c r="CI81" s="16">
        <v>0</v>
      </c>
      <c r="CJ81" s="16">
        <v>0</v>
      </c>
      <c r="CK81" s="16">
        <v>0</v>
      </c>
      <c r="CL81" s="16">
        <v>0</v>
      </c>
      <c r="CM81" s="16">
        <v>0</v>
      </c>
      <c r="CN81" s="16">
        <v>0</v>
      </c>
      <c r="CO81" s="16">
        <v>0</v>
      </c>
      <c r="CP81" s="16">
        <v>0</v>
      </c>
      <c r="CQ81" s="16">
        <v>0</v>
      </c>
      <c r="CR81" s="16">
        <v>0</v>
      </c>
      <c r="CS81" s="16">
        <v>0</v>
      </c>
      <c r="CT81" s="16">
        <v>0</v>
      </c>
      <c r="CU81" s="16">
        <v>0</v>
      </c>
      <c r="CV81" s="16">
        <v>0</v>
      </c>
      <c r="CW81" s="16">
        <v>0</v>
      </c>
      <c r="CX81" s="16">
        <v>0</v>
      </c>
      <c r="CY81" s="16">
        <v>0</v>
      </c>
      <c r="CZ81" s="16">
        <v>0</v>
      </c>
      <c r="DA81" s="16">
        <v>0</v>
      </c>
      <c r="DB81" s="16">
        <v>0</v>
      </c>
      <c r="DC81" s="16">
        <v>0</v>
      </c>
      <c r="DD81" s="16">
        <v>0</v>
      </c>
      <c r="DE81" s="16">
        <v>0</v>
      </c>
      <c r="DF81" s="16">
        <v>0</v>
      </c>
      <c r="DG81" s="16">
        <v>0</v>
      </c>
      <c r="DH81" s="16">
        <v>0</v>
      </c>
      <c r="DI81" s="16">
        <v>0</v>
      </c>
      <c r="DJ81" s="16">
        <v>0</v>
      </c>
      <c r="DK81" s="16">
        <v>0</v>
      </c>
      <c r="DL81" s="16">
        <v>0</v>
      </c>
      <c r="DM81" s="16">
        <v>0</v>
      </c>
      <c r="DN81" s="16">
        <v>0</v>
      </c>
      <c r="DO81" s="17">
        <v>0</v>
      </c>
      <c r="DP81" s="16">
        <f t="shared" si="1"/>
        <v>0</v>
      </c>
      <c r="DQ81" s="16">
        <v>0</v>
      </c>
      <c r="DR81" s="16">
        <v>0</v>
      </c>
      <c r="DS81" s="16">
        <v>0</v>
      </c>
      <c r="DT81" s="16">
        <v>0</v>
      </c>
      <c r="DU81" s="16">
        <v>0</v>
      </c>
      <c r="DV81" s="16">
        <v>0</v>
      </c>
      <c r="DW81" s="16">
        <v>0</v>
      </c>
      <c r="DX81" s="16">
        <v>0</v>
      </c>
      <c r="DY81" s="16">
        <v>0</v>
      </c>
      <c r="DZ81" s="16">
        <v>0</v>
      </c>
      <c r="EA81" s="16">
        <v>0</v>
      </c>
      <c r="EB81" s="17">
        <v>0</v>
      </c>
    </row>
    <row r="82" spans="1:132">
      <c r="A82" s="35">
        <v>14511</v>
      </c>
      <c r="B82" s="21" t="s">
        <v>142</v>
      </c>
      <c r="C82" s="16">
        <v>0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  <c r="AE82" s="16">
        <v>0</v>
      </c>
      <c r="AF82" s="16">
        <v>0</v>
      </c>
      <c r="AG82" s="16">
        <v>0</v>
      </c>
      <c r="AH82" s="16">
        <v>0</v>
      </c>
      <c r="AI82" s="16">
        <v>0</v>
      </c>
      <c r="AJ82" s="16">
        <v>0</v>
      </c>
      <c r="AK82" s="16">
        <v>0</v>
      </c>
      <c r="AL82" s="16">
        <v>0</v>
      </c>
      <c r="AM82" s="16">
        <v>0</v>
      </c>
      <c r="AN82" s="16">
        <v>0</v>
      </c>
      <c r="AO82" s="16">
        <v>0</v>
      </c>
      <c r="AP82" s="16">
        <v>0</v>
      </c>
      <c r="AQ82" s="16">
        <v>0</v>
      </c>
      <c r="AR82" s="16">
        <v>0</v>
      </c>
      <c r="AS82" s="16">
        <v>0</v>
      </c>
      <c r="AT82" s="16">
        <v>0</v>
      </c>
      <c r="AU82" s="16">
        <v>0</v>
      </c>
      <c r="AV82" s="16">
        <v>0</v>
      </c>
      <c r="AW82" s="16">
        <v>0</v>
      </c>
      <c r="AX82" s="16">
        <v>0</v>
      </c>
      <c r="AY82" s="16">
        <v>0</v>
      </c>
      <c r="AZ82" s="16">
        <v>0</v>
      </c>
      <c r="BA82" s="16">
        <v>0</v>
      </c>
      <c r="BB82" s="16">
        <v>0</v>
      </c>
      <c r="BC82" s="16">
        <v>0</v>
      </c>
      <c r="BD82" s="16">
        <v>0</v>
      </c>
      <c r="BE82" s="16">
        <v>0</v>
      </c>
      <c r="BF82" s="16">
        <v>0</v>
      </c>
      <c r="BG82" s="16">
        <v>0</v>
      </c>
      <c r="BH82" s="16">
        <v>0</v>
      </c>
      <c r="BI82" s="16">
        <v>0</v>
      </c>
      <c r="BJ82" s="16">
        <v>0</v>
      </c>
      <c r="BK82" s="16">
        <v>0</v>
      </c>
      <c r="BL82" s="16">
        <v>0</v>
      </c>
      <c r="BM82" s="16">
        <v>0</v>
      </c>
      <c r="BN82" s="16">
        <v>0</v>
      </c>
      <c r="BO82" s="16">
        <v>0</v>
      </c>
      <c r="BP82" s="16">
        <v>0</v>
      </c>
      <c r="BQ82" s="16">
        <v>0</v>
      </c>
      <c r="BR82" s="16">
        <v>0</v>
      </c>
      <c r="BS82" s="16">
        <v>0</v>
      </c>
      <c r="BT82" s="16">
        <v>0</v>
      </c>
      <c r="BU82" s="16">
        <v>0</v>
      </c>
      <c r="BV82" s="16">
        <v>0</v>
      </c>
      <c r="BW82" s="16">
        <v>0</v>
      </c>
      <c r="BX82" s="16">
        <v>0</v>
      </c>
      <c r="BY82" s="16">
        <v>0</v>
      </c>
      <c r="BZ82" s="16">
        <v>0</v>
      </c>
      <c r="CA82" s="16">
        <v>0</v>
      </c>
      <c r="CB82" s="16">
        <v>0</v>
      </c>
      <c r="CC82" s="16">
        <v>0</v>
      </c>
      <c r="CD82" s="16">
        <v>0</v>
      </c>
      <c r="CE82" s="16">
        <v>0</v>
      </c>
      <c r="CF82" s="16">
        <v>0</v>
      </c>
      <c r="CG82" s="16">
        <v>0</v>
      </c>
      <c r="CH82" s="16">
        <v>0</v>
      </c>
      <c r="CI82" s="16">
        <v>0</v>
      </c>
      <c r="CJ82" s="16">
        <v>0</v>
      </c>
      <c r="CK82" s="16">
        <v>0</v>
      </c>
      <c r="CL82" s="16">
        <v>0</v>
      </c>
      <c r="CM82" s="16">
        <v>0</v>
      </c>
      <c r="CN82" s="16">
        <v>0</v>
      </c>
      <c r="CO82" s="16">
        <v>0</v>
      </c>
      <c r="CP82" s="16">
        <v>0</v>
      </c>
      <c r="CQ82" s="16">
        <v>0</v>
      </c>
      <c r="CR82" s="16">
        <v>0</v>
      </c>
      <c r="CS82" s="16">
        <v>0</v>
      </c>
      <c r="CT82" s="16">
        <v>0</v>
      </c>
      <c r="CU82" s="16">
        <v>0</v>
      </c>
      <c r="CV82" s="16">
        <v>0</v>
      </c>
      <c r="CW82" s="16">
        <v>0</v>
      </c>
      <c r="CX82" s="16">
        <v>0</v>
      </c>
      <c r="CY82" s="16">
        <v>0</v>
      </c>
      <c r="CZ82" s="16">
        <v>0</v>
      </c>
      <c r="DA82" s="16">
        <v>0</v>
      </c>
      <c r="DB82" s="16">
        <v>0</v>
      </c>
      <c r="DC82" s="16">
        <v>0</v>
      </c>
      <c r="DD82" s="16">
        <v>0</v>
      </c>
      <c r="DE82" s="16">
        <v>0</v>
      </c>
      <c r="DF82" s="16">
        <v>0</v>
      </c>
      <c r="DG82" s="16">
        <v>0</v>
      </c>
      <c r="DH82" s="16">
        <v>0</v>
      </c>
      <c r="DI82" s="16">
        <v>0</v>
      </c>
      <c r="DJ82" s="16">
        <v>0</v>
      </c>
      <c r="DK82" s="16">
        <v>0</v>
      </c>
      <c r="DL82" s="16">
        <v>0</v>
      </c>
      <c r="DM82" s="16">
        <v>0</v>
      </c>
      <c r="DN82" s="16">
        <v>0</v>
      </c>
      <c r="DO82" s="17">
        <v>0</v>
      </c>
      <c r="DP82" s="16">
        <f t="shared" si="1"/>
        <v>0</v>
      </c>
      <c r="DQ82" s="16">
        <v>0</v>
      </c>
      <c r="DR82" s="16">
        <v>0</v>
      </c>
      <c r="DS82" s="16">
        <v>0</v>
      </c>
      <c r="DT82" s="16">
        <v>0</v>
      </c>
      <c r="DU82" s="16">
        <v>0</v>
      </c>
      <c r="DV82" s="16">
        <v>0</v>
      </c>
      <c r="DW82" s="16">
        <v>0</v>
      </c>
      <c r="DX82" s="16">
        <v>0</v>
      </c>
      <c r="DY82" s="16">
        <v>0</v>
      </c>
      <c r="DZ82" s="16">
        <v>0</v>
      </c>
      <c r="EA82" s="16">
        <v>0</v>
      </c>
      <c r="EB82" s="17">
        <v>0</v>
      </c>
    </row>
    <row r="83" spans="1:132">
      <c r="A83" s="35">
        <v>14512</v>
      </c>
      <c r="B83" s="21" t="s">
        <v>143</v>
      </c>
      <c r="C83" s="16">
        <v>0</v>
      </c>
      <c r="D83" s="16">
        <v>0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0</v>
      </c>
      <c r="V83" s="16">
        <v>0</v>
      </c>
      <c r="W83" s="16">
        <v>0</v>
      </c>
      <c r="X83" s="16">
        <v>0</v>
      </c>
      <c r="Y83" s="16">
        <v>0</v>
      </c>
      <c r="Z83" s="16">
        <v>0</v>
      </c>
      <c r="AA83" s="16">
        <v>0</v>
      </c>
      <c r="AB83" s="16">
        <v>0</v>
      </c>
      <c r="AC83" s="16">
        <v>0</v>
      </c>
      <c r="AD83" s="16">
        <v>0</v>
      </c>
      <c r="AE83" s="16">
        <v>0</v>
      </c>
      <c r="AF83" s="16">
        <v>0</v>
      </c>
      <c r="AG83" s="16">
        <v>0</v>
      </c>
      <c r="AH83" s="16">
        <v>0</v>
      </c>
      <c r="AI83" s="16">
        <v>0</v>
      </c>
      <c r="AJ83" s="16">
        <v>0</v>
      </c>
      <c r="AK83" s="16">
        <v>0</v>
      </c>
      <c r="AL83" s="16">
        <v>0</v>
      </c>
      <c r="AM83" s="16">
        <v>0</v>
      </c>
      <c r="AN83" s="16">
        <v>0</v>
      </c>
      <c r="AO83" s="16">
        <v>0</v>
      </c>
      <c r="AP83" s="16">
        <v>0</v>
      </c>
      <c r="AQ83" s="16">
        <v>0</v>
      </c>
      <c r="AR83" s="16">
        <v>0</v>
      </c>
      <c r="AS83" s="16">
        <v>0</v>
      </c>
      <c r="AT83" s="16">
        <v>0</v>
      </c>
      <c r="AU83" s="16">
        <v>0</v>
      </c>
      <c r="AV83" s="16">
        <v>0</v>
      </c>
      <c r="AW83" s="16">
        <v>0</v>
      </c>
      <c r="AX83" s="16">
        <v>0</v>
      </c>
      <c r="AY83" s="16">
        <v>0</v>
      </c>
      <c r="AZ83" s="16">
        <v>0</v>
      </c>
      <c r="BA83" s="16">
        <v>0</v>
      </c>
      <c r="BB83" s="16">
        <v>0</v>
      </c>
      <c r="BC83" s="16">
        <v>0</v>
      </c>
      <c r="BD83" s="16">
        <v>0</v>
      </c>
      <c r="BE83" s="16">
        <v>0</v>
      </c>
      <c r="BF83" s="16">
        <v>0</v>
      </c>
      <c r="BG83" s="16">
        <v>0</v>
      </c>
      <c r="BH83" s="16">
        <v>0</v>
      </c>
      <c r="BI83" s="16">
        <v>0</v>
      </c>
      <c r="BJ83" s="16">
        <v>0</v>
      </c>
      <c r="BK83" s="16">
        <v>0</v>
      </c>
      <c r="BL83" s="16">
        <v>0</v>
      </c>
      <c r="BM83" s="16">
        <v>0</v>
      </c>
      <c r="BN83" s="16">
        <v>0</v>
      </c>
      <c r="BO83" s="16">
        <v>0</v>
      </c>
      <c r="BP83" s="16">
        <v>0</v>
      </c>
      <c r="BQ83" s="16">
        <v>0</v>
      </c>
      <c r="BR83" s="16">
        <v>0</v>
      </c>
      <c r="BS83" s="16">
        <v>0</v>
      </c>
      <c r="BT83" s="16">
        <v>0</v>
      </c>
      <c r="BU83" s="16">
        <v>0</v>
      </c>
      <c r="BV83" s="16">
        <v>0</v>
      </c>
      <c r="BW83" s="16">
        <v>0</v>
      </c>
      <c r="BX83" s="16">
        <v>0</v>
      </c>
      <c r="BY83" s="16">
        <v>0</v>
      </c>
      <c r="BZ83" s="16">
        <v>0</v>
      </c>
      <c r="CA83" s="16">
        <v>0</v>
      </c>
      <c r="CB83" s="16">
        <v>0</v>
      </c>
      <c r="CC83" s="16">
        <v>0</v>
      </c>
      <c r="CD83" s="16">
        <v>0</v>
      </c>
      <c r="CE83" s="16">
        <v>0</v>
      </c>
      <c r="CF83" s="16">
        <v>0</v>
      </c>
      <c r="CG83" s="16">
        <v>0</v>
      </c>
      <c r="CH83" s="16">
        <v>0</v>
      </c>
      <c r="CI83" s="16">
        <v>0</v>
      </c>
      <c r="CJ83" s="16">
        <v>0</v>
      </c>
      <c r="CK83" s="16">
        <v>0</v>
      </c>
      <c r="CL83" s="16">
        <v>0</v>
      </c>
      <c r="CM83" s="16">
        <v>0</v>
      </c>
      <c r="CN83" s="16">
        <v>0</v>
      </c>
      <c r="CO83" s="16">
        <v>0</v>
      </c>
      <c r="CP83" s="16">
        <v>0</v>
      </c>
      <c r="CQ83" s="16">
        <v>0</v>
      </c>
      <c r="CR83" s="16">
        <v>0</v>
      </c>
      <c r="CS83" s="16">
        <v>0</v>
      </c>
      <c r="CT83" s="16">
        <v>0</v>
      </c>
      <c r="CU83" s="16">
        <v>0</v>
      </c>
      <c r="CV83" s="16">
        <v>0</v>
      </c>
      <c r="CW83" s="16">
        <v>0</v>
      </c>
      <c r="CX83" s="16">
        <v>0</v>
      </c>
      <c r="CY83" s="16">
        <v>0</v>
      </c>
      <c r="CZ83" s="16">
        <v>0</v>
      </c>
      <c r="DA83" s="16">
        <v>0</v>
      </c>
      <c r="DB83" s="16">
        <v>0</v>
      </c>
      <c r="DC83" s="16">
        <v>0</v>
      </c>
      <c r="DD83" s="16">
        <v>0</v>
      </c>
      <c r="DE83" s="16">
        <v>0</v>
      </c>
      <c r="DF83" s="16">
        <v>0</v>
      </c>
      <c r="DG83" s="16">
        <v>0</v>
      </c>
      <c r="DH83" s="16">
        <v>0</v>
      </c>
      <c r="DI83" s="16">
        <v>0</v>
      </c>
      <c r="DJ83" s="16">
        <v>0</v>
      </c>
      <c r="DK83" s="16">
        <v>0</v>
      </c>
      <c r="DL83" s="16">
        <v>0</v>
      </c>
      <c r="DM83" s="16">
        <v>0</v>
      </c>
      <c r="DN83" s="16">
        <v>0</v>
      </c>
      <c r="DO83" s="17">
        <v>0</v>
      </c>
      <c r="DP83" s="16">
        <f t="shared" si="1"/>
        <v>0</v>
      </c>
      <c r="DQ83" s="16">
        <v>0</v>
      </c>
      <c r="DR83" s="16">
        <v>0</v>
      </c>
      <c r="DS83" s="16">
        <v>0</v>
      </c>
      <c r="DT83" s="16">
        <v>0</v>
      </c>
      <c r="DU83" s="16">
        <v>0</v>
      </c>
      <c r="DV83" s="16">
        <v>0</v>
      </c>
      <c r="DW83" s="16">
        <v>0</v>
      </c>
      <c r="DX83" s="16">
        <v>0</v>
      </c>
      <c r="DY83" s="16">
        <v>0</v>
      </c>
      <c r="DZ83" s="16">
        <v>0</v>
      </c>
      <c r="EA83" s="16">
        <v>0</v>
      </c>
      <c r="EB83" s="17">
        <v>0</v>
      </c>
    </row>
    <row r="84" spans="1:132">
      <c r="A84" s="35">
        <v>14513</v>
      </c>
      <c r="B84" s="20" t="s">
        <v>144</v>
      </c>
      <c r="C84" s="16">
        <v>0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  <c r="AE84" s="16">
        <v>0</v>
      </c>
      <c r="AF84" s="16">
        <v>0</v>
      </c>
      <c r="AG84" s="16">
        <v>0</v>
      </c>
      <c r="AH84" s="16">
        <v>0</v>
      </c>
      <c r="AI84" s="16">
        <v>0</v>
      </c>
      <c r="AJ84" s="16">
        <v>0</v>
      </c>
      <c r="AK84" s="16">
        <v>0</v>
      </c>
      <c r="AL84" s="16">
        <v>0</v>
      </c>
      <c r="AM84" s="16">
        <v>0</v>
      </c>
      <c r="AN84" s="16">
        <v>0</v>
      </c>
      <c r="AO84" s="16">
        <v>0</v>
      </c>
      <c r="AP84" s="16">
        <v>0</v>
      </c>
      <c r="AQ84" s="16">
        <v>0</v>
      </c>
      <c r="AR84" s="16">
        <v>0</v>
      </c>
      <c r="AS84" s="16">
        <v>0</v>
      </c>
      <c r="AT84" s="16">
        <v>0</v>
      </c>
      <c r="AU84" s="16">
        <v>0</v>
      </c>
      <c r="AV84" s="16">
        <v>0</v>
      </c>
      <c r="AW84" s="16">
        <v>0</v>
      </c>
      <c r="AX84" s="16">
        <v>0</v>
      </c>
      <c r="AY84" s="16">
        <v>0</v>
      </c>
      <c r="AZ84" s="16">
        <v>0</v>
      </c>
      <c r="BA84" s="16">
        <v>0</v>
      </c>
      <c r="BB84" s="16">
        <v>0</v>
      </c>
      <c r="BC84" s="16">
        <v>0</v>
      </c>
      <c r="BD84" s="16">
        <v>0</v>
      </c>
      <c r="BE84" s="16">
        <v>0</v>
      </c>
      <c r="BF84" s="16">
        <v>0</v>
      </c>
      <c r="BG84" s="16">
        <v>0</v>
      </c>
      <c r="BH84" s="16">
        <v>0</v>
      </c>
      <c r="BI84" s="16">
        <v>0</v>
      </c>
      <c r="BJ84" s="16">
        <v>0</v>
      </c>
      <c r="BK84" s="16">
        <v>0</v>
      </c>
      <c r="BL84" s="16">
        <v>0</v>
      </c>
      <c r="BM84" s="16">
        <v>0</v>
      </c>
      <c r="BN84" s="16">
        <v>0</v>
      </c>
      <c r="BO84" s="16">
        <v>0</v>
      </c>
      <c r="BP84" s="16">
        <v>0</v>
      </c>
      <c r="BQ84" s="16">
        <v>0</v>
      </c>
      <c r="BR84" s="16">
        <v>0</v>
      </c>
      <c r="BS84" s="16">
        <v>0</v>
      </c>
      <c r="BT84" s="16">
        <v>0</v>
      </c>
      <c r="BU84" s="16">
        <v>0</v>
      </c>
      <c r="BV84" s="16">
        <v>0</v>
      </c>
      <c r="BW84" s="16">
        <v>0</v>
      </c>
      <c r="BX84" s="16">
        <v>0</v>
      </c>
      <c r="BY84" s="16">
        <v>0</v>
      </c>
      <c r="BZ84" s="16">
        <v>0</v>
      </c>
      <c r="CA84" s="16">
        <v>0</v>
      </c>
      <c r="CB84" s="16">
        <v>0</v>
      </c>
      <c r="CC84" s="16">
        <v>0</v>
      </c>
      <c r="CD84" s="16">
        <v>0</v>
      </c>
      <c r="CE84" s="16">
        <v>0</v>
      </c>
      <c r="CF84" s="16">
        <v>0</v>
      </c>
      <c r="CG84" s="16">
        <v>0</v>
      </c>
      <c r="CH84" s="16">
        <v>0</v>
      </c>
      <c r="CI84" s="16">
        <v>0</v>
      </c>
      <c r="CJ84" s="16">
        <v>0</v>
      </c>
      <c r="CK84" s="16">
        <v>0</v>
      </c>
      <c r="CL84" s="16">
        <v>0</v>
      </c>
      <c r="CM84" s="16">
        <v>0</v>
      </c>
      <c r="CN84" s="16">
        <v>0</v>
      </c>
      <c r="CO84" s="16">
        <v>0</v>
      </c>
      <c r="CP84" s="16">
        <v>0</v>
      </c>
      <c r="CQ84" s="16">
        <v>0</v>
      </c>
      <c r="CR84" s="16">
        <v>0</v>
      </c>
      <c r="CS84" s="16">
        <v>0</v>
      </c>
      <c r="CT84" s="16">
        <v>0</v>
      </c>
      <c r="CU84" s="16">
        <v>0</v>
      </c>
      <c r="CV84" s="16">
        <v>0</v>
      </c>
      <c r="CW84" s="16">
        <v>0</v>
      </c>
      <c r="CX84" s="16">
        <v>0</v>
      </c>
      <c r="CY84" s="16">
        <v>0</v>
      </c>
      <c r="CZ84" s="16">
        <v>0</v>
      </c>
      <c r="DA84" s="16">
        <v>0</v>
      </c>
      <c r="DB84" s="16">
        <v>0</v>
      </c>
      <c r="DC84" s="16">
        <v>0</v>
      </c>
      <c r="DD84" s="16">
        <v>0</v>
      </c>
      <c r="DE84" s="16">
        <v>0</v>
      </c>
      <c r="DF84" s="16">
        <v>0</v>
      </c>
      <c r="DG84" s="16">
        <v>0</v>
      </c>
      <c r="DH84" s="16">
        <v>0</v>
      </c>
      <c r="DI84" s="16">
        <v>0</v>
      </c>
      <c r="DJ84" s="16">
        <v>0</v>
      </c>
      <c r="DK84" s="16">
        <v>0</v>
      </c>
      <c r="DL84" s="16">
        <v>0</v>
      </c>
      <c r="DM84" s="16">
        <v>0</v>
      </c>
      <c r="DN84" s="16">
        <v>0</v>
      </c>
      <c r="DO84" s="17">
        <v>0</v>
      </c>
      <c r="DP84" s="16">
        <f t="shared" si="1"/>
        <v>0</v>
      </c>
      <c r="DQ84" s="16">
        <v>0</v>
      </c>
      <c r="DR84" s="16">
        <v>0</v>
      </c>
      <c r="DS84" s="16">
        <v>0</v>
      </c>
      <c r="DT84" s="16">
        <v>0</v>
      </c>
      <c r="DU84" s="16">
        <v>0</v>
      </c>
      <c r="DV84" s="16">
        <v>0</v>
      </c>
      <c r="DW84" s="16">
        <v>0</v>
      </c>
      <c r="DX84" s="16">
        <v>0</v>
      </c>
      <c r="DY84" s="16">
        <v>0</v>
      </c>
      <c r="DZ84" s="16">
        <v>0</v>
      </c>
      <c r="EA84" s="16">
        <v>0</v>
      </c>
      <c r="EB84" s="17">
        <v>0</v>
      </c>
    </row>
    <row r="85" spans="1:132">
      <c r="A85" s="35">
        <v>1452</v>
      </c>
      <c r="B85" s="20" t="s">
        <v>145</v>
      </c>
      <c r="C85" s="16">
        <v>0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  <c r="Y85" s="16">
        <v>0</v>
      </c>
      <c r="Z85" s="16">
        <v>0</v>
      </c>
      <c r="AA85" s="16">
        <v>0</v>
      </c>
      <c r="AB85" s="16">
        <v>0</v>
      </c>
      <c r="AC85" s="16">
        <v>0</v>
      </c>
      <c r="AD85" s="16">
        <v>0</v>
      </c>
      <c r="AE85" s="16">
        <v>0</v>
      </c>
      <c r="AF85" s="16">
        <v>0</v>
      </c>
      <c r="AG85" s="16">
        <v>0</v>
      </c>
      <c r="AH85" s="16">
        <v>0</v>
      </c>
      <c r="AI85" s="16">
        <v>0</v>
      </c>
      <c r="AJ85" s="16">
        <v>0</v>
      </c>
      <c r="AK85" s="16">
        <v>0</v>
      </c>
      <c r="AL85" s="16">
        <v>0</v>
      </c>
      <c r="AM85" s="16">
        <v>0</v>
      </c>
      <c r="AN85" s="16">
        <v>0</v>
      </c>
      <c r="AO85" s="16">
        <v>0</v>
      </c>
      <c r="AP85" s="16">
        <v>0</v>
      </c>
      <c r="AQ85" s="16">
        <v>0</v>
      </c>
      <c r="AR85" s="16">
        <v>0</v>
      </c>
      <c r="AS85" s="16">
        <v>0</v>
      </c>
      <c r="AT85" s="16">
        <v>0</v>
      </c>
      <c r="AU85" s="16">
        <v>0</v>
      </c>
      <c r="AV85" s="16">
        <v>0</v>
      </c>
      <c r="AW85" s="16">
        <v>0</v>
      </c>
      <c r="AX85" s="16">
        <v>0</v>
      </c>
      <c r="AY85" s="16">
        <v>0</v>
      </c>
      <c r="AZ85" s="16">
        <v>0</v>
      </c>
      <c r="BA85" s="16">
        <v>0</v>
      </c>
      <c r="BB85" s="16">
        <v>0</v>
      </c>
      <c r="BC85" s="16">
        <v>0</v>
      </c>
      <c r="BD85" s="16">
        <v>0</v>
      </c>
      <c r="BE85" s="16">
        <v>0</v>
      </c>
      <c r="BF85" s="16">
        <v>0</v>
      </c>
      <c r="BG85" s="16">
        <v>0</v>
      </c>
      <c r="BH85" s="16">
        <v>0</v>
      </c>
      <c r="BI85" s="16">
        <v>0</v>
      </c>
      <c r="BJ85" s="16">
        <v>0</v>
      </c>
      <c r="BK85" s="16">
        <v>0</v>
      </c>
      <c r="BL85" s="16">
        <v>0</v>
      </c>
      <c r="BM85" s="16">
        <v>0</v>
      </c>
      <c r="BN85" s="16">
        <v>0</v>
      </c>
      <c r="BO85" s="16">
        <v>0</v>
      </c>
      <c r="BP85" s="16">
        <v>0</v>
      </c>
      <c r="BQ85" s="16">
        <v>0</v>
      </c>
      <c r="BR85" s="16">
        <v>0</v>
      </c>
      <c r="BS85" s="16">
        <v>0</v>
      </c>
      <c r="BT85" s="16">
        <v>0</v>
      </c>
      <c r="BU85" s="16">
        <v>0</v>
      </c>
      <c r="BV85" s="16">
        <v>0</v>
      </c>
      <c r="BW85" s="16">
        <v>0</v>
      </c>
      <c r="BX85" s="16">
        <v>0</v>
      </c>
      <c r="BY85" s="16">
        <v>0</v>
      </c>
      <c r="BZ85" s="16">
        <v>0</v>
      </c>
      <c r="CA85" s="16">
        <v>0</v>
      </c>
      <c r="CB85" s="16">
        <v>0</v>
      </c>
      <c r="CC85" s="16">
        <v>0</v>
      </c>
      <c r="CD85" s="16">
        <v>0</v>
      </c>
      <c r="CE85" s="16">
        <v>0</v>
      </c>
      <c r="CF85" s="16">
        <v>0</v>
      </c>
      <c r="CG85" s="16">
        <v>0</v>
      </c>
      <c r="CH85" s="16">
        <v>0</v>
      </c>
      <c r="CI85" s="16">
        <v>0</v>
      </c>
      <c r="CJ85" s="16">
        <v>0</v>
      </c>
      <c r="CK85" s="16">
        <v>0</v>
      </c>
      <c r="CL85" s="16">
        <v>0</v>
      </c>
      <c r="CM85" s="16">
        <v>0</v>
      </c>
      <c r="CN85" s="16">
        <v>0</v>
      </c>
      <c r="CO85" s="16">
        <v>0</v>
      </c>
      <c r="CP85" s="16">
        <v>0</v>
      </c>
      <c r="CQ85" s="16">
        <v>0</v>
      </c>
      <c r="CR85" s="16">
        <v>0</v>
      </c>
      <c r="CS85" s="16">
        <v>0</v>
      </c>
      <c r="CT85" s="16">
        <v>0</v>
      </c>
      <c r="CU85" s="16">
        <v>0</v>
      </c>
      <c r="CV85" s="16">
        <v>0</v>
      </c>
      <c r="CW85" s="16">
        <v>0</v>
      </c>
      <c r="CX85" s="16">
        <v>0</v>
      </c>
      <c r="CY85" s="16">
        <v>0</v>
      </c>
      <c r="CZ85" s="16">
        <v>0</v>
      </c>
      <c r="DA85" s="16">
        <v>0</v>
      </c>
      <c r="DB85" s="16">
        <v>0</v>
      </c>
      <c r="DC85" s="16">
        <v>0</v>
      </c>
      <c r="DD85" s="16">
        <v>0</v>
      </c>
      <c r="DE85" s="16">
        <v>0</v>
      </c>
      <c r="DF85" s="16">
        <v>0</v>
      </c>
      <c r="DG85" s="16">
        <v>0</v>
      </c>
      <c r="DH85" s="16">
        <v>0</v>
      </c>
      <c r="DI85" s="16">
        <v>0</v>
      </c>
      <c r="DJ85" s="16">
        <v>0</v>
      </c>
      <c r="DK85" s="16">
        <v>0</v>
      </c>
      <c r="DL85" s="16">
        <v>0</v>
      </c>
      <c r="DM85" s="16">
        <v>0</v>
      </c>
      <c r="DN85" s="16">
        <v>0</v>
      </c>
      <c r="DO85" s="17">
        <v>0</v>
      </c>
      <c r="DP85" s="16">
        <f t="shared" si="1"/>
        <v>0</v>
      </c>
      <c r="DQ85" s="16">
        <v>0</v>
      </c>
      <c r="DR85" s="16">
        <v>0</v>
      </c>
      <c r="DS85" s="16">
        <v>0</v>
      </c>
      <c r="DT85" s="16">
        <v>0</v>
      </c>
      <c r="DU85" s="16">
        <v>0</v>
      </c>
      <c r="DV85" s="16">
        <v>0</v>
      </c>
      <c r="DW85" s="16">
        <v>0</v>
      </c>
      <c r="DX85" s="16">
        <v>0</v>
      </c>
      <c r="DY85" s="16">
        <v>0</v>
      </c>
      <c r="DZ85" s="16">
        <v>0</v>
      </c>
      <c r="EA85" s="16">
        <v>0</v>
      </c>
      <c r="EB85" s="17">
        <v>0</v>
      </c>
    </row>
    <row r="86" spans="1:132">
      <c r="A86" s="6">
        <v>2</v>
      </c>
      <c r="B86" s="11" t="s">
        <v>146</v>
      </c>
      <c r="C86" s="26">
        <v>14806.554700029999</v>
      </c>
      <c r="D86" s="26">
        <v>999.97231686999999</v>
      </c>
      <c r="E86" s="26">
        <v>1086.4229601300001</v>
      </c>
      <c r="F86" s="26">
        <v>1121.2645613100001</v>
      </c>
      <c r="G86" s="26">
        <v>1179.7398961199999</v>
      </c>
      <c r="H86" s="26">
        <v>1201.2912211900002</v>
      </c>
      <c r="I86" s="26">
        <v>1451.4896374699997</v>
      </c>
      <c r="J86" s="26">
        <v>1267.1721528100002</v>
      </c>
      <c r="K86" s="26">
        <v>1218.4863445999997</v>
      </c>
      <c r="L86" s="26">
        <v>1173.3900564099999</v>
      </c>
      <c r="M86" s="26">
        <v>1187.2868123599999</v>
      </c>
      <c r="N86" s="26">
        <v>1274.6133415200004</v>
      </c>
      <c r="O86" s="26">
        <v>1645.4253992399999</v>
      </c>
      <c r="P86" s="26">
        <v>17758.868983385997</v>
      </c>
      <c r="Q86" s="26">
        <v>1198.7935992300002</v>
      </c>
      <c r="R86" s="26">
        <v>1225.9089656400001</v>
      </c>
      <c r="S86" s="26">
        <v>1369.0812937999999</v>
      </c>
      <c r="T86" s="26">
        <v>1303.2516184500003</v>
      </c>
      <c r="U86" s="26">
        <v>1375.8368161600001</v>
      </c>
      <c r="V86" s="26">
        <v>1792.8405645800003</v>
      </c>
      <c r="W86" s="26">
        <v>1396.0145107099997</v>
      </c>
      <c r="X86" s="26">
        <v>1489.5331760099998</v>
      </c>
      <c r="Y86" s="26">
        <v>1435.3373065399996</v>
      </c>
      <c r="Z86" s="26">
        <v>1421.9167526300002</v>
      </c>
      <c r="AA86" s="26">
        <v>1439.9415049099996</v>
      </c>
      <c r="AB86" s="26">
        <v>2310.4128747260002</v>
      </c>
      <c r="AC86" s="26">
        <v>19007.203095699999</v>
      </c>
      <c r="AD86" s="26">
        <v>1197.9049163130003</v>
      </c>
      <c r="AE86" s="26">
        <v>1348.9020825970001</v>
      </c>
      <c r="AF86" s="26">
        <v>1428.2022611400002</v>
      </c>
      <c r="AG86" s="26">
        <v>1668.3900282500003</v>
      </c>
      <c r="AH86" s="26">
        <v>1467.72979437</v>
      </c>
      <c r="AI86" s="26">
        <v>1885.3576827899997</v>
      </c>
      <c r="AJ86" s="26">
        <v>1512.4891114300005</v>
      </c>
      <c r="AK86" s="26">
        <v>1621.4379071399997</v>
      </c>
      <c r="AL86" s="26">
        <v>1567.76820344</v>
      </c>
      <c r="AM86" s="26">
        <v>1552.0246296699997</v>
      </c>
      <c r="AN86" s="26">
        <v>1632.0708938200003</v>
      </c>
      <c r="AO86" s="26">
        <v>2124.9255847399995</v>
      </c>
      <c r="AP86" s="26">
        <v>21009.784334999997</v>
      </c>
      <c r="AQ86" s="26">
        <v>1521.0421298599999</v>
      </c>
      <c r="AR86" s="26">
        <v>1552.1698942700002</v>
      </c>
      <c r="AS86" s="26">
        <v>1568.0836265599999</v>
      </c>
      <c r="AT86" s="26">
        <v>1595.1657922500001</v>
      </c>
      <c r="AU86" s="26">
        <v>1783.8272251999997</v>
      </c>
      <c r="AV86" s="26">
        <v>2028.2669778400004</v>
      </c>
      <c r="AW86" s="26">
        <v>1749.6594246200004</v>
      </c>
      <c r="AX86" s="26">
        <v>1762.8686511199994</v>
      </c>
      <c r="AY86" s="26">
        <v>1767.6195535900006</v>
      </c>
      <c r="AZ86" s="26">
        <v>1728.5131164999998</v>
      </c>
      <c r="BA86" s="26">
        <v>1769.4680921000004</v>
      </c>
      <c r="BB86" s="26">
        <v>2183.0998510899994</v>
      </c>
      <c r="BC86" s="26">
        <v>22246.670470200002</v>
      </c>
      <c r="BD86" s="26">
        <v>1619.8287478200002</v>
      </c>
      <c r="BE86" s="26">
        <v>1764.67850013</v>
      </c>
      <c r="BF86" s="26">
        <v>1699.0505336800002</v>
      </c>
      <c r="BG86" s="26">
        <v>1710.4431808600004</v>
      </c>
      <c r="BH86" s="26">
        <v>1903.2491271499996</v>
      </c>
      <c r="BI86" s="26">
        <v>2077.9752627300004</v>
      </c>
      <c r="BJ86" s="26">
        <v>1755.5789094199999</v>
      </c>
      <c r="BK86" s="26">
        <v>1762.7361418100006</v>
      </c>
      <c r="BL86" s="26">
        <v>1867.0286259399998</v>
      </c>
      <c r="BM86" s="26">
        <v>1798.0007106100004</v>
      </c>
      <c r="BN86" s="26">
        <v>1862.1143174099986</v>
      </c>
      <c r="BO86" s="26">
        <v>2425.9864126399998</v>
      </c>
      <c r="BP86" s="26">
        <v>24408.688331789999</v>
      </c>
      <c r="BQ86" s="26">
        <v>1505.8393340800005</v>
      </c>
      <c r="BR86" s="26">
        <v>1942.51305299</v>
      </c>
      <c r="BS86" s="26">
        <v>1901.6487618499991</v>
      </c>
      <c r="BT86" s="26">
        <v>1857.5361249699993</v>
      </c>
      <c r="BU86" s="26">
        <v>1957.3622607099996</v>
      </c>
      <c r="BV86" s="26">
        <v>2438.21310176</v>
      </c>
      <c r="BW86" s="26">
        <v>1969.3522522599997</v>
      </c>
      <c r="BX86" s="26">
        <v>2053.5528494500004</v>
      </c>
      <c r="BY86" s="26">
        <v>2097.462229230001</v>
      </c>
      <c r="BZ86" s="26">
        <v>1967.5939203900007</v>
      </c>
      <c r="CA86" s="26">
        <v>2007.0730349300006</v>
      </c>
      <c r="CB86" s="26">
        <v>2710.5414091699995</v>
      </c>
      <c r="CC86" s="26">
        <v>26457.62819289001</v>
      </c>
      <c r="CD86" s="26">
        <v>1854.19522104</v>
      </c>
      <c r="CE86" s="26">
        <v>2002.7920424899996</v>
      </c>
      <c r="CF86" s="26">
        <v>1960.5525152700006</v>
      </c>
      <c r="CG86" s="26">
        <v>2088.6646364500007</v>
      </c>
      <c r="CH86" s="26">
        <v>2051.5607167699995</v>
      </c>
      <c r="CI86" s="26">
        <v>2656.1415565399998</v>
      </c>
      <c r="CJ86" s="26">
        <v>2277.0216989</v>
      </c>
      <c r="CK86" s="26">
        <v>2044.9661331100006</v>
      </c>
      <c r="CL86" s="26">
        <v>2163.6761265500008</v>
      </c>
      <c r="CM86" s="26">
        <v>2048.1253320300002</v>
      </c>
      <c r="CN86" s="26">
        <v>2288.3326481800013</v>
      </c>
      <c r="CO86" s="26">
        <v>3021.5995655600004</v>
      </c>
      <c r="CP86" s="26">
        <v>29644.58517767</v>
      </c>
      <c r="CQ86" s="26">
        <v>2204.4138361300006</v>
      </c>
      <c r="CR86" s="26">
        <v>2165.0652029500011</v>
      </c>
      <c r="CS86" s="26">
        <v>2300.0319954600009</v>
      </c>
      <c r="CT86" s="26">
        <v>2079.8091668299994</v>
      </c>
      <c r="CU86" s="26">
        <v>2409.4204975300004</v>
      </c>
      <c r="CV86" s="26">
        <v>2850.7826266999996</v>
      </c>
      <c r="CW86" s="26">
        <v>2268.9224189399997</v>
      </c>
      <c r="CX86" s="26">
        <v>2324.8181618000003</v>
      </c>
      <c r="CY86" s="26">
        <v>2665.1934581899995</v>
      </c>
      <c r="CZ86" s="26">
        <v>2105.2797558099996</v>
      </c>
      <c r="DA86" s="26">
        <v>2538.335765020001</v>
      </c>
      <c r="DB86" s="26">
        <v>3732.5122923099975</v>
      </c>
      <c r="DC86" s="26">
        <v>33704.480073539999</v>
      </c>
      <c r="DD86" s="26">
        <v>2459.95064929</v>
      </c>
      <c r="DE86" s="26">
        <v>2364.7552137399994</v>
      </c>
      <c r="DF86" s="26">
        <v>2340.2481611799999</v>
      </c>
      <c r="DG86" s="26">
        <v>2201.5095762400001</v>
      </c>
      <c r="DH86" s="26">
        <v>2714.6916281299991</v>
      </c>
      <c r="DI86" s="26">
        <v>3403.6596945599995</v>
      </c>
      <c r="DJ86" s="26">
        <v>2655.5925547800007</v>
      </c>
      <c r="DK86" s="26">
        <v>2518.9905815100001</v>
      </c>
      <c r="DL86" s="26">
        <v>2711.1072092300005</v>
      </c>
      <c r="DM86" s="26">
        <v>2543.7899799699999</v>
      </c>
      <c r="DN86" s="26">
        <v>2653.4016987000005</v>
      </c>
      <c r="DO86" s="27">
        <v>5136.7831262099999</v>
      </c>
      <c r="DP86" s="26">
        <f t="shared" si="1"/>
        <v>35791.597356099999</v>
      </c>
      <c r="DQ86" s="26">
        <v>2677.7026919800001</v>
      </c>
      <c r="DR86" s="26">
        <v>2553.0622199800014</v>
      </c>
      <c r="DS86" s="26">
        <v>2641.7482743699998</v>
      </c>
      <c r="DT86" s="26">
        <v>2543.2871520200001</v>
      </c>
      <c r="DU86" s="26">
        <v>2758.4527868199993</v>
      </c>
      <c r="DV86" s="26">
        <v>4059.0993737999997</v>
      </c>
      <c r="DW86" s="26">
        <v>2781.5525363199995</v>
      </c>
      <c r="DX86" s="26">
        <v>2906.4279239900025</v>
      </c>
      <c r="DY86" s="26">
        <v>2933.7213793999999</v>
      </c>
      <c r="DZ86" s="26">
        <v>2800.3357086299998</v>
      </c>
      <c r="EA86" s="26">
        <v>3016.6669935899999</v>
      </c>
      <c r="EB86" s="27">
        <v>4119.540315199999</v>
      </c>
    </row>
    <row r="87" spans="1:132">
      <c r="A87" s="40">
        <v>21</v>
      </c>
      <c r="B87" s="15" t="s">
        <v>147</v>
      </c>
      <c r="C87" s="16">
        <v>2897.5767062100003</v>
      </c>
      <c r="D87" s="16">
        <v>205.57460068999995</v>
      </c>
      <c r="E87" s="16">
        <v>211.69850153000002</v>
      </c>
      <c r="F87" s="16">
        <v>210.97447333999997</v>
      </c>
      <c r="G87" s="16">
        <v>218.94524307</v>
      </c>
      <c r="H87" s="16">
        <v>212.23507646999994</v>
      </c>
      <c r="I87" s="16">
        <v>340.31807739999999</v>
      </c>
      <c r="J87" s="16">
        <v>256.76052913000001</v>
      </c>
      <c r="K87" s="16">
        <v>210.31692214</v>
      </c>
      <c r="L87" s="16">
        <v>212.76216224999996</v>
      </c>
      <c r="M87" s="16">
        <v>207.64028802999982</v>
      </c>
      <c r="N87" s="16">
        <v>221.47992922000034</v>
      </c>
      <c r="O87" s="16">
        <v>388.87090294000001</v>
      </c>
      <c r="P87" s="16">
        <v>3044.5163868900004</v>
      </c>
      <c r="Q87" s="16">
        <v>218.30475580000001</v>
      </c>
      <c r="R87" s="16">
        <v>226.61751014999996</v>
      </c>
      <c r="S87" s="16">
        <v>225.81834735000001</v>
      </c>
      <c r="T87" s="16">
        <v>223.62324283000001</v>
      </c>
      <c r="U87" s="16">
        <v>225.23050585999999</v>
      </c>
      <c r="V87" s="16">
        <v>413.21456662999992</v>
      </c>
      <c r="W87" s="16">
        <v>221.54907084000004</v>
      </c>
      <c r="X87" s="16">
        <v>225.59410510999999</v>
      </c>
      <c r="Y87" s="16">
        <v>219.93278434999999</v>
      </c>
      <c r="Z87" s="16">
        <v>216.40357952000016</v>
      </c>
      <c r="AA87" s="16">
        <v>228.0227222699998</v>
      </c>
      <c r="AB87" s="16">
        <v>400.20519618000026</v>
      </c>
      <c r="AC87" s="16">
        <v>3452.5482883899999</v>
      </c>
      <c r="AD87" s="16">
        <v>243.04525754000002</v>
      </c>
      <c r="AE87" s="16">
        <v>244.24607861000001</v>
      </c>
      <c r="AF87" s="16">
        <v>245.80137136000005</v>
      </c>
      <c r="AG87" s="16">
        <v>386.36231403999994</v>
      </c>
      <c r="AH87" s="16">
        <v>240.00317853000001</v>
      </c>
      <c r="AI87" s="16">
        <v>449.20758085</v>
      </c>
      <c r="AJ87" s="16">
        <v>240.90823969000007</v>
      </c>
      <c r="AK87" s="16">
        <v>250.87828730000004</v>
      </c>
      <c r="AL87" s="16">
        <v>244.87507512999983</v>
      </c>
      <c r="AM87" s="16">
        <v>236.13068643000011</v>
      </c>
      <c r="AN87" s="16">
        <v>261.0709326700001</v>
      </c>
      <c r="AO87" s="16">
        <v>410.01928623999981</v>
      </c>
      <c r="AP87" s="16">
        <v>3394.5705439899998</v>
      </c>
      <c r="AQ87" s="16">
        <v>243.38191007</v>
      </c>
      <c r="AR87" s="16">
        <v>249.06634440000005</v>
      </c>
      <c r="AS87" s="16">
        <v>252.33770298999994</v>
      </c>
      <c r="AT87" s="16">
        <v>244.94690070000004</v>
      </c>
      <c r="AU87" s="16">
        <v>250.08119533999991</v>
      </c>
      <c r="AV87" s="16">
        <v>455.05503694000009</v>
      </c>
      <c r="AW87" s="16">
        <v>245.61582338000008</v>
      </c>
      <c r="AX87" s="16">
        <v>254.75968974999995</v>
      </c>
      <c r="AY87" s="16">
        <v>246.07403374000015</v>
      </c>
      <c r="AZ87" s="16">
        <v>243.77562795000003</v>
      </c>
      <c r="BA87" s="16">
        <v>254.22245712999995</v>
      </c>
      <c r="BB87" s="16">
        <v>455.25382159999987</v>
      </c>
      <c r="BC87" s="16">
        <v>3716.1565965899999</v>
      </c>
      <c r="BD87" s="16">
        <v>266.60893122999994</v>
      </c>
      <c r="BE87" s="16">
        <v>261.21755431999998</v>
      </c>
      <c r="BF87" s="16">
        <v>254.49265779000001</v>
      </c>
      <c r="BG87" s="16">
        <v>301.21431729000011</v>
      </c>
      <c r="BH87" s="16">
        <v>268.93933795999982</v>
      </c>
      <c r="BI87" s="16">
        <v>483.28660804000003</v>
      </c>
      <c r="BJ87" s="16">
        <v>278.45701894000007</v>
      </c>
      <c r="BK87" s="16">
        <v>276.05347910000017</v>
      </c>
      <c r="BL87" s="16">
        <v>277.9384609</v>
      </c>
      <c r="BM87" s="16">
        <v>267.32802091000013</v>
      </c>
      <c r="BN87" s="16">
        <v>278.41719478999977</v>
      </c>
      <c r="BO87" s="16">
        <v>502.20301531999991</v>
      </c>
      <c r="BP87" s="16">
        <v>4209.7871004200015</v>
      </c>
      <c r="BQ87" s="16">
        <v>291.14527635000002</v>
      </c>
      <c r="BR87" s="16">
        <v>326.65693010999991</v>
      </c>
      <c r="BS87" s="16">
        <v>371.55157265999992</v>
      </c>
      <c r="BT87" s="16">
        <v>302.20305719999999</v>
      </c>
      <c r="BU87" s="16">
        <v>281.71598264999989</v>
      </c>
      <c r="BV87" s="16">
        <v>577.95240469000055</v>
      </c>
      <c r="BW87" s="16">
        <v>289.21038459999994</v>
      </c>
      <c r="BX87" s="16">
        <v>292.72261179999992</v>
      </c>
      <c r="BY87" s="16">
        <v>289.67169563000004</v>
      </c>
      <c r="BZ87" s="16">
        <v>295.06484775000024</v>
      </c>
      <c r="CA87" s="16">
        <v>328.77427874999995</v>
      </c>
      <c r="CB87" s="16">
        <v>563.11805822999997</v>
      </c>
      <c r="CC87" s="16">
        <v>4528.2721473399997</v>
      </c>
      <c r="CD87" s="16">
        <v>314.87102127000009</v>
      </c>
      <c r="CE87" s="16">
        <v>337.34204500999977</v>
      </c>
      <c r="CF87" s="16">
        <v>330.91290964000029</v>
      </c>
      <c r="CG87" s="16">
        <v>377.99998548000025</v>
      </c>
      <c r="CH87" s="16">
        <v>322.12248859000016</v>
      </c>
      <c r="CI87" s="16">
        <v>595.83605860999955</v>
      </c>
      <c r="CJ87" s="16">
        <v>340.33728426999983</v>
      </c>
      <c r="CK87" s="16">
        <v>338.0834509199999</v>
      </c>
      <c r="CL87" s="16">
        <v>340.29770228999996</v>
      </c>
      <c r="CM87" s="16">
        <v>329.40172173999991</v>
      </c>
      <c r="CN87" s="16">
        <v>339.94649690999995</v>
      </c>
      <c r="CO87" s="16">
        <v>561.12098261000006</v>
      </c>
      <c r="CP87" s="16">
        <v>5035.5213428899997</v>
      </c>
      <c r="CQ87" s="16">
        <v>358.34834327000004</v>
      </c>
      <c r="CR87" s="16">
        <v>349.58036541000007</v>
      </c>
      <c r="CS87" s="16">
        <v>367.65010826000002</v>
      </c>
      <c r="CT87" s="16">
        <v>361.14175876000013</v>
      </c>
      <c r="CU87" s="16">
        <v>346.52075031999999</v>
      </c>
      <c r="CV87" s="16">
        <v>694.81098425999983</v>
      </c>
      <c r="CW87" s="16">
        <v>371.97120575000002</v>
      </c>
      <c r="CX87" s="16">
        <v>426.42655653000031</v>
      </c>
      <c r="CY87" s="16">
        <v>400.53842677999967</v>
      </c>
      <c r="CZ87" s="16">
        <v>338.16583469999989</v>
      </c>
      <c r="DA87" s="16">
        <v>371.42859112000019</v>
      </c>
      <c r="DB87" s="16">
        <v>648.93841772999997</v>
      </c>
      <c r="DC87" s="16">
        <v>5647.7620961999992</v>
      </c>
      <c r="DD87" s="16">
        <v>411.1904606899999</v>
      </c>
      <c r="DE87" s="16">
        <v>403.11703296999997</v>
      </c>
      <c r="DF87" s="16">
        <v>406.13085923999972</v>
      </c>
      <c r="DG87" s="16">
        <v>364.55226017000001</v>
      </c>
      <c r="DH87" s="16">
        <v>391.52761357999998</v>
      </c>
      <c r="DI87" s="16">
        <v>768.18227720999994</v>
      </c>
      <c r="DJ87" s="16">
        <v>448.76906928999972</v>
      </c>
      <c r="DK87" s="16">
        <v>406.84603512999985</v>
      </c>
      <c r="DL87" s="16">
        <v>408.29482410000008</v>
      </c>
      <c r="DM87" s="16">
        <v>414.66512227999965</v>
      </c>
      <c r="DN87" s="16">
        <v>471.74372610000046</v>
      </c>
      <c r="DO87" s="17">
        <v>752.74281544000007</v>
      </c>
      <c r="DP87" s="16">
        <f t="shared" si="1"/>
        <v>6255.9242918</v>
      </c>
      <c r="DQ87" s="16">
        <v>481.97133215999992</v>
      </c>
      <c r="DR87" s="16">
        <v>436.94994356999996</v>
      </c>
      <c r="DS87" s="16">
        <v>423.60250200999974</v>
      </c>
      <c r="DT87" s="16">
        <v>406.15286392000007</v>
      </c>
      <c r="DU87" s="16">
        <v>490.07293258000021</v>
      </c>
      <c r="DV87" s="16">
        <v>853.33370858999967</v>
      </c>
      <c r="DW87" s="16">
        <v>441.29150436999981</v>
      </c>
      <c r="DX87" s="16">
        <v>465.09705670000034</v>
      </c>
      <c r="DY87" s="16">
        <v>474.03853872999991</v>
      </c>
      <c r="DZ87" s="16">
        <v>469.63551867000001</v>
      </c>
      <c r="EA87" s="16">
        <v>447.8409602599998</v>
      </c>
      <c r="EB87" s="17">
        <v>865.93743024000037</v>
      </c>
    </row>
    <row r="88" spans="1:132">
      <c r="A88" s="35">
        <v>211</v>
      </c>
      <c r="B88" s="24" t="s">
        <v>148</v>
      </c>
      <c r="C88" s="16">
        <v>2621.40501872</v>
      </c>
      <c r="D88" s="16">
        <v>183.91514266999997</v>
      </c>
      <c r="E88" s="16">
        <v>189.58346039999998</v>
      </c>
      <c r="F88" s="16">
        <v>188.00487839999997</v>
      </c>
      <c r="G88" s="16">
        <v>196.66151302000003</v>
      </c>
      <c r="H88" s="16">
        <v>190.38416904999994</v>
      </c>
      <c r="I88" s="16">
        <v>315.39169444999999</v>
      </c>
      <c r="J88" s="16">
        <v>233.84892010000004</v>
      </c>
      <c r="K88" s="16">
        <v>187.05976122999999</v>
      </c>
      <c r="L88" s="16">
        <v>189.63551550999992</v>
      </c>
      <c r="M88" s="16">
        <v>184.4537080299998</v>
      </c>
      <c r="N88" s="16">
        <v>198.14203928000035</v>
      </c>
      <c r="O88" s="16">
        <v>364.32421657999998</v>
      </c>
      <c r="P88" s="16">
        <v>2715.7038261500006</v>
      </c>
      <c r="Q88" s="16">
        <v>193.10521407000002</v>
      </c>
      <c r="R88" s="16">
        <v>201.11072965999998</v>
      </c>
      <c r="S88" s="16">
        <v>200.18295798</v>
      </c>
      <c r="T88" s="16">
        <v>197.70979955000001</v>
      </c>
      <c r="U88" s="16">
        <v>199.05014443999997</v>
      </c>
      <c r="V88" s="16">
        <v>384.53925433999996</v>
      </c>
      <c r="W88" s="16">
        <v>194.54202259000002</v>
      </c>
      <c r="X88" s="16">
        <v>198.39606848</v>
      </c>
      <c r="Y88" s="16">
        <v>192.57390555999999</v>
      </c>
      <c r="Z88" s="16">
        <v>188.93251704000022</v>
      </c>
      <c r="AA88" s="16">
        <v>195.88287776999985</v>
      </c>
      <c r="AB88" s="16">
        <v>369.6783346700002</v>
      </c>
      <c r="AC88" s="16">
        <v>2995.3500323399994</v>
      </c>
      <c r="AD88" s="16">
        <v>207.50078789</v>
      </c>
      <c r="AE88" s="16">
        <v>209.30990201999998</v>
      </c>
      <c r="AF88" s="16">
        <v>210.84766149000006</v>
      </c>
      <c r="AG88" s="16">
        <v>347.68813546999991</v>
      </c>
      <c r="AH88" s="16">
        <v>204.85039625000002</v>
      </c>
      <c r="AI88" s="16">
        <v>400.83474063000006</v>
      </c>
      <c r="AJ88" s="16">
        <v>203.44766199000009</v>
      </c>
      <c r="AK88" s="16">
        <v>213.89342635000003</v>
      </c>
      <c r="AL88" s="16">
        <v>207.26904338999987</v>
      </c>
      <c r="AM88" s="16">
        <v>199.35279451000011</v>
      </c>
      <c r="AN88" s="16">
        <v>211.36456694000003</v>
      </c>
      <c r="AO88" s="16">
        <v>378.99091540999984</v>
      </c>
      <c r="AP88" s="16">
        <v>3023.98520439</v>
      </c>
      <c r="AQ88" s="16">
        <v>214.52546431999997</v>
      </c>
      <c r="AR88" s="16">
        <v>219.13772602000003</v>
      </c>
      <c r="AS88" s="16">
        <v>222.80942206999995</v>
      </c>
      <c r="AT88" s="16">
        <v>214.36819769000002</v>
      </c>
      <c r="AU88" s="16">
        <v>219.40716623999992</v>
      </c>
      <c r="AV88" s="16">
        <v>422.67942457000004</v>
      </c>
      <c r="AW88" s="16">
        <v>214.97057904000005</v>
      </c>
      <c r="AX88" s="16">
        <v>223.21631427999995</v>
      </c>
      <c r="AY88" s="16">
        <v>214.75010410000016</v>
      </c>
      <c r="AZ88" s="16">
        <v>212.78702742999999</v>
      </c>
      <c r="BA88" s="16">
        <v>222.81189490999998</v>
      </c>
      <c r="BB88" s="16">
        <v>422.52188371999989</v>
      </c>
      <c r="BC88" s="16">
        <v>3276.5504301799997</v>
      </c>
      <c r="BD88" s="16">
        <v>234.64331745999996</v>
      </c>
      <c r="BE88" s="16">
        <v>228.24847502999998</v>
      </c>
      <c r="BF88" s="16">
        <v>221.97350093000003</v>
      </c>
      <c r="BG88" s="16">
        <v>268.18838402000011</v>
      </c>
      <c r="BH88" s="16">
        <v>236.42950422999988</v>
      </c>
      <c r="BI88" s="16">
        <v>447.92759617999997</v>
      </c>
      <c r="BJ88" s="16">
        <v>244.85827665000005</v>
      </c>
      <c r="BK88" s="16">
        <v>241.38801425000017</v>
      </c>
      <c r="BL88" s="16">
        <v>243.60711202999997</v>
      </c>
      <c r="BM88" s="16">
        <v>232.82330191000011</v>
      </c>
      <c r="BN88" s="16">
        <v>244.32576307999977</v>
      </c>
      <c r="BO88" s="16">
        <v>432.13718440999986</v>
      </c>
      <c r="BP88" s="16">
        <v>3773.3693058800004</v>
      </c>
      <c r="BQ88" s="16">
        <v>244.84987094000002</v>
      </c>
      <c r="BR88" s="16">
        <v>303.0678532899999</v>
      </c>
      <c r="BS88" s="16">
        <v>335.77648014999994</v>
      </c>
      <c r="BT88" s="16">
        <v>266.59229070999999</v>
      </c>
      <c r="BU88" s="16">
        <v>247.20868725999989</v>
      </c>
      <c r="BV88" s="16">
        <v>539.17119025000056</v>
      </c>
      <c r="BW88" s="16">
        <v>252.85636526999997</v>
      </c>
      <c r="BX88" s="16">
        <v>255.76366350999993</v>
      </c>
      <c r="BY88" s="16">
        <v>251.59857536000007</v>
      </c>
      <c r="BZ88" s="16">
        <v>258.40420214000022</v>
      </c>
      <c r="CA88" s="16">
        <v>292.10283224999995</v>
      </c>
      <c r="CB88" s="16">
        <v>525.97729474999994</v>
      </c>
      <c r="CC88" s="16">
        <v>4031.4899899699999</v>
      </c>
      <c r="CD88" s="16">
        <v>276.25027773000011</v>
      </c>
      <c r="CE88" s="16">
        <v>298.51504496999974</v>
      </c>
      <c r="CF88" s="16">
        <v>291.95011115000028</v>
      </c>
      <c r="CG88" s="16">
        <v>337.94326572000023</v>
      </c>
      <c r="CH88" s="16">
        <v>282.30063756000015</v>
      </c>
      <c r="CI88" s="16">
        <v>554.44433856999956</v>
      </c>
      <c r="CJ88" s="16">
        <v>297.58125690999987</v>
      </c>
      <c r="CK88" s="16">
        <v>296.03382268999991</v>
      </c>
      <c r="CL88" s="16">
        <v>298.11663271999998</v>
      </c>
      <c r="CM88" s="16">
        <v>286.92684956999989</v>
      </c>
      <c r="CN88" s="16">
        <v>297.30633208999996</v>
      </c>
      <c r="CO88" s="16">
        <v>514.12142029000006</v>
      </c>
      <c r="CP88" s="16">
        <v>4466.2294589000003</v>
      </c>
      <c r="CQ88" s="16">
        <v>314.38230094000005</v>
      </c>
      <c r="CR88" s="16">
        <v>305.39680955000006</v>
      </c>
      <c r="CS88" s="16">
        <v>323.26329381000005</v>
      </c>
      <c r="CT88" s="16">
        <v>307.41603038000011</v>
      </c>
      <c r="CU88" s="16">
        <v>298.89090021999999</v>
      </c>
      <c r="CV88" s="16">
        <v>645.07766910999987</v>
      </c>
      <c r="CW88" s="16">
        <v>324.45189525000001</v>
      </c>
      <c r="CX88" s="16">
        <v>378.86415560000029</v>
      </c>
      <c r="CY88" s="16">
        <v>336.42448728999966</v>
      </c>
      <c r="CZ88" s="16">
        <v>308.42518261999987</v>
      </c>
      <c r="DA88" s="16">
        <v>324.51750518000023</v>
      </c>
      <c r="DB88" s="16">
        <v>599.11922894999998</v>
      </c>
      <c r="DC88" s="16">
        <v>5019.7698923299995</v>
      </c>
      <c r="DD88" s="16">
        <v>363.28334864999994</v>
      </c>
      <c r="DE88" s="16">
        <v>354.94651610999995</v>
      </c>
      <c r="DF88" s="16">
        <v>357.54792524999971</v>
      </c>
      <c r="DG88" s="16">
        <v>316.10238773000003</v>
      </c>
      <c r="DH88" s="16">
        <v>342.70090289999996</v>
      </c>
      <c r="DI88" s="16">
        <v>715.91751677999991</v>
      </c>
      <c r="DJ88" s="16">
        <v>393.51640250999969</v>
      </c>
      <c r="DK88" s="16">
        <v>354.2092549099998</v>
      </c>
      <c r="DL88" s="16">
        <v>355.40819592000008</v>
      </c>
      <c r="DM88" s="16">
        <v>362.20784248999962</v>
      </c>
      <c r="DN88" s="16">
        <v>419.11058665000041</v>
      </c>
      <c r="DO88" s="17">
        <v>684.81901243000016</v>
      </c>
      <c r="DP88" s="16">
        <f t="shared" si="1"/>
        <v>5577.3028965499998</v>
      </c>
      <c r="DQ88" s="16">
        <v>428.92225200999991</v>
      </c>
      <c r="DR88" s="16">
        <v>382.96070928999995</v>
      </c>
      <c r="DS88" s="16">
        <v>369.06815322999972</v>
      </c>
      <c r="DT88" s="16">
        <v>350.5196219500001</v>
      </c>
      <c r="DU88" s="16">
        <v>433.79844706000023</v>
      </c>
      <c r="DV88" s="16">
        <v>793.26498947999971</v>
      </c>
      <c r="DW88" s="16">
        <v>384.93869161999982</v>
      </c>
      <c r="DX88" s="16">
        <v>408.03187085000036</v>
      </c>
      <c r="DY88" s="16">
        <v>416.37073692999991</v>
      </c>
      <c r="DZ88" s="16">
        <v>411.66273580000001</v>
      </c>
      <c r="EA88" s="16">
        <v>389.98582602999977</v>
      </c>
      <c r="EB88" s="17">
        <v>807.77886230000036</v>
      </c>
    </row>
    <row r="89" spans="1:132">
      <c r="A89" s="35">
        <v>212</v>
      </c>
      <c r="B89" s="24" t="s">
        <v>149</v>
      </c>
      <c r="C89" s="16">
        <v>276.17168749000001</v>
      </c>
      <c r="D89" s="16">
        <v>21.659458019999999</v>
      </c>
      <c r="E89" s="16">
        <v>22.115041130000002</v>
      </c>
      <c r="F89" s="16">
        <v>22.96959494</v>
      </c>
      <c r="G89" s="16">
        <v>22.283730050000003</v>
      </c>
      <c r="H89" s="16">
        <v>21.850907420000002</v>
      </c>
      <c r="I89" s="16">
        <v>24.926382949999994</v>
      </c>
      <c r="J89" s="16">
        <v>22.911609030000008</v>
      </c>
      <c r="K89" s="16">
        <v>23.25716091</v>
      </c>
      <c r="L89" s="16">
        <v>23.126646739999995</v>
      </c>
      <c r="M89" s="16">
        <v>23.186579999999996</v>
      </c>
      <c r="N89" s="16">
        <v>23.33788994</v>
      </c>
      <c r="O89" s="16">
        <v>24.546686359999999</v>
      </c>
      <c r="P89" s="16">
        <v>328.81256073999998</v>
      </c>
      <c r="Q89" s="16">
        <v>25.199541730000007</v>
      </c>
      <c r="R89" s="16">
        <v>25.506780490000001</v>
      </c>
      <c r="S89" s="16">
        <v>25.635389370000009</v>
      </c>
      <c r="T89" s="16">
        <v>25.913443279999999</v>
      </c>
      <c r="U89" s="16">
        <v>26.180361420000004</v>
      </c>
      <c r="V89" s="16">
        <v>28.675312290000001</v>
      </c>
      <c r="W89" s="16">
        <v>27.007048250000004</v>
      </c>
      <c r="X89" s="16">
        <v>27.198036629999997</v>
      </c>
      <c r="Y89" s="16">
        <v>27.358878790000009</v>
      </c>
      <c r="Z89" s="16">
        <v>27.471062480000008</v>
      </c>
      <c r="AA89" s="16">
        <v>32.139844499999981</v>
      </c>
      <c r="AB89" s="16">
        <v>30.526861510000018</v>
      </c>
      <c r="AC89" s="16">
        <v>457.19825605000005</v>
      </c>
      <c r="AD89" s="16">
        <v>35.544469649999996</v>
      </c>
      <c r="AE89" s="16">
        <v>34.936176589999995</v>
      </c>
      <c r="AF89" s="16">
        <v>34.953709870000004</v>
      </c>
      <c r="AG89" s="16">
        <v>38.674178570000002</v>
      </c>
      <c r="AH89" s="16">
        <v>35.152782279999997</v>
      </c>
      <c r="AI89" s="16">
        <v>48.37284022</v>
      </c>
      <c r="AJ89" s="16">
        <v>37.460577699999995</v>
      </c>
      <c r="AK89" s="16">
        <v>36.984860950000012</v>
      </c>
      <c r="AL89" s="16">
        <v>37.606031740000006</v>
      </c>
      <c r="AM89" s="16">
        <v>36.777891920000002</v>
      </c>
      <c r="AN89" s="16">
        <v>49.706365730000016</v>
      </c>
      <c r="AO89" s="16">
        <v>31.028370830000004</v>
      </c>
      <c r="AP89" s="16">
        <v>370.58533960000005</v>
      </c>
      <c r="AQ89" s="16">
        <v>28.856445750000006</v>
      </c>
      <c r="AR89" s="16">
        <v>29.92861838</v>
      </c>
      <c r="AS89" s="16">
        <v>29.52828092</v>
      </c>
      <c r="AT89" s="16">
        <v>30.578703010000002</v>
      </c>
      <c r="AU89" s="16">
        <v>30.674029100000002</v>
      </c>
      <c r="AV89" s="16">
        <v>32.375612369999992</v>
      </c>
      <c r="AW89" s="16">
        <v>30.645244339999994</v>
      </c>
      <c r="AX89" s="16">
        <v>31.543375470000001</v>
      </c>
      <c r="AY89" s="16">
        <v>31.323929639999989</v>
      </c>
      <c r="AZ89" s="16">
        <v>30.988600520000013</v>
      </c>
      <c r="BA89" s="16">
        <v>31.410562219999985</v>
      </c>
      <c r="BB89" s="16">
        <v>32.731937880000011</v>
      </c>
      <c r="BC89" s="16">
        <v>439.60616641000001</v>
      </c>
      <c r="BD89" s="16">
        <v>31.965613769999997</v>
      </c>
      <c r="BE89" s="16">
        <v>32.969079289999996</v>
      </c>
      <c r="BF89" s="16">
        <v>32.519156860000002</v>
      </c>
      <c r="BG89" s="16">
        <v>33.025933270000003</v>
      </c>
      <c r="BH89" s="16">
        <v>32.509833729999997</v>
      </c>
      <c r="BI89" s="16">
        <v>35.359011860000003</v>
      </c>
      <c r="BJ89" s="16">
        <v>33.598742289999983</v>
      </c>
      <c r="BK89" s="16">
        <v>34.665464850000014</v>
      </c>
      <c r="BL89" s="16">
        <v>34.331348869999999</v>
      </c>
      <c r="BM89" s="16">
        <v>34.504719000000016</v>
      </c>
      <c r="BN89" s="16">
        <v>34.091431709999995</v>
      </c>
      <c r="BO89" s="16">
        <v>70.065830909999974</v>
      </c>
      <c r="BP89" s="16">
        <v>436.41779453999999</v>
      </c>
      <c r="BQ89" s="16">
        <v>46.295405410000008</v>
      </c>
      <c r="BR89" s="16">
        <v>23.589076819999999</v>
      </c>
      <c r="BS89" s="16">
        <v>35.77509251</v>
      </c>
      <c r="BT89" s="16">
        <v>35.610766489999996</v>
      </c>
      <c r="BU89" s="16">
        <v>34.507295389999996</v>
      </c>
      <c r="BV89" s="16">
        <v>38.781214440000007</v>
      </c>
      <c r="BW89" s="16">
        <v>36.354019329999979</v>
      </c>
      <c r="BX89" s="16">
        <v>36.958948289999988</v>
      </c>
      <c r="BY89" s="16">
        <v>38.07312026999999</v>
      </c>
      <c r="BZ89" s="16">
        <v>36.66064561000001</v>
      </c>
      <c r="CA89" s="16">
        <v>36.671446500000016</v>
      </c>
      <c r="CB89" s="16">
        <v>37.14076347999999</v>
      </c>
      <c r="CC89" s="16">
        <v>496.78215736999994</v>
      </c>
      <c r="CD89" s="16">
        <v>38.620743539999992</v>
      </c>
      <c r="CE89" s="16">
        <v>38.827000040000001</v>
      </c>
      <c r="CF89" s="16">
        <v>38.962798490000033</v>
      </c>
      <c r="CG89" s="16">
        <v>40.05671976</v>
      </c>
      <c r="CH89" s="16">
        <v>39.821851029999983</v>
      </c>
      <c r="CI89" s="16">
        <v>41.391720039999946</v>
      </c>
      <c r="CJ89" s="16">
        <v>42.75602735999999</v>
      </c>
      <c r="CK89" s="16">
        <v>42.04962823000001</v>
      </c>
      <c r="CL89" s="16">
        <v>42.181069569999991</v>
      </c>
      <c r="CM89" s="16">
        <v>42.47487217000004</v>
      </c>
      <c r="CN89" s="16">
        <v>42.640164819999981</v>
      </c>
      <c r="CO89" s="16">
        <v>46.999562320000045</v>
      </c>
      <c r="CP89" s="16">
        <v>569.29188399000009</v>
      </c>
      <c r="CQ89" s="16">
        <v>43.966042330000001</v>
      </c>
      <c r="CR89" s="16">
        <v>44.183555859999998</v>
      </c>
      <c r="CS89" s="16">
        <v>44.386814449999996</v>
      </c>
      <c r="CT89" s="16">
        <v>53.725728380000021</v>
      </c>
      <c r="CU89" s="16">
        <v>47.629850099999985</v>
      </c>
      <c r="CV89" s="16">
        <v>49.733315150000003</v>
      </c>
      <c r="CW89" s="16">
        <v>47.519310500000003</v>
      </c>
      <c r="CX89" s="16">
        <v>47.562400930000003</v>
      </c>
      <c r="CY89" s="16">
        <v>64.113939490000007</v>
      </c>
      <c r="CZ89" s="16">
        <v>29.740652080000014</v>
      </c>
      <c r="DA89" s="16">
        <v>46.911085939999971</v>
      </c>
      <c r="DB89" s="16">
        <v>49.81918877999999</v>
      </c>
      <c r="DC89" s="16">
        <v>627.99220387000003</v>
      </c>
      <c r="DD89" s="16">
        <v>47.907112039999973</v>
      </c>
      <c r="DE89" s="16">
        <v>48.170516859999999</v>
      </c>
      <c r="DF89" s="16">
        <v>48.582933989999994</v>
      </c>
      <c r="DG89" s="16">
        <v>48.449872439999993</v>
      </c>
      <c r="DH89" s="16">
        <v>48.826710680000026</v>
      </c>
      <c r="DI89" s="16">
        <v>52.264760429999995</v>
      </c>
      <c r="DJ89" s="16">
        <v>55.252666780000006</v>
      </c>
      <c r="DK89" s="16">
        <v>52.636780220000027</v>
      </c>
      <c r="DL89" s="16">
        <v>52.886628180000017</v>
      </c>
      <c r="DM89" s="16">
        <v>52.457279790000001</v>
      </c>
      <c r="DN89" s="16">
        <v>52.633139450000016</v>
      </c>
      <c r="DO89" s="17">
        <v>67.923803009999958</v>
      </c>
      <c r="DP89" s="16">
        <f t="shared" si="1"/>
        <v>678.62139524999998</v>
      </c>
      <c r="DQ89" s="16">
        <v>53.049080150000009</v>
      </c>
      <c r="DR89" s="16">
        <v>53.989234280000019</v>
      </c>
      <c r="DS89" s="16">
        <v>54.534348780000016</v>
      </c>
      <c r="DT89" s="16">
        <v>55.633241969999993</v>
      </c>
      <c r="DU89" s="16">
        <v>56.274485520000006</v>
      </c>
      <c r="DV89" s="16">
        <v>60.068719109999989</v>
      </c>
      <c r="DW89" s="16">
        <v>56.352812749999998</v>
      </c>
      <c r="DX89" s="16">
        <v>57.065185849999999</v>
      </c>
      <c r="DY89" s="16">
        <v>57.667801799999999</v>
      </c>
      <c r="DZ89" s="16">
        <v>57.972782870000017</v>
      </c>
      <c r="EA89" s="16">
        <v>57.855134230000012</v>
      </c>
      <c r="EB89" s="17">
        <v>58.158567939999969</v>
      </c>
    </row>
    <row r="90" spans="1:132">
      <c r="A90" s="35">
        <v>2121</v>
      </c>
      <c r="B90" s="20" t="s">
        <v>150</v>
      </c>
      <c r="C90" s="16">
        <v>276.17168749000001</v>
      </c>
      <c r="D90" s="16">
        <v>21.659458019999999</v>
      </c>
      <c r="E90" s="16">
        <v>22.115041130000002</v>
      </c>
      <c r="F90" s="16">
        <v>22.96959494</v>
      </c>
      <c r="G90" s="16">
        <v>22.283730050000003</v>
      </c>
      <c r="H90" s="16">
        <v>21.850907420000002</v>
      </c>
      <c r="I90" s="16">
        <v>24.926382949999994</v>
      </c>
      <c r="J90" s="16">
        <v>22.911609030000008</v>
      </c>
      <c r="K90" s="16">
        <v>23.25716091</v>
      </c>
      <c r="L90" s="16">
        <v>23.126646739999995</v>
      </c>
      <c r="M90" s="16">
        <v>23.186579999999996</v>
      </c>
      <c r="N90" s="16">
        <v>23.33788994</v>
      </c>
      <c r="O90" s="16">
        <v>24.546686359999999</v>
      </c>
      <c r="P90" s="16">
        <v>328.81256073999998</v>
      </c>
      <c r="Q90" s="16">
        <v>25.199541730000007</v>
      </c>
      <c r="R90" s="16">
        <v>25.506780490000001</v>
      </c>
      <c r="S90" s="16">
        <v>25.635389370000009</v>
      </c>
      <c r="T90" s="16">
        <v>25.913443279999999</v>
      </c>
      <c r="U90" s="16">
        <v>26.180361420000004</v>
      </c>
      <c r="V90" s="16">
        <v>28.675312290000001</v>
      </c>
      <c r="W90" s="16">
        <v>27.007048250000004</v>
      </c>
      <c r="X90" s="16">
        <v>27.198036629999997</v>
      </c>
      <c r="Y90" s="16">
        <v>27.358878790000009</v>
      </c>
      <c r="Z90" s="16">
        <v>27.471062480000008</v>
      </c>
      <c r="AA90" s="16">
        <v>32.139844499999981</v>
      </c>
      <c r="AB90" s="16">
        <v>30.526861510000018</v>
      </c>
      <c r="AC90" s="16">
        <v>457.19825605000005</v>
      </c>
      <c r="AD90" s="16">
        <v>35.544469649999996</v>
      </c>
      <c r="AE90" s="16">
        <v>34.936176589999995</v>
      </c>
      <c r="AF90" s="16">
        <v>34.953709870000004</v>
      </c>
      <c r="AG90" s="16">
        <v>38.674178570000002</v>
      </c>
      <c r="AH90" s="16">
        <v>35.152782279999997</v>
      </c>
      <c r="AI90" s="16">
        <v>48.37284022</v>
      </c>
      <c r="AJ90" s="16">
        <v>37.460577699999995</v>
      </c>
      <c r="AK90" s="16">
        <v>36.984860950000012</v>
      </c>
      <c r="AL90" s="16">
        <v>37.606031740000006</v>
      </c>
      <c r="AM90" s="16">
        <v>36.777891920000002</v>
      </c>
      <c r="AN90" s="16">
        <v>49.706365730000016</v>
      </c>
      <c r="AO90" s="16">
        <v>31.028370830000004</v>
      </c>
      <c r="AP90" s="16">
        <v>370.58533960000005</v>
      </c>
      <c r="AQ90" s="16">
        <v>28.856445750000006</v>
      </c>
      <c r="AR90" s="16">
        <v>29.92861838</v>
      </c>
      <c r="AS90" s="16">
        <v>29.52828092</v>
      </c>
      <c r="AT90" s="16">
        <v>30.578703010000002</v>
      </c>
      <c r="AU90" s="16">
        <v>30.674029100000002</v>
      </c>
      <c r="AV90" s="16">
        <v>32.375612369999992</v>
      </c>
      <c r="AW90" s="16">
        <v>30.645244339999994</v>
      </c>
      <c r="AX90" s="16">
        <v>31.543375470000001</v>
      </c>
      <c r="AY90" s="16">
        <v>31.323929639999989</v>
      </c>
      <c r="AZ90" s="16">
        <v>30.988600520000013</v>
      </c>
      <c r="BA90" s="16">
        <v>31.410562219999985</v>
      </c>
      <c r="BB90" s="16">
        <v>32.731937880000011</v>
      </c>
      <c r="BC90" s="16">
        <v>439.60616641000001</v>
      </c>
      <c r="BD90" s="16">
        <v>31.965613769999997</v>
      </c>
      <c r="BE90" s="16">
        <v>32.969079289999996</v>
      </c>
      <c r="BF90" s="16">
        <v>32.519156860000002</v>
      </c>
      <c r="BG90" s="16">
        <v>33.025933270000003</v>
      </c>
      <c r="BH90" s="16">
        <v>32.509833729999997</v>
      </c>
      <c r="BI90" s="16">
        <v>35.359011860000003</v>
      </c>
      <c r="BJ90" s="16">
        <v>33.598742289999983</v>
      </c>
      <c r="BK90" s="16">
        <v>34.665464850000014</v>
      </c>
      <c r="BL90" s="16">
        <v>34.331348869999999</v>
      </c>
      <c r="BM90" s="16">
        <v>34.504719000000016</v>
      </c>
      <c r="BN90" s="16">
        <v>34.091431709999995</v>
      </c>
      <c r="BO90" s="16">
        <v>70.065830909999974</v>
      </c>
      <c r="BP90" s="16">
        <v>436.41779453999999</v>
      </c>
      <c r="BQ90" s="16">
        <v>46.295405410000008</v>
      </c>
      <c r="BR90" s="16">
        <v>23.589076819999999</v>
      </c>
      <c r="BS90" s="16">
        <v>35.77509251</v>
      </c>
      <c r="BT90" s="16">
        <v>35.610766489999996</v>
      </c>
      <c r="BU90" s="16">
        <v>34.507295389999996</v>
      </c>
      <c r="BV90" s="16">
        <v>38.781214440000007</v>
      </c>
      <c r="BW90" s="16">
        <v>36.354019329999979</v>
      </c>
      <c r="BX90" s="16">
        <v>36.958948289999988</v>
      </c>
      <c r="BY90" s="16">
        <v>38.07312026999999</v>
      </c>
      <c r="BZ90" s="16">
        <v>36.66064561000001</v>
      </c>
      <c r="CA90" s="16">
        <v>36.671446500000016</v>
      </c>
      <c r="CB90" s="16">
        <v>37.14076347999999</v>
      </c>
      <c r="CC90" s="16">
        <v>496.78215736999994</v>
      </c>
      <c r="CD90" s="16">
        <v>38.620743539999992</v>
      </c>
      <c r="CE90" s="16">
        <v>38.827000040000001</v>
      </c>
      <c r="CF90" s="16">
        <v>38.962798490000033</v>
      </c>
      <c r="CG90" s="16">
        <v>40.05671976</v>
      </c>
      <c r="CH90" s="16">
        <v>39.821851029999983</v>
      </c>
      <c r="CI90" s="16">
        <v>41.391720039999946</v>
      </c>
      <c r="CJ90" s="16">
        <v>42.75602735999999</v>
      </c>
      <c r="CK90" s="16">
        <v>42.04962823000001</v>
      </c>
      <c r="CL90" s="16">
        <v>42.181069569999991</v>
      </c>
      <c r="CM90" s="16">
        <v>42.47487217000004</v>
      </c>
      <c r="CN90" s="16">
        <v>42.640164819999981</v>
      </c>
      <c r="CO90" s="16">
        <v>46.999562320000045</v>
      </c>
      <c r="CP90" s="16">
        <v>569.29188399000009</v>
      </c>
      <c r="CQ90" s="16">
        <v>43.966042330000001</v>
      </c>
      <c r="CR90" s="16">
        <v>44.183555859999998</v>
      </c>
      <c r="CS90" s="16">
        <v>44.386814449999996</v>
      </c>
      <c r="CT90" s="16">
        <v>53.725728380000021</v>
      </c>
      <c r="CU90" s="16">
        <v>47.629850099999985</v>
      </c>
      <c r="CV90" s="16">
        <v>49.733315150000003</v>
      </c>
      <c r="CW90" s="16">
        <v>47.519310500000003</v>
      </c>
      <c r="CX90" s="16">
        <v>47.562400930000003</v>
      </c>
      <c r="CY90" s="16">
        <v>64.113939490000007</v>
      </c>
      <c r="CZ90" s="16">
        <v>29.740652080000014</v>
      </c>
      <c r="DA90" s="16">
        <v>46.911085939999971</v>
      </c>
      <c r="DB90" s="16">
        <v>49.81918877999999</v>
      </c>
      <c r="DC90" s="16">
        <v>627.99220387000003</v>
      </c>
      <c r="DD90" s="16">
        <v>47.907112039999973</v>
      </c>
      <c r="DE90" s="16">
        <v>48.170516859999999</v>
      </c>
      <c r="DF90" s="16">
        <v>48.582933989999994</v>
      </c>
      <c r="DG90" s="16">
        <v>48.449872439999993</v>
      </c>
      <c r="DH90" s="16">
        <v>48.826710680000026</v>
      </c>
      <c r="DI90" s="16">
        <v>52.264760429999995</v>
      </c>
      <c r="DJ90" s="16">
        <v>55.252666780000006</v>
      </c>
      <c r="DK90" s="16">
        <v>52.636780220000027</v>
      </c>
      <c r="DL90" s="16">
        <v>52.886628180000017</v>
      </c>
      <c r="DM90" s="16">
        <v>52.457279790000001</v>
      </c>
      <c r="DN90" s="16">
        <v>52.633139450000016</v>
      </c>
      <c r="DO90" s="17">
        <v>67.923803009999958</v>
      </c>
      <c r="DP90" s="16">
        <f t="shared" si="1"/>
        <v>678.62139524999998</v>
      </c>
      <c r="DQ90" s="16">
        <v>53.049080150000009</v>
      </c>
      <c r="DR90" s="16">
        <v>53.989234280000019</v>
      </c>
      <c r="DS90" s="16">
        <v>54.534348780000016</v>
      </c>
      <c r="DT90" s="16">
        <v>55.633241969999993</v>
      </c>
      <c r="DU90" s="16">
        <v>56.274485520000006</v>
      </c>
      <c r="DV90" s="16">
        <v>60.068719109999989</v>
      </c>
      <c r="DW90" s="16">
        <v>56.352812749999998</v>
      </c>
      <c r="DX90" s="16">
        <v>57.065185849999999</v>
      </c>
      <c r="DY90" s="16">
        <v>57.667801799999999</v>
      </c>
      <c r="DZ90" s="16">
        <v>57.972782870000017</v>
      </c>
      <c r="EA90" s="16">
        <v>57.855134230000012</v>
      </c>
      <c r="EB90" s="17">
        <v>58.158567939999969</v>
      </c>
    </row>
    <row r="91" spans="1:132">
      <c r="A91" s="35">
        <v>2122</v>
      </c>
      <c r="B91" s="20" t="s">
        <v>151</v>
      </c>
      <c r="C91" s="16">
        <v>0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  <c r="AE91" s="16">
        <v>0</v>
      </c>
      <c r="AF91" s="16">
        <v>0</v>
      </c>
      <c r="AG91" s="16">
        <v>0</v>
      </c>
      <c r="AH91" s="16">
        <v>0</v>
      </c>
      <c r="AI91" s="16">
        <v>0</v>
      </c>
      <c r="AJ91" s="16">
        <v>0</v>
      </c>
      <c r="AK91" s="16">
        <v>0</v>
      </c>
      <c r="AL91" s="16">
        <v>0</v>
      </c>
      <c r="AM91" s="16">
        <v>0</v>
      </c>
      <c r="AN91" s="16">
        <v>0</v>
      </c>
      <c r="AO91" s="16">
        <v>0</v>
      </c>
      <c r="AP91" s="16">
        <v>0</v>
      </c>
      <c r="AQ91" s="16">
        <v>0</v>
      </c>
      <c r="AR91" s="16">
        <v>0</v>
      </c>
      <c r="AS91" s="16">
        <v>0</v>
      </c>
      <c r="AT91" s="16">
        <v>0</v>
      </c>
      <c r="AU91" s="16">
        <v>0</v>
      </c>
      <c r="AV91" s="16">
        <v>0</v>
      </c>
      <c r="AW91" s="16">
        <v>0</v>
      </c>
      <c r="AX91" s="16">
        <v>0</v>
      </c>
      <c r="AY91" s="16">
        <v>0</v>
      </c>
      <c r="AZ91" s="16">
        <v>0</v>
      </c>
      <c r="BA91" s="16">
        <v>0</v>
      </c>
      <c r="BB91" s="16">
        <v>0</v>
      </c>
      <c r="BC91" s="16">
        <v>0</v>
      </c>
      <c r="BD91" s="16">
        <v>0</v>
      </c>
      <c r="BE91" s="16">
        <v>0</v>
      </c>
      <c r="BF91" s="16">
        <v>0</v>
      </c>
      <c r="BG91" s="16">
        <v>0</v>
      </c>
      <c r="BH91" s="16">
        <v>0</v>
      </c>
      <c r="BI91" s="16">
        <v>0</v>
      </c>
      <c r="BJ91" s="16">
        <v>0</v>
      </c>
      <c r="BK91" s="16">
        <v>0</v>
      </c>
      <c r="BL91" s="16">
        <v>0</v>
      </c>
      <c r="BM91" s="16">
        <v>0</v>
      </c>
      <c r="BN91" s="16">
        <v>0</v>
      </c>
      <c r="BO91" s="16">
        <v>0</v>
      </c>
      <c r="BP91" s="16">
        <v>0</v>
      </c>
      <c r="BQ91" s="16">
        <v>0</v>
      </c>
      <c r="BR91" s="16">
        <v>0</v>
      </c>
      <c r="BS91" s="16">
        <v>0</v>
      </c>
      <c r="BT91" s="16">
        <v>0</v>
      </c>
      <c r="BU91" s="16">
        <v>0</v>
      </c>
      <c r="BV91" s="16">
        <v>0</v>
      </c>
      <c r="BW91" s="16">
        <v>0</v>
      </c>
      <c r="BX91" s="16">
        <v>0</v>
      </c>
      <c r="BY91" s="16">
        <v>0</v>
      </c>
      <c r="BZ91" s="16">
        <v>0</v>
      </c>
      <c r="CA91" s="16">
        <v>0</v>
      </c>
      <c r="CB91" s="16">
        <v>0</v>
      </c>
      <c r="CC91" s="16">
        <v>0</v>
      </c>
      <c r="CD91" s="16">
        <v>0</v>
      </c>
      <c r="CE91" s="16">
        <v>0</v>
      </c>
      <c r="CF91" s="16">
        <v>0</v>
      </c>
      <c r="CG91" s="16">
        <v>0</v>
      </c>
      <c r="CH91" s="16">
        <v>0</v>
      </c>
      <c r="CI91" s="16">
        <v>0</v>
      </c>
      <c r="CJ91" s="16">
        <v>0</v>
      </c>
      <c r="CK91" s="16">
        <v>0</v>
      </c>
      <c r="CL91" s="16">
        <v>0</v>
      </c>
      <c r="CM91" s="16">
        <v>0</v>
      </c>
      <c r="CN91" s="16">
        <v>0</v>
      </c>
      <c r="CO91" s="16">
        <v>0</v>
      </c>
      <c r="CP91" s="16">
        <v>0</v>
      </c>
      <c r="CQ91" s="16">
        <v>0</v>
      </c>
      <c r="CR91" s="16">
        <v>0</v>
      </c>
      <c r="CS91" s="16">
        <v>0</v>
      </c>
      <c r="CT91" s="16">
        <v>0</v>
      </c>
      <c r="CU91" s="16">
        <v>0</v>
      </c>
      <c r="CV91" s="16">
        <v>0</v>
      </c>
      <c r="CW91" s="16">
        <v>0</v>
      </c>
      <c r="CX91" s="16">
        <v>0</v>
      </c>
      <c r="CY91" s="16">
        <v>0</v>
      </c>
      <c r="CZ91" s="16">
        <v>0</v>
      </c>
      <c r="DA91" s="16">
        <v>0</v>
      </c>
      <c r="DB91" s="16">
        <v>0</v>
      </c>
      <c r="DC91" s="16">
        <v>0</v>
      </c>
      <c r="DD91" s="16">
        <v>0</v>
      </c>
      <c r="DE91" s="16">
        <v>0</v>
      </c>
      <c r="DF91" s="16">
        <v>0</v>
      </c>
      <c r="DG91" s="16">
        <v>0</v>
      </c>
      <c r="DH91" s="16">
        <v>0</v>
      </c>
      <c r="DI91" s="16">
        <v>0</v>
      </c>
      <c r="DJ91" s="16">
        <v>0</v>
      </c>
      <c r="DK91" s="16">
        <v>0</v>
      </c>
      <c r="DL91" s="16">
        <v>0</v>
      </c>
      <c r="DM91" s="16">
        <v>0</v>
      </c>
      <c r="DN91" s="16">
        <v>0</v>
      </c>
      <c r="DO91" s="17">
        <v>0</v>
      </c>
      <c r="DP91" s="16">
        <f t="shared" si="1"/>
        <v>0</v>
      </c>
      <c r="DQ91" s="16">
        <v>0</v>
      </c>
      <c r="DR91" s="16">
        <v>0</v>
      </c>
      <c r="DS91" s="16">
        <v>0</v>
      </c>
      <c r="DT91" s="16">
        <v>0</v>
      </c>
      <c r="DU91" s="16">
        <v>0</v>
      </c>
      <c r="DV91" s="16">
        <v>0</v>
      </c>
      <c r="DW91" s="16">
        <v>0</v>
      </c>
      <c r="DX91" s="16">
        <v>0</v>
      </c>
      <c r="DY91" s="16">
        <v>0</v>
      </c>
      <c r="DZ91" s="16">
        <v>0</v>
      </c>
      <c r="EA91" s="16">
        <v>0</v>
      </c>
      <c r="EB91" s="17">
        <v>0</v>
      </c>
    </row>
    <row r="92" spans="1:132">
      <c r="A92" s="40">
        <v>22</v>
      </c>
      <c r="B92" s="15" t="s">
        <v>152</v>
      </c>
      <c r="C92" s="16">
        <v>1674.7627566799995</v>
      </c>
      <c r="D92" s="16">
        <v>82.075172579999986</v>
      </c>
      <c r="E92" s="16">
        <v>107.74537730999999</v>
      </c>
      <c r="F92" s="16">
        <v>129.27056148999998</v>
      </c>
      <c r="G92" s="16">
        <v>144.83907440000002</v>
      </c>
      <c r="H92" s="16">
        <v>135.69590891999999</v>
      </c>
      <c r="I92" s="16">
        <v>151.51639416000003</v>
      </c>
      <c r="J92" s="16">
        <v>138.05129982999992</v>
      </c>
      <c r="K92" s="16">
        <v>136.06139306</v>
      </c>
      <c r="L92" s="16">
        <v>141.12263473999994</v>
      </c>
      <c r="M92" s="16">
        <v>135.32461859999992</v>
      </c>
      <c r="N92" s="16">
        <v>169.82895083999995</v>
      </c>
      <c r="O92" s="16">
        <v>203.23137075000005</v>
      </c>
      <c r="P92" s="16">
        <v>1984.8995618399999</v>
      </c>
      <c r="Q92" s="16">
        <v>100.98035048</v>
      </c>
      <c r="R92" s="16">
        <v>103.72194786000001</v>
      </c>
      <c r="S92" s="16">
        <v>162.95529964999997</v>
      </c>
      <c r="T92" s="16">
        <v>113.36990459000005</v>
      </c>
      <c r="U92" s="16">
        <v>146.04793049</v>
      </c>
      <c r="V92" s="16">
        <v>182.68373669999991</v>
      </c>
      <c r="W92" s="16">
        <v>143.67596662000003</v>
      </c>
      <c r="X92" s="16">
        <v>172.25667132000001</v>
      </c>
      <c r="Y92" s="16">
        <v>142.76702177999988</v>
      </c>
      <c r="Z92" s="16">
        <v>187.92657258000011</v>
      </c>
      <c r="AA92" s="16">
        <v>134.81640607</v>
      </c>
      <c r="AB92" s="16">
        <v>393.69775369999991</v>
      </c>
      <c r="AC92" s="16">
        <v>2092.1952974699998</v>
      </c>
      <c r="AD92" s="16">
        <v>48.228260263000003</v>
      </c>
      <c r="AE92" s="16">
        <v>135.839172007</v>
      </c>
      <c r="AF92" s="16">
        <v>188.50563289000007</v>
      </c>
      <c r="AG92" s="16">
        <v>172.36618804000003</v>
      </c>
      <c r="AH92" s="16">
        <v>173.41902021999999</v>
      </c>
      <c r="AI92" s="16">
        <v>168.41024713999991</v>
      </c>
      <c r="AJ92" s="16">
        <v>158.15218855999996</v>
      </c>
      <c r="AK92" s="16">
        <v>217.20641586000002</v>
      </c>
      <c r="AL92" s="16">
        <v>167.07461044999991</v>
      </c>
      <c r="AM92" s="16">
        <v>184.91239729000006</v>
      </c>
      <c r="AN92" s="16">
        <v>185.51298145999996</v>
      </c>
      <c r="AO92" s="16">
        <v>292.56818328999992</v>
      </c>
      <c r="AP92" s="16">
        <v>2355.7251326900005</v>
      </c>
      <c r="AQ92" s="16">
        <v>127.85013946999999</v>
      </c>
      <c r="AR92" s="16">
        <v>172.67125716000001</v>
      </c>
      <c r="AS92" s="16">
        <v>152.39673757</v>
      </c>
      <c r="AT92" s="16">
        <v>172.87079829000004</v>
      </c>
      <c r="AU92" s="16">
        <v>227.24317662999994</v>
      </c>
      <c r="AV92" s="16">
        <v>179.92330314999998</v>
      </c>
      <c r="AW92" s="16">
        <v>228.74157132000002</v>
      </c>
      <c r="AX92" s="16">
        <v>213.95215530999997</v>
      </c>
      <c r="AY92" s="16">
        <v>250.47377505000003</v>
      </c>
      <c r="AZ92" s="16">
        <v>205.85264176000007</v>
      </c>
      <c r="BA92" s="16">
        <v>174.92185056000008</v>
      </c>
      <c r="BB92" s="16">
        <v>248.82772641999989</v>
      </c>
      <c r="BC92" s="16">
        <v>2390.6842949299999</v>
      </c>
      <c r="BD92" s="16">
        <v>141.07366696000003</v>
      </c>
      <c r="BE92" s="16">
        <v>186.89710220000001</v>
      </c>
      <c r="BF92" s="16">
        <v>183.88920656999991</v>
      </c>
      <c r="BG92" s="16">
        <v>169.23389336999995</v>
      </c>
      <c r="BH92" s="16">
        <v>152.14145588000005</v>
      </c>
      <c r="BI92" s="16">
        <v>163.42264908999994</v>
      </c>
      <c r="BJ92" s="16">
        <v>206.83754836999995</v>
      </c>
      <c r="BK92" s="16">
        <v>187.11266735000015</v>
      </c>
      <c r="BL92" s="16">
        <v>219.88737899000003</v>
      </c>
      <c r="BM92" s="16">
        <v>201.60485308999986</v>
      </c>
      <c r="BN92" s="16">
        <v>203.10865285</v>
      </c>
      <c r="BO92" s="16">
        <v>375.47522021000003</v>
      </c>
      <c r="BP92" s="16">
        <v>3542.8572490799997</v>
      </c>
      <c r="BQ92" s="16">
        <v>83.84228026000001</v>
      </c>
      <c r="BR92" s="16">
        <v>152.20005763000003</v>
      </c>
      <c r="BS92" s="16">
        <v>218.30907278000004</v>
      </c>
      <c r="BT92" s="16">
        <v>321.50999524000002</v>
      </c>
      <c r="BU92" s="16">
        <v>320.95768178999998</v>
      </c>
      <c r="BV92" s="16">
        <v>258.56774430999991</v>
      </c>
      <c r="BW92" s="16">
        <v>318.79820533999981</v>
      </c>
      <c r="BX92" s="16">
        <v>393.32170778999983</v>
      </c>
      <c r="BY92" s="16">
        <v>356.34497130000034</v>
      </c>
      <c r="BZ92" s="16">
        <v>267.08525984999994</v>
      </c>
      <c r="CA92" s="16">
        <v>327.49428501000017</v>
      </c>
      <c r="CB92" s="16">
        <v>524.42598777999979</v>
      </c>
      <c r="CC92" s="16">
        <v>3233.6404100300015</v>
      </c>
      <c r="CD92" s="16">
        <v>149.51753117999985</v>
      </c>
      <c r="CE92" s="16">
        <v>269.39132152000036</v>
      </c>
      <c r="CF92" s="16">
        <v>271.81780521999991</v>
      </c>
      <c r="CG92" s="16">
        <v>231.17767286999998</v>
      </c>
      <c r="CH92" s="16">
        <v>189.58113987999963</v>
      </c>
      <c r="CI92" s="16">
        <v>275.10109175999992</v>
      </c>
      <c r="CJ92" s="16">
        <v>288.99122807000003</v>
      </c>
      <c r="CK92" s="16">
        <v>185.12539113000034</v>
      </c>
      <c r="CL92" s="16">
        <v>295.69467882000066</v>
      </c>
      <c r="CM92" s="16">
        <v>236.70938839000021</v>
      </c>
      <c r="CN92" s="16">
        <v>335.17626084000051</v>
      </c>
      <c r="CO92" s="16">
        <v>505.35690035000033</v>
      </c>
      <c r="CP92" s="16">
        <v>3808.298239409999</v>
      </c>
      <c r="CQ92" s="16">
        <v>174.23404914000008</v>
      </c>
      <c r="CR92" s="16">
        <v>217.92005103</v>
      </c>
      <c r="CS92" s="16">
        <v>291.34249031000002</v>
      </c>
      <c r="CT92" s="16">
        <v>153.12144424000002</v>
      </c>
      <c r="CU92" s="16">
        <v>217.91839517000008</v>
      </c>
      <c r="CV92" s="16">
        <v>209.5718192599999</v>
      </c>
      <c r="CW92" s="16">
        <v>209.26995014000008</v>
      </c>
      <c r="CX92" s="16">
        <v>280.34638361999998</v>
      </c>
      <c r="CY92" s="16">
        <v>292.77472099999989</v>
      </c>
      <c r="CZ92" s="16">
        <v>265.94379814999991</v>
      </c>
      <c r="DA92" s="16">
        <v>422.45770892000036</v>
      </c>
      <c r="DB92" s="16">
        <v>1073.3974284299991</v>
      </c>
      <c r="DC92" s="16">
        <v>3677.3990717600018</v>
      </c>
      <c r="DD92" s="16">
        <v>160.55541693999996</v>
      </c>
      <c r="DE92" s="16">
        <v>209.80956962000005</v>
      </c>
      <c r="DF92" s="16">
        <v>199.14984975000019</v>
      </c>
      <c r="DG92" s="16">
        <v>49.025673939999997</v>
      </c>
      <c r="DH92" s="16">
        <v>368.04832727000013</v>
      </c>
      <c r="DI92" s="16">
        <v>225.05352539999976</v>
      </c>
      <c r="DJ92" s="16">
        <v>266.51859934000032</v>
      </c>
      <c r="DK92" s="16">
        <v>268.63526804000014</v>
      </c>
      <c r="DL92" s="16">
        <v>408.39660037000073</v>
      </c>
      <c r="DM92" s="16">
        <v>255.19580718000003</v>
      </c>
      <c r="DN92" s="16">
        <v>328.53809903999991</v>
      </c>
      <c r="DO92" s="17">
        <v>938.47233487000074</v>
      </c>
      <c r="DP92" s="16">
        <f t="shared" si="1"/>
        <v>4328.8393393200004</v>
      </c>
      <c r="DQ92" s="16">
        <v>245.79637623000002</v>
      </c>
      <c r="DR92" s="16">
        <v>261.84407869000012</v>
      </c>
      <c r="DS92" s="16">
        <v>308.88197377</v>
      </c>
      <c r="DT92" s="16">
        <v>187.13397813999995</v>
      </c>
      <c r="DU92" s="16">
        <v>302.91061416000014</v>
      </c>
      <c r="DV92" s="16">
        <v>330.67725828000005</v>
      </c>
      <c r="DW92" s="16">
        <v>387.35121667999988</v>
      </c>
      <c r="DX92" s="16">
        <v>372.01009876000035</v>
      </c>
      <c r="DY92" s="16">
        <v>375.46213573000017</v>
      </c>
      <c r="DZ92" s="16">
        <v>292.4106972699999</v>
      </c>
      <c r="EA92" s="16">
        <v>452.60499353999967</v>
      </c>
      <c r="EB92" s="17">
        <v>811.75591807000001</v>
      </c>
    </row>
    <row r="93" spans="1:132">
      <c r="A93" s="40">
        <v>23</v>
      </c>
      <c r="B93" s="15" t="s">
        <v>153</v>
      </c>
      <c r="C93" s="16">
        <v>179.23688120999998</v>
      </c>
      <c r="D93" s="16">
        <v>15.912287330000002</v>
      </c>
      <c r="E93" s="16">
        <v>15.44697998</v>
      </c>
      <c r="F93" s="16">
        <v>14.843739810000001</v>
      </c>
      <c r="G93" s="16">
        <v>14.810569329999996</v>
      </c>
      <c r="H93" s="16">
        <v>14.453178550000008</v>
      </c>
      <c r="I93" s="16">
        <v>14.616155459999991</v>
      </c>
      <c r="J93" s="16">
        <v>14.717151669999998</v>
      </c>
      <c r="K93" s="16">
        <v>14.608501990000004</v>
      </c>
      <c r="L93" s="16">
        <v>14.720286719999992</v>
      </c>
      <c r="M93" s="16">
        <v>14.693695680000008</v>
      </c>
      <c r="N93" s="16">
        <v>15.577423549999995</v>
      </c>
      <c r="O93" s="16">
        <v>14.836911139999998</v>
      </c>
      <c r="P93" s="16">
        <v>170.65782389600002</v>
      </c>
      <c r="Q93" s="16">
        <v>14.45350695</v>
      </c>
      <c r="R93" s="16">
        <v>14.435638679999999</v>
      </c>
      <c r="S93" s="16">
        <v>15.331137750000003</v>
      </c>
      <c r="T93" s="16">
        <v>14.5865749</v>
      </c>
      <c r="U93" s="16">
        <v>14.215214700000002</v>
      </c>
      <c r="V93" s="16">
        <v>14.166978019999997</v>
      </c>
      <c r="W93" s="16">
        <v>14.123957549999998</v>
      </c>
      <c r="X93" s="16">
        <v>14.344123989999995</v>
      </c>
      <c r="Y93" s="16">
        <v>14.178731679999999</v>
      </c>
      <c r="Z93" s="16">
        <v>14.346725290000006</v>
      </c>
      <c r="AA93" s="16">
        <v>13.675675089999995</v>
      </c>
      <c r="AB93" s="16">
        <v>12.799559296000009</v>
      </c>
      <c r="AC93" s="16">
        <v>160.26659436</v>
      </c>
      <c r="AD93" s="16">
        <v>13.885522489999996</v>
      </c>
      <c r="AE93" s="16">
        <v>12.013643229999996</v>
      </c>
      <c r="AF93" s="16">
        <v>13.009788690000001</v>
      </c>
      <c r="AG93" s="16">
        <v>13.24290865</v>
      </c>
      <c r="AH93" s="16">
        <v>2.06133503</v>
      </c>
      <c r="AI93" s="16">
        <v>24.649269539999992</v>
      </c>
      <c r="AJ93" s="16">
        <v>13.099552919999999</v>
      </c>
      <c r="AK93" s="16">
        <v>13.262354450000009</v>
      </c>
      <c r="AL93" s="16">
        <v>13.233456839999995</v>
      </c>
      <c r="AM93" s="16">
        <v>13.973593490000004</v>
      </c>
      <c r="AN93" s="16">
        <v>13.344251559999998</v>
      </c>
      <c r="AO93" s="16">
        <v>14.490917469999994</v>
      </c>
      <c r="AP93" s="16">
        <v>275.20410652999999</v>
      </c>
      <c r="AQ93" s="16">
        <v>60.205785610000007</v>
      </c>
      <c r="AR93" s="16">
        <v>22.912895680000009</v>
      </c>
      <c r="AS93" s="16">
        <v>16.720158479999998</v>
      </c>
      <c r="AT93" s="16">
        <v>16.674783389999995</v>
      </c>
      <c r="AU93" s="16">
        <v>16.686637560000001</v>
      </c>
      <c r="AV93" s="16">
        <v>16.650861679999995</v>
      </c>
      <c r="AW93" s="16">
        <v>16.825934220000001</v>
      </c>
      <c r="AX93" s="16">
        <v>21.146199910000007</v>
      </c>
      <c r="AY93" s="16">
        <v>28.424064020000003</v>
      </c>
      <c r="AZ93" s="16">
        <v>23.661192910000011</v>
      </c>
      <c r="BA93" s="16">
        <v>18.048714399999987</v>
      </c>
      <c r="BB93" s="16">
        <v>17.246878670000008</v>
      </c>
      <c r="BC93" s="16">
        <v>249.69298996999993</v>
      </c>
      <c r="BD93" s="16">
        <v>17.58800918</v>
      </c>
      <c r="BE93" s="16">
        <v>16.43945802</v>
      </c>
      <c r="BF93" s="16">
        <v>16.456900929999993</v>
      </c>
      <c r="BG93" s="16">
        <v>23.18671003</v>
      </c>
      <c r="BH93" s="16">
        <v>16.369426099999998</v>
      </c>
      <c r="BI93" s="16">
        <v>47.158481989999991</v>
      </c>
      <c r="BJ93" s="16">
        <v>16.56711774</v>
      </c>
      <c r="BK93" s="16">
        <v>17.427175229999996</v>
      </c>
      <c r="BL93" s="16">
        <v>18.847439499999989</v>
      </c>
      <c r="BM93" s="16">
        <v>17.694450150000012</v>
      </c>
      <c r="BN93" s="16">
        <v>17.741924389999994</v>
      </c>
      <c r="BO93" s="16">
        <v>24.215896709999992</v>
      </c>
      <c r="BP93" s="16">
        <v>0.88582786999999996</v>
      </c>
      <c r="BQ93" s="16">
        <v>6.4672220000000002E-2</v>
      </c>
      <c r="BR93" s="16">
        <v>7.0480230000000005E-2</v>
      </c>
      <c r="BS93" s="16">
        <v>7.136286E-2</v>
      </c>
      <c r="BT93" s="16">
        <v>7.136286E-2</v>
      </c>
      <c r="BU93" s="16">
        <v>7.2071839999999998E-2</v>
      </c>
      <c r="BV93" s="16">
        <v>7.2071839999999998E-2</v>
      </c>
      <c r="BW93" s="16">
        <v>7.2071839999999998E-2</v>
      </c>
      <c r="BX93" s="16">
        <v>7.2426169999999998E-2</v>
      </c>
      <c r="BY93" s="16">
        <v>7.9558879999999998E-2</v>
      </c>
      <c r="BZ93" s="16">
        <v>7.9558879999999998E-2</v>
      </c>
      <c r="CA93" s="16">
        <v>7.9968520000000001E-2</v>
      </c>
      <c r="CB93" s="16">
        <v>8.0221729999999991E-2</v>
      </c>
      <c r="CC93" s="16">
        <v>0</v>
      </c>
      <c r="CD93" s="16">
        <v>0</v>
      </c>
      <c r="CE93" s="16">
        <v>0</v>
      </c>
      <c r="CF93" s="16">
        <v>0</v>
      </c>
      <c r="CG93" s="16">
        <v>0</v>
      </c>
      <c r="CH93" s="16">
        <v>0</v>
      </c>
      <c r="CI93" s="16">
        <v>0</v>
      </c>
      <c r="CJ93" s="16">
        <v>0</v>
      </c>
      <c r="CK93" s="16">
        <v>0</v>
      </c>
      <c r="CL93" s="16">
        <v>0</v>
      </c>
      <c r="CM93" s="16">
        <v>0</v>
      </c>
      <c r="CN93" s="16">
        <v>0</v>
      </c>
      <c r="CO93" s="16">
        <v>0</v>
      </c>
      <c r="CP93" s="16">
        <v>0</v>
      </c>
      <c r="CQ93" s="16">
        <v>0</v>
      </c>
      <c r="CR93" s="16">
        <v>0</v>
      </c>
      <c r="CS93" s="16">
        <v>0</v>
      </c>
      <c r="CT93" s="16">
        <v>0</v>
      </c>
      <c r="CU93" s="16">
        <v>0</v>
      </c>
      <c r="CV93" s="16">
        <v>0</v>
      </c>
      <c r="CW93" s="16">
        <v>0</v>
      </c>
      <c r="CX93" s="16">
        <v>0</v>
      </c>
      <c r="CY93" s="16">
        <v>0</v>
      </c>
      <c r="CZ93" s="16">
        <v>0</v>
      </c>
      <c r="DA93" s="16">
        <v>0</v>
      </c>
      <c r="DB93" s="16">
        <v>0</v>
      </c>
      <c r="DC93" s="16">
        <v>0</v>
      </c>
      <c r="DD93" s="16">
        <v>0</v>
      </c>
      <c r="DE93" s="16">
        <v>0</v>
      </c>
      <c r="DF93" s="16">
        <v>0</v>
      </c>
      <c r="DG93" s="16">
        <v>0</v>
      </c>
      <c r="DH93" s="16">
        <v>0</v>
      </c>
      <c r="DI93" s="16">
        <v>0</v>
      </c>
      <c r="DJ93" s="16">
        <v>0</v>
      </c>
      <c r="DK93" s="16">
        <v>0</v>
      </c>
      <c r="DL93" s="16">
        <v>0</v>
      </c>
      <c r="DM93" s="16">
        <v>0</v>
      </c>
      <c r="DN93" s="16">
        <v>0</v>
      </c>
      <c r="DO93" s="17">
        <v>0</v>
      </c>
      <c r="DP93" s="16">
        <f t="shared" si="1"/>
        <v>0</v>
      </c>
      <c r="DQ93" s="16">
        <v>0</v>
      </c>
      <c r="DR93" s="16">
        <v>0</v>
      </c>
      <c r="DS93" s="16">
        <v>0</v>
      </c>
      <c r="DT93" s="16">
        <v>0</v>
      </c>
      <c r="DU93" s="16">
        <v>0</v>
      </c>
      <c r="DV93" s="16">
        <v>0</v>
      </c>
      <c r="DW93" s="16">
        <v>0</v>
      </c>
      <c r="DX93" s="16">
        <v>0</v>
      </c>
      <c r="DY93" s="16">
        <v>0</v>
      </c>
      <c r="DZ93" s="16">
        <v>0</v>
      </c>
      <c r="EA93" s="16">
        <v>0</v>
      </c>
      <c r="EB93" s="17">
        <v>0</v>
      </c>
    </row>
    <row r="94" spans="1:132">
      <c r="A94" s="40">
        <v>24</v>
      </c>
      <c r="B94" s="15" t="s">
        <v>124</v>
      </c>
      <c r="C94" s="16">
        <v>0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4.8000000000000001E-5</v>
      </c>
      <c r="Q94" s="16">
        <v>0</v>
      </c>
      <c r="R94" s="16">
        <v>0</v>
      </c>
      <c r="S94" s="16">
        <v>4.8000000000000001E-5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54.119501779999993</v>
      </c>
      <c r="AD94" s="16">
        <v>3.6709930700000002</v>
      </c>
      <c r="AE94" s="16">
        <v>2.7561721799999996</v>
      </c>
      <c r="AF94" s="16">
        <v>3.9655988099999995</v>
      </c>
      <c r="AG94" s="16">
        <v>1.3671832000000002</v>
      </c>
      <c r="AH94" s="16">
        <v>4.6035949600000006</v>
      </c>
      <c r="AI94" s="16">
        <v>2.1202172799999994</v>
      </c>
      <c r="AJ94" s="16">
        <v>8.1237270899999992</v>
      </c>
      <c r="AK94" s="16">
        <v>2.6178350500000009</v>
      </c>
      <c r="AL94" s="16">
        <v>5.9923475100000001</v>
      </c>
      <c r="AM94" s="16">
        <v>4.7122071499999985</v>
      </c>
      <c r="AN94" s="16">
        <v>6.0143564300000012</v>
      </c>
      <c r="AO94" s="16">
        <v>8.1752690499999972</v>
      </c>
      <c r="AP94" s="16">
        <v>58.567232489999995</v>
      </c>
      <c r="AQ94" s="16">
        <v>2.7475164599999999</v>
      </c>
      <c r="AR94" s="16">
        <v>7.6382297399999999</v>
      </c>
      <c r="AS94" s="16">
        <v>6.6768492899999989</v>
      </c>
      <c r="AT94" s="16">
        <v>2.4403384700000017</v>
      </c>
      <c r="AU94" s="16">
        <v>4.9573280099999995</v>
      </c>
      <c r="AV94" s="16">
        <v>6.3609427099999989</v>
      </c>
      <c r="AW94" s="16">
        <v>4.4606049100000016</v>
      </c>
      <c r="AX94" s="16">
        <v>4.2868815399999969</v>
      </c>
      <c r="AY94" s="16">
        <v>2.7347317600000016</v>
      </c>
      <c r="AZ94" s="16">
        <v>6.2258795599999983</v>
      </c>
      <c r="BA94" s="16">
        <v>4.4816091799999995</v>
      </c>
      <c r="BB94" s="16">
        <v>5.5563208600000031</v>
      </c>
      <c r="BC94" s="16">
        <v>61.960767850000003</v>
      </c>
      <c r="BD94" s="16">
        <v>0.82844614000000005</v>
      </c>
      <c r="BE94" s="16">
        <v>7.0521762099999998</v>
      </c>
      <c r="BF94" s="16">
        <v>4.3004544599999992</v>
      </c>
      <c r="BG94" s="16">
        <v>7.1084867899999997</v>
      </c>
      <c r="BH94" s="16">
        <v>5.23029659</v>
      </c>
      <c r="BI94" s="16">
        <v>3.0759127100000008</v>
      </c>
      <c r="BJ94" s="16">
        <v>5.3976848800000008</v>
      </c>
      <c r="BK94" s="16">
        <v>6.1595199999999997</v>
      </c>
      <c r="BL94" s="16">
        <v>5.2952580199999995</v>
      </c>
      <c r="BM94" s="16">
        <v>6.9881625300000012</v>
      </c>
      <c r="BN94" s="16">
        <v>1.8464139499999956</v>
      </c>
      <c r="BO94" s="16">
        <v>8.6779555700000035</v>
      </c>
      <c r="BP94" s="16">
        <v>104.26686470999999</v>
      </c>
      <c r="BQ94" s="16">
        <v>9.25881796</v>
      </c>
      <c r="BR94" s="16">
        <v>7.8689234299999988</v>
      </c>
      <c r="BS94" s="16">
        <v>8.0748054800000002</v>
      </c>
      <c r="BT94" s="16">
        <v>7.3486637199999993</v>
      </c>
      <c r="BU94" s="16">
        <v>12.320199199999998</v>
      </c>
      <c r="BV94" s="16">
        <v>7.1354596700000013</v>
      </c>
      <c r="BW94" s="16">
        <v>9.4131981099999997</v>
      </c>
      <c r="BX94" s="16">
        <v>10.371760380000003</v>
      </c>
      <c r="BY94" s="16">
        <v>10.35385943</v>
      </c>
      <c r="BZ94" s="16">
        <v>7.4582830700000065</v>
      </c>
      <c r="CA94" s="16">
        <v>5.953587539999992</v>
      </c>
      <c r="CB94" s="16">
        <v>8.7093067200000061</v>
      </c>
      <c r="CC94" s="16">
        <v>135.4204368</v>
      </c>
      <c r="CD94" s="16">
        <v>9.29204425</v>
      </c>
      <c r="CE94" s="16">
        <v>6.3070066599999999</v>
      </c>
      <c r="CF94" s="16">
        <v>7.78122151</v>
      </c>
      <c r="CG94" s="16">
        <v>11.473598339999999</v>
      </c>
      <c r="CH94" s="16">
        <v>13.976322849999999</v>
      </c>
      <c r="CI94" s="16">
        <v>15.11786326</v>
      </c>
      <c r="CJ94" s="16">
        <v>10.65660357</v>
      </c>
      <c r="CK94" s="16">
        <v>11.4351954</v>
      </c>
      <c r="CL94" s="16">
        <v>9.1856419499999973</v>
      </c>
      <c r="CM94" s="16">
        <v>9.2623441700000058</v>
      </c>
      <c r="CN94" s="16">
        <v>17.487290169999998</v>
      </c>
      <c r="CO94" s="16">
        <v>13.445304669999999</v>
      </c>
      <c r="CP94" s="16">
        <v>165.43710513999997</v>
      </c>
      <c r="CQ94" s="16">
        <v>8.9339945099999998</v>
      </c>
      <c r="CR94" s="16">
        <v>13.701325679999998</v>
      </c>
      <c r="CS94" s="16">
        <v>10.380519809999999</v>
      </c>
      <c r="CT94" s="16">
        <v>9.24484262</v>
      </c>
      <c r="CU94" s="16">
        <v>11.962316810000003</v>
      </c>
      <c r="CV94" s="16">
        <v>13.845696250000003</v>
      </c>
      <c r="CW94" s="16">
        <v>17.775795779999999</v>
      </c>
      <c r="CX94" s="16">
        <v>15.177221679999999</v>
      </c>
      <c r="CY94" s="16">
        <v>14.402018889999995</v>
      </c>
      <c r="CZ94" s="16">
        <v>23.052943070000001</v>
      </c>
      <c r="DA94" s="16">
        <v>16.084684509999999</v>
      </c>
      <c r="DB94" s="16">
        <v>10.875745530000003</v>
      </c>
      <c r="DC94" s="16">
        <v>192.00106707</v>
      </c>
      <c r="DD94" s="16">
        <v>13.033880510000001</v>
      </c>
      <c r="DE94" s="16">
        <v>14.31614506</v>
      </c>
      <c r="DF94" s="16">
        <v>12.538531529999998</v>
      </c>
      <c r="DG94" s="16">
        <v>19.680066990000004</v>
      </c>
      <c r="DH94" s="16">
        <v>17.349121649999997</v>
      </c>
      <c r="DI94" s="16">
        <v>13.498732220000004</v>
      </c>
      <c r="DJ94" s="16">
        <v>14.762916519999997</v>
      </c>
      <c r="DK94" s="16">
        <v>10.144633639999999</v>
      </c>
      <c r="DL94" s="16">
        <v>32.578086600000006</v>
      </c>
      <c r="DM94" s="16">
        <v>15.688769890000007</v>
      </c>
      <c r="DN94" s="16">
        <v>15.10128872999999</v>
      </c>
      <c r="DO94" s="17">
        <v>13.308893730000003</v>
      </c>
      <c r="DP94" s="16">
        <f t="shared" si="1"/>
        <v>166.59206839999999</v>
      </c>
      <c r="DQ94" s="16">
        <v>6.1028932400000002</v>
      </c>
      <c r="DR94" s="16">
        <v>10.842136200000001</v>
      </c>
      <c r="DS94" s="16">
        <v>10.809017449999999</v>
      </c>
      <c r="DT94" s="16">
        <v>11.002726410000003</v>
      </c>
      <c r="DU94" s="16">
        <v>18.017628959999996</v>
      </c>
      <c r="DV94" s="16">
        <v>12.426761470000004</v>
      </c>
      <c r="DW94" s="16">
        <v>18.653577590000001</v>
      </c>
      <c r="DX94" s="16">
        <v>21.054781519999999</v>
      </c>
      <c r="DY94" s="16">
        <v>19.06882971000001</v>
      </c>
      <c r="DZ94" s="16">
        <v>16.078553920000001</v>
      </c>
      <c r="EA94" s="16">
        <v>10.262785189999992</v>
      </c>
      <c r="EB94" s="17">
        <v>12.272376739999988</v>
      </c>
    </row>
    <row r="95" spans="1:132">
      <c r="A95" s="35">
        <v>241</v>
      </c>
      <c r="B95" s="24" t="s">
        <v>154</v>
      </c>
      <c r="C95" s="16">
        <v>0</v>
      </c>
      <c r="D95" s="16">
        <v>0</v>
      </c>
      <c r="E95" s="16">
        <v>0</v>
      </c>
      <c r="F95" s="16">
        <v>0</v>
      </c>
      <c r="G95" s="16">
        <v>0</v>
      </c>
      <c r="H95" s="16">
        <v>0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0</v>
      </c>
      <c r="Z95" s="16">
        <v>0</v>
      </c>
      <c r="AA95" s="16">
        <v>0</v>
      </c>
      <c r="AB95" s="16">
        <v>0</v>
      </c>
      <c r="AC95" s="16">
        <v>0</v>
      </c>
      <c r="AD95" s="16">
        <v>0</v>
      </c>
      <c r="AE95" s="16">
        <v>0</v>
      </c>
      <c r="AF95" s="16">
        <v>0</v>
      </c>
      <c r="AG95" s="16">
        <v>0</v>
      </c>
      <c r="AH95" s="16">
        <v>0</v>
      </c>
      <c r="AI95" s="16">
        <v>0</v>
      </c>
      <c r="AJ95" s="16">
        <v>0</v>
      </c>
      <c r="AK95" s="16">
        <v>0</v>
      </c>
      <c r="AL95" s="16">
        <v>0</v>
      </c>
      <c r="AM95" s="16">
        <v>0</v>
      </c>
      <c r="AN95" s="16">
        <v>0</v>
      </c>
      <c r="AO95" s="16">
        <v>0</v>
      </c>
      <c r="AP95" s="16">
        <v>0</v>
      </c>
      <c r="AQ95" s="16">
        <v>0</v>
      </c>
      <c r="AR95" s="16">
        <v>0</v>
      </c>
      <c r="AS95" s="16">
        <v>0</v>
      </c>
      <c r="AT95" s="16">
        <v>0</v>
      </c>
      <c r="AU95" s="16">
        <v>0</v>
      </c>
      <c r="AV95" s="16">
        <v>0</v>
      </c>
      <c r="AW95" s="16">
        <v>0</v>
      </c>
      <c r="AX95" s="16">
        <v>0</v>
      </c>
      <c r="AY95" s="16">
        <v>0</v>
      </c>
      <c r="AZ95" s="16">
        <v>0</v>
      </c>
      <c r="BA95" s="16">
        <v>0</v>
      </c>
      <c r="BB95" s="16">
        <v>0</v>
      </c>
      <c r="BC95" s="16">
        <v>0</v>
      </c>
      <c r="BD95" s="16">
        <v>0</v>
      </c>
      <c r="BE95" s="16">
        <v>0</v>
      </c>
      <c r="BF95" s="16">
        <v>0</v>
      </c>
      <c r="BG95" s="16">
        <v>0</v>
      </c>
      <c r="BH95" s="16">
        <v>0</v>
      </c>
      <c r="BI95" s="16">
        <v>0</v>
      </c>
      <c r="BJ95" s="16">
        <v>0</v>
      </c>
      <c r="BK95" s="16">
        <v>0</v>
      </c>
      <c r="BL95" s="16">
        <v>0</v>
      </c>
      <c r="BM95" s="16">
        <v>0</v>
      </c>
      <c r="BN95" s="16">
        <v>0</v>
      </c>
      <c r="BO95" s="16">
        <v>0</v>
      </c>
      <c r="BP95" s="16">
        <v>0</v>
      </c>
      <c r="BQ95" s="16">
        <v>0</v>
      </c>
      <c r="BR95" s="16">
        <v>0</v>
      </c>
      <c r="BS95" s="16">
        <v>0</v>
      </c>
      <c r="BT95" s="16">
        <v>0</v>
      </c>
      <c r="BU95" s="16">
        <v>0</v>
      </c>
      <c r="BV95" s="16">
        <v>0</v>
      </c>
      <c r="BW95" s="16">
        <v>0</v>
      </c>
      <c r="BX95" s="16">
        <v>0</v>
      </c>
      <c r="BY95" s="16">
        <v>0</v>
      </c>
      <c r="BZ95" s="16">
        <v>0</v>
      </c>
      <c r="CA95" s="16">
        <v>0</v>
      </c>
      <c r="CB95" s="16">
        <v>0</v>
      </c>
      <c r="CC95" s="16">
        <v>0</v>
      </c>
      <c r="CD95" s="16">
        <v>0</v>
      </c>
      <c r="CE95" s="16">
        <v>0</v>
      </c>
      <c r="CF95" s="16">
        <v>0</v>
      </c>
      <c r="CG95" s="16">
        <v>0</v>
      </c>
      <c r="CH95" s="16">
        <v>0</v>
      </c>
      <c r="CI95" s="16">
        <v>0</v>
      </c>
      <c r="CJ95" s="16">
        <v>0</v>
      </c>
      <c r="CK95" s="16">
        <v>0</v>
      </c>
      <c r="CL95" s="16">
        <v>0</v>
      </c>
      <c r="CM95" s="16">
        <v>0</v>
      </c>
      <c r="CN95" s="16">
        <v>0</v>
      </c>
      <c r="CO95" s="16">
        <v>0</v>
      </c>
      <c r="CP95" s="16">
        <v>0</v>
      </c>
      <c r="CQ95" s="16">
        <v>0</v>
      </c>
      <c r="CR95" s="16">
        <v>0</v>
      </c>
      <c r="CS95" s="16">
        <v>0</v>
      </c>
      <c r="CT95" s="16">
        <v>0</v>
      </c>
      <c r="CU95" s="16">
        <v>0</v>
      </c>
      <c r="CV95" s="16">
        <v>0</v>
      </c>
      <c r="CW95" s="16">
        <v>0</v>
      </c>
      <c r="CX95" s="16">
        <v>0</v>
      </c>
      <c r="CY95" s="16">
        <v>0</v>
      </c>
      <c r="CZ95" s="16">
        <v>0</v>
      </c>
      <c r="DA95" s="16">
        <v>0</v>
      </c>
      <c r="DB95" s="16">
        <v>0</v>
      </c>
      <c r="DC95" s="16">
        <v>0</v>
      </c>
      <c r="DD95" s="16">
        <v>0</v>
      </c>
      <c r="DE95" s="16">
        <v>0</v>
      </c>
      <c r="DF95" s="16">
        <v>0</v>
      </c>
      <c r="DG95" s="16">
        <v>0</v>
      </c>
      <c r="DH95" s="16">
        <v>0</v>
      </c>
      <c r="DI95" s="16">
        <v>0</v>
      </c>
      <c r="DJ95" s="16">
        <v>0</v>
      </c>
      <c r="DK95" s="16">
        <v>0</v>
      </c>
      <c r="DL95" s="16">
        <v>0</v>
      </c>
      <c r="DM95" s="16">
        <v>0</v>
      </c>
      <c r="DN95" s="16">
        <v>0</v>
      </c>
      <c r="DO95" s="17">
        <v>0</v>
      </c>
      <c r="DP95" s="16">
        <f t="shared" si="1"/>
        <v>0</v>
      </c>
      <c r="DQ95" s="16">
        <v>0</v>
      </c>
      <c r="DR95" s="16">
        <v>0</v>
      </c>
      <c r="DS95" s="16">
        <v>0</v>
      </c>
      <c r="DT95" s="16">
        <v>0</v>
      </c>
      <c r="DU95" s="16">
        <v>0</v>
      </c>
      <c r="DV95" s="16">
        <v>0</v>
      </c>
      <c r="DW95" s="16">
        <v>0</v>
      </c>
      <c r="DX95" s="16">
        <v>0</v>
      </c>
      <c r="DY95" s="16">
        <v>0</v>
      </c>
      <c r="DZ95" s="16">
        <v>0</v>
      </c>
      <c r="EA95" s="16">
        <v>0</v>
      </c>
      <c r="EB95" s="17">
        <v>0</v>
      </c>
    </row>
    <row r="96" spans="1:132">
      <c r="A96" s="35">
        <v>242</v>
      </c>
      <c r="B96" s="24" t="s">
        <v>155</v>
      </c>
      <c r="C96" s="16">
        <v>0</v>
      </c>
      <c r="D96" s="16">
        <v>0</v>
      </c>
      <c r="E96" s="16">
        <v>0</v>
      </c>
      <c r="F96" s="16">
        <v>0</v>
      </c>
      <c r="G96" s="16">
        <v>0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4.8000000000000001E-5</v>
      </c>
      <c r="Q96" s="16">
        <v>0</v>
      </c>
      <c r="R96" s="16">
        <v>0</v>
      </c>
      <c r="S96" s="16">
        <v>4.8000000000000001E-5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0</v>
      </c>
      <c r="Z96" s="16">
        <v>0</v>
      </c>
      <c r="AA96" s="16">
        <v>0</v>
      </c>
      <c r="AB96" s="16">
        <v>0</v>
      </c>
      <c r="AC96" s="16">
        <v>54.119501779999993</v>
      </c>
      <c r="AD96" s="16">
        <v>3.6709930700000002</v>
      </c>
      <c r="AE96" s="16">
        <v>2.7561721799999996</v>
      </c>
      <c r="AF96" s="16">
        <v>3.9655988099999995</v>
      </c>
      <c r="AG96" s="16">
        <v>1.3671832000000002</v>
      </c>
      <c r="AH96" s="16">
        <v>4.6035949600000006</v>
      </c>
      <c r="AI96" s="16">
        <v>2.1202172799999994</v>
      </c>
      <c r="AJ96" s="16">
        <v>8.1237270899999992</v>
      </c>
      <c r="AK96" s="16">
        <v>2.6178350500000009</v>
      </c>
      <c r="AL96" s="16">
        <v>5.9923475100000001</v>
      </c>
      <c r="AM96" s="16">
        <v>4.7122071499999985</v>
      </c>
      <c r="AN96" s="16">
        <v>6.0143564300000012</v>
      </c>
      <c r="AO96" s="16">
        <v>8.1752690499999972</v>
      </c>
      <c r="AP96" s="16">
        <v>58.567232489999995</v>
      </c>
      <c r="AQ96" s="16">
        <v>2.7475164599999999</v>
      </c>
      <c r="AR96" s="16">
        <v>7.6382297399999999</v>
      </c>
      <c r="AS96" s="16">
        <v>6.6768492899999989</v>
      </c>
      <c r="AT96" s="16">
        <v>2.4403384700000017</v>
      </c>
      <c r="AU96" s="16">
        <v>4.9573280099999995</v>
      </c>
      <c r="AV96" s="16">
        <v>6.3609427099999989</v>
      </c>
      <c r="AW96" s="16">
        <v>4.4606049100000016</v>
      </c>
      <c r="AX96" s="16">
        <v>4.2868815399999969</v>
      </c>
      <c r="AY96" s="16">
        <v>2.7347317600000016</v>
      </c>
      <c r="AZ96" s="16">
        <v>6.2258795599999983</v>
      </c>
      <c r="BA96" s="16">
        <v>4.4816091799999995</v>
      </c>
      <c r="BB96" s="16">
        <v>5.5563208600000031</v>
      </c>
      <c r="BC96" s="16">
        <v>61.960767850000003</v>
      </c>
      <c r="BD96" s="16">
        <v>0.82844614000000005</v>
      </c>
      <c r="BE96" s="16">
        <v>7.0521762099999998</v>
      </c>
      <c r="BF96" s="16">
        <v>4.3004544599999992</v>
      </c>
      <c r="BG96" s="16">
        <v>7.1084867899999997</v>
      </c>
      <c r="BH96" s="16">
        <v>5.23029659</v>
      </c>
      <c r="BI96" s="16">
        <v>3.0759127100000008</v>
      </c>
      <c r="BJ96" s="16">
        <v>5.3976848800000008</v>
      </c>
      <c r="BK96" s="16">
        <v>6.1595199999999997</v>
      </c>
      <c r="BL96" s="16">
        <v>5.2952580199999995</v>
      </c>
      <c r="BM96" s="16">
        <v>6.9881625300000012</v>
      </c>
      <c r="BN96" s="16">
        <v>1.8464139499999956</v>
      </c>
      <c r="BO96" s="16">
        <v>8.6779555700000035</v>
      </c>
      <c r="BP96" s="16">
        <v>104.26686470999999</v>
      </c>
      <c r="BQ96" s="16">
        <v>9.25881796</v>
      </c>
      <c r="BR96" s="16">
        <v>7.8689234299999988</v>
      </c>
      <c r="BS96" s="16">
        <v>8.0748054800000002</v>
      </c>
      <c r="BT96" s="16">
        <v>7.3486637199999993</v>
      </c>
      <c r="BU96" s="16">
        <v>12.320199199999998</v>
      </c>
      <c r="BV96" s="16">
        <v>7.1354596700000013</v>
      </c>
      <c r="BW96" s="16">
        <v>9.4131981099999997</v>
      </c>
      <c r="BX96" s="16">
        <v>10.371760380000003</v>
      </c>
      <c r="BY96" s="16">
        <v>10.35385943</v>
      </c>
      <c r="BZ96" s="16">
        <v>7.4582830700000065</v>
      </c>
      <c r="CA96" s="16">
        <v>5.953587539999992</v>
      </c>
      <c r="CB96" s="16">
        <v>8.7093067200000061</v>
      </c>
      <c r="CC96" s="16">
        <v>135.4204368</v>
      </c>
      <c r="CD96" s="16">
        <v>9.29204425</v>
      </c>
      <c r="CE96" s="16">
        <v>6.3070066599999999</v>
      </c>
      <c r="CF96" s="16">
        <v>7.78122151</v>
      </c>
      <c r="CG96" s="16">
        <v>11.473598339999999</v>
      </c>
      <c r="CH96" s="16">
        <v>13.976322849999999</v>
      </c>
      <c r="CI96" s="16">
        <v>15.11786326</v>
      </c>
      <c r="CJ96" s="16">
        <v>10.65660357</v>
      </c>
      <c r="CK96" s="16">
        <v>11.4351954</v>
      </c>
      <c r="CL96" s="16">
        <v>9.1856419499999973</v>
      </c>
      <c r="CM96" s="16">
        <v>9.2623441700000058</v>
      </c>
      <c r="CN96" s="16">
        <v>17.487290169999998</v>
      </c>
      <c r="CO96" s="16">
        <v>13.445304669999999</v>
      </c>
      <c r="CP96" s="16">
        <v>165.43710513999997</v>
      </c>
      <c r="CQ96" s="16">
        <v>8.9339945099999998</v>
      </c>
      <c r="CR96" s="16">
        <v>13.701325679999998</v>
      </c>
      <c r="CS96" s="16">
        <v>10.380519809999999</v>
      </c>
      <c r="CT96" s="16">
        <v>9.24484262</v>
      </c>
      <c r="CU96" s="16">
        <v>11.962316810000003</v>
      </c>
      <c r="CV96" s="16">
        <v>13.845696250000003</v>
      </c>
      <c r="CW96" s="16">
        <v>17.775795779999999</v>
      </c>
      <c r="CX96" s="16">
        <v>15.177221679999999</v>
      </c>
      <c r="CY96" s="16">
        <v>14.402018889999995</v>
      </c>
      <c r="CZ96" s="16">
        <v>23.052943070000001</v>
      </c>
      <c r="DA96" s="16">
        <v>16.084684509999999</v>
      </c>
      <c r="DB96" s="16">
        <v>10.875745530000003</v>
      </c>
      <c r="DC96" s="16">
        <v>192.00106707</v>
      </c>
      <c r="DD96" s="16">
        <v>13.033880510000001</v>
      </c>
      <c r="DE96" s="16">
        <v>14.31614506</v>
      </c>
      <c r="DF96" s="16">
        <v>12.538531529999998</v>
      </c>
      <c r="DG96" s="16">
        <v>19.680066990000004</v>
      </c>
      <c r="DH96" s="16">
        <v>17.349121649999997</v>
      </c>
      <c r="DI96" s="16">
        <v>13.498732220000004</v>
      </c>
      <c r="DJ96" s="16">
        <v>14.762916519999997</v>
      </c>
      <c r="DK96" s="16">
        <v>10.144633639999999</v>
      </c>
      <c r="DL96" s="16">
        <v>32.578086600000006</v>
      </c>
      <c r="DM96" s="16">
        <v>15.688769890000007</v>
      </c>
      <c r="DN96" s="16">
        <v>15.10128872999999</v>
      </c>
      <c r="DO96" s="17">
        <v>13.308893730000003</v>
      </c>
      <c r="DP96" s="16">
        <f t="shared" si="1"/>
        <v>166.59206839999999</v>
      </c>
      <c r="DQ96" s="16">
        <v>6.1028932400000002</v>
      </c>
      <c r="DR96" s="16">
        <v>10.842136200000001</v>
      </c>
      <c r="DS96" s="16">
        <v>10.809017449999999</v>
      </c>
      <c r="DT96" s="16">
        <v>11.002726410000003</v>
      </c>
      <c r="DU96" s="16">
        <v>18.017628959999996</v>
      </c>
      <c r="DV96" s="16">
        <v>12.426761470000004</v>
      </c>
      <c r="DW96" s="16">
        <v>18.653577590000001</v>
      </c>
      <c r="DX96" s="16">
        <v>21.054781519999999</v>
      </c>
      <c r="DY96" s="16">
        <v>19.06882971000001</v>
      </c>
      <c r="DZ96" s="16">
        <v>16.078553920000001</v>
      </c>
      <c r="EA96" s="16">
        <v>10.262785189999992</v>
      </c>
      <c r="EB96" s="17">
        <v>12.272376739999988</v>
      </c>
    </row>
    <row r="97" spans="1:132">
      <c r="A97" s="35">
        <v>243</v>
      </c>
      <c r="B97" s="24" t="s">
        <v>156</v>
      </c>
      <c r="C97" s="16">
        <v>0</v>
      </c>
      <c r="D97" s="16">
        <v>0</v>
      </c>
      <c r="E97" s="16">
        <v>0</v>
      </c>
      <c r="F97" s="16">
        <v>0</v>
      </c>
      <c r="G97" s="16">
        <v>0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0</v>
      </c>
      <c r="AB97" s="16">
        <v>0</v>
      </c>
      <c r="AC97" s="16">
        <v>0</v>
      </c>
      <c r="AD97" s="16">
        <v>0</v>
      </c>
      <c r="AE97" s="16">
        <v>0</v>
      </c>
      <c r="AF97" s="16">
        <v>0</v>
      </c>
      <c r="AG97" s="16">
        <v>0</v>
      </c>
      <c r="AH97" s="16">
        <v>0</v>
      </c>
      <c r="AI97" s="16">
        <v>0</v>
      </c>
      <c r="AJ97" s="16">
        <v>0</v>
      </c>
      <c r="AK97" s="16">
        <v>0</v>
      </c>
      <c r="AL97" s="16">
        <v>0</v>
      </c>
      <c r="AM97" s="16">
        <v>0</v>
      </c>
      <c r="AN97" s="16">
        <v>0</v>
      </c>
      <c r="AO97" s="16">
        <v>0</v>
      </c>
      <c r="AP97" s="16">
        <v>0</v>
      </c>
      <c r="AQ97" s="16">
        <v>0</v>
      </c>
      <c r="AR97" s="16">
        <v>0</v>
      </c>
      <c r="AS97" s="16">
        <v>0</v>
      </c>
      <c r="AT97" s="16">
        <v>0</v>
      </c>
      <c r="AU97" s="16">
        <v>0</v>
      </c>
      <c r="AV97" s="16">
        <v>0</v>
      </c>
      <c r="AW97" s="16">
        <v>0</v>
      </c>
      <c r="AX97" s="16">
        <v>0</v>
      </c>
      <c r="AY97" s="16">
        <v>0</v>
      </c>
      <c r="AZ97" s="16">
        <v>0</v>
      </c>
      <c r="BA97" s="16">
        <v>0</v>
      </c>
      <c r="BB97" s="16">
        <v>0</v>
      </c>
      <c r="BC97" s="16">
        <v>0</v>
      </c>
      <c r="BD97" s="16">
        <v>0</v>
      </c>
      <c r="BE97" s="16">
        <v>0</v>
      </c>
      <c r="BF97" s="16">
        <v>0</v>
      </c>
      <c r="BG97" s="16">
        <v>0</v>
      </c>
      <c r="BH97" s="16">
        <v>0</v>
      </c>
      <c r="BI97" s="16">
        <v>0</v>
      </c>
      <c r="BJ97" s="16">
        <v>0</v>
      </c>
      <c r="BK97" s="16">
        <v>0</v>
      </c>
      <c r="BL97" s="16">
        <v>0</v>
      </c>
      <c r="BM97" s="16">
        <v>0</v>
      </c>
      <c r="BN97" s="16">
        <v>0</v>
      </c>
      <c r="BO97" s="16">
        <v>0</v>
      </c>
      <c r="BP97" s="16">
        <v>0</v>
      </c>
      <c r="BQ97" s="16">
        <v>0</v>
      </c>
      <c r="BR97" s="16">
        <v>0</v>
      </c>
      <c r="BS97" s="16">
        <v>0</v>
      </c>
      <c r="BT97" s="16">
        <v>0</v>
      </c>
      <c r="BU97" s="16">
        <v>0</v>
      </c>
      <c r="BV97" s="16">
        <v>0</v>
      </c>
      <c r="BW97" s="16">
        <v>0</v>
      </c>
      <c r="BX97" s="16">
        <v>0</v>
      </c>
      <c r="BY97" s="16">
        <v>0</v>
      </c>
      <c r="BZ97" s="16">
        <v>0</v>
      </c>
      <c r="CA97" s="16">
        <v>0</v>
      </c>
      <c r="CB97" s="16">
        <v>0</v>
      </c>
      <c r="CC97" s="16">
        <v>0</v>
      </c>
      <c r="CD97" s="16">
        <v>0</v>
      </c>
      <c r="CE97" s="16">
        <v>0</v>
      </c>
      <c r="CF97" s="16">
        <v>0</v>
      </c>
      <c r="CG97" s="16">
        <v>0</v>
      </c>
      <c r="CH97" s="16">
        <v>0</v>
      </c>
      <c r="CI97" s="16">
        <v>0</v>
      </c>
      <c r="CJ97" s="16">
        <v>0</v>
      </c>
      <c r="CK97" s="16">
        <v>0</v>
      </c>
      <c r="CL97" s="16">
        <v>0</v>
      </c>
      <c r="CM97" s="16">
        <v>0</v>
      </c>
      <c r="CN97" s="16">
        <v>0</v>
      </c>
      <c r="CO97" s="16">
        <v>0</v>
      </c>
      <c r="CP97" s="16">
        <v>0</v>
      </c>
      <c r="CQ97" s="16">
        <v>0</v>
      </c>
      <c r="CR97" s="16">
        <v>0</v>
      </c>
      <c r="CS97" s="16">
        <v>0</v>
      </c>
      <c r="CT97" s="16">
        <v>0</v>
      </c>
      <c r="CU97" s="16">
        <v>0</v>
      </c>
      <c r="CV97" s="16">
        <v>0</v>
      </c>
      <c r="CW97" s="16">
        <v>0</v>
      </c>
      <c r="CX97" s="16">
        <v>0</v>
      </c>
      <c r="CY97" s="16">
        <v>0</v>
      </c>
      <c r="CZ97" s="16">
        <v>0</v>
      </c>
      <c r="DA97" s="16">
        <v>0</v>
      </c>
      <c r="DB97" s="16">
        <v>0</v>
      </c>
      <c r="DC97" s="16">
        <v>0</v>
      </c>
      <c r="DD97" s="16">
        <v>0</v>
      </c>
      <c r="DE97" s="16">
        <v>0</v>
      </c>
      <c r="DF97" s="16">
        <v>0</v>
      </c>
      <c r="DG97" s="16">
        <v>0</v>
      </c>
      <c r="DH97" s="16">
        <v>0</v>
      </c>
      <c r="DI97" s="16">
        <v>0</v>
      </c>
      <c r="DJ97" s="16">
        <v>0</v>
      </c>
      <c r="DK97" s="16">
        <v>0</v>
      </c>
      <c r="DL97" s="16">
        <v>0</v>
      </c>
      <c r="DM97" s="16">
        <v>0</v>
      </c>
      <c r="DN97" s="16">
        <v>0</v>
      </c>
      <c r="DO97" s="17">
        <v>0</v>
      </c>
      <c r="DP97" s="16">
        <f t="shared" si="1"/>
        <v>0</v>
      </c>
      <c r="DQ97" s="16">
        <v>0</v>
      </c>
      <c r="DR97" s="16">
        <v>0</v>
      </c>
      <c r="DS97" s="16">
        <v>0</v>
      </c>
      <c r="DT97" s="16">
        <v>0</v>
      </c>
      <c r="DU97" s="16">
        <v>0</v>
      </c>
      <c r="DV97" s="16">
        <v>0</v>
      </c>
      <c r="DW97" s="16">
        <v>0</v>
      </c>
      <c r="DX97" s="16">
        <v>0</v>
      </c>
      <c r="DY97" s="16">
        <v>0</v>
      </c>
      <c r="DZ97" s="16">
        <v>0</v>
      </c>
      <c r="EA97" s="16">
        <v>0</v>
      </c>
      <c r="EB97" s="17">
        <v>0</v>
      </c>
    </row>
    <row r="98" spans="1:132">
      <c r="A98" s="40">
        <v>25</v>
      </c>
      <c r="B98" s="15" t="s">
        <v>139</v>
      </c>
      <c r="C98" s="16">
        <v>0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2.3938790000000001</v>
      </c>
      <c r="Q98" s="16">
        <v>1.2016100000000001</v>
      </c>
      <c r="R98" s="16">
        <v>0</v>
      </c>
      <c r="S98" s="16">
        <v>0</v>
      </c>
      <c r="T98" s="16">
        <v>0</v>
      </c>
      <c r="U98" s="16">
        <v>0</v>
      </c>
      <c r="V98" s="16">
        <v>0.59379899999999997</v>
      </c>
      <c r="W98" s="16">
        <v>0</v>
      </c>
      <c r="X98" s="16">
        <v>0</v>
      </c>
      <c r="Y98" s="16">
        <v>0.59847000000000006</v>
      </c>
      <c r="Z98" s="16">
        <v>0</v>
      </c>
      <c r="AA98" s="16">
        <v>0</v>
      </c>
      <c r="AB98" s="16">
        <v>0</v>
      </c>
      <c r="AC98" s="16">
        <v>2.5978400000000001</v>
      </c>
      <c r="AD98" s="16">
        <v>0</v>
      </c>
      <c r="AE98" s="16">
        <v>1.301121</v>
      </c>
      <c r="AF98" s="16">
        <v>0</v>
      </c>
      <c r="AG98" s="16">
        <v>0</v>
      </c>
      <c r="AH98" s="16">
        <v>0</v>
      </c>
      <c r="AI98" s="16">
        <v>0.64725900000000003</v>
      </c>
      <c r="AJ98" s="16">
        <v>0</v>
      </c>
      <c r="AK98" s="16">
        <v>0</v>
      </c>
      <c r="AL98" s="16">
        <v>0.64946000000000015</v>
      </c>
      <c r="AM98" s="16">
        <v>0</v>
      </c>
      <c r="AN98" s="16">
        <v>0</v>
      </c>
      <c r="AO98" s="16">
        <v>0</v>
      </c>
      <c r="AP98" s="16">
        <v>0</v>
      </c>
      <c r="AQ98" s="16">
        <v>0</v>
      </c>
      <c r="AR98" s="16">
        <v>0</v>
      </c>
      <c r="AS98" s="16">
        <v>0</v>
      </c>
      <c r="AT98" s="16">
        <v>0</v>
      </c>
      <c r="AU98" s="16">
        <v>0</v>
      </c>
      <c r="AV98" s="16">
        <v>0</v>
      </c>
      <c r="AW98" s="16">
        <v>0</v>
      </c>
      <c r="AX98" s="16">
        <v>0</v>
      </c>
      <c r="AY98" s="16">
        <v>0</v>
      </c>
      <c r="AZ98" s="16">
        <v>0</v>
      </c>
      <c r="BA98" s="16">
        <v>0</v>
      </c>
      <c r="BB98" s="16">
        <v>0</v>
      </c>
      <c r="BC98" s="16">
        <v>0</v>
      </c>
      <c r="BD98" s="16">
        <v>0</v>
      </c>
      <c r="BE98" s="16">
        <v>0</v>
      </c>
      <c r="BF98" s="16">
        <v>0</v>
      </c>
      <c r="BG98" s="16">
        <v>0</v>
      </c>
      <c r="BH98" s="16">
        <v>0</v>
      </c>
      <c r="BI98" s="16">
        <v>0</v>
      </c>
      <c r="BJ98" s="16">
        <v>0</v>
      </c>
      <c r="BK98" s="16">
        <v>0</v>
      </c>
      <c r="BL98" s="16">
        <v>0</v>
      </c>
      <c r="BM98" s="16">
        <v>0</v>
      </c>
      <c r="BN98" s="16">
        <v>0</v>
      </c>
      <c r="BO98" s="16">
        <v>0</v>
      </c>
      <c r="BP98" s="16">
        <v>0</v>
      </c>
      <c r="BQ98" s="16">
        <v>0</v>
      </c>
      <c r="BR98" s="16">
        <v>0</v>
      </c>
      <c r="BS98" s="16">
        <v>0</v>
      </c>
      <c r="BT98" s="16">
        <v>0</v>
      </c>
      <c r="BU98" s="16">
        <v>0</v>
      </c>
      <c r="BV98" s="16">
        <v>0</v>
      </c>
      <c r="BW98" s="16">
        <v>0</v>
      </c>
      <c r="BX98" s="16">
        <v>0</v>
      </c>
      <c r="BY98" s="16">
        <v>0</v>
      </c>
      <c r="BZ98" s="16">
        <v>0</v>
      </c>
      <c r="CA98" s="16">
        <v>0</v>
      </c>
      <c r="CB98" s="16">
        <v>0</v>
      </c>
      <c r="CC98" s="16">
        <v>0</v>
      </c>
      <c r="CD98" s="16">
        <v>0</v>
      </c>
      <c r="CE98" s="16">
        <v>0</v>
      </c>
      <c r="CF98" s="16">
        <v>0</v>
      </c>
      <c r="CG98" s="16">
        <v>0</v>
      </c>
      <c r="CH98" s="16">
        <v>0</v>
      </c>
      <c r="CI98" s="16">
        <v>0</v>
      </c>
      <c r="CJ98" s="16">
        <v>0</v>
      </c>
      <c r="CK98" s="16">
        <v>0</v>
      </c>
      <c r="CL98" s="16">
        <v>0</v>
      </c>
      <c r="CM98" s="16">
        <v>0</v>
      </c>
      <c r="CN98" s="16">
        <v>0</v>
      </c>
      <c r="CO98" s="16">
        <v>0</v>
      </c>
      <c r="CP98" s="16">
        <v>0</v>
      </c>
      <c r="CQ98" s="16">
        <v>0</v>
      </c>
      <c r="CR98" s="16">
        <v>0</v>
      </c>
      <c r="CS98" s="16">
        <v>0</v>
      </c>
      <c r="CT98" s="16">
        <v>0</v>
      </c>
      <c r="CU98" s="16">
        <v>0</v>
      </c>
      <c r="CV98" s="16">
        <v>0</v>
      </c>
      <c r="CW98" s="16">
        <v>0</v>
      </c>
      <c r="CX98" s="16">
        <v>0</v>
      </c>
      <c r="CY98" s="16">
        <v>0</v>
      </c>
      <c r="CZ98" s="16">
        <v>0</v>
      </c>
      <c r="DA98" s="16">
        <v>0</v>
      </c>
      <c r="DB98" s="16">
        <v>0</v>
      </c>
      <c r="DC98" s="16">
        <v>0</v>
      </c>
      <c r="DD98" s="16">
        <v>0</v>
      </c>
      <c r="DE98" s="16">
        <v>0</v>
      </c>
      <c r="DF98" s="16">
        <v>0</v>
      </c>
      <c r="DG98" s="16">
        <v>0</v>
      </c>
      <c r="DH98" s="16">
        <v>0</v>
      </c>
      <c r="DI98" s="16">
        <v>0</v>
      </c>
      <c r="DJ98" s="16">
        <v>0</v>
      </c>
      <c r="DK98" s="16">
        <v>0</v>
      </c>
      <c r="DL98" s="16">
        <v>0</v>
      </c>
      <c r="DM98" s="16">
        <v>0</v>
      </c>
      <c r="DN98" s="16">
        <v>0</v>
      </c>
      <c r="DO98" s="17">
        <v>0</v>
      </c>
      <c r="DP98" s="16">
        <f t="shared" si="1"/>
        <v>0</v>
      </c>
      <c r="DQ98" s="16">
        <v>0</v>
      </c>
      <c r="DR98" s="16">
        <v>0</v>
      </c>
      <c r="DS98" s="16">
        <v>0</v>
      </c>
      <c r="DT98" s="16">
        <v>0</v>
      </c>
      <c r="DU98" s="16">
        <v>0</v>
      </c>
      <c r="DV98" s="16">
        <v>0</v>
      </c>
      <c r="DW98" s="16">
        <v>0</v>
      </c>
      <c r="DX98" s="16">
        <v>0</v>
      </c>
      <c r="DY98" s="16">
        <v>0</v>
      </c>
      <c r="DZ98" s="16">
        <v>0</v>
      </c>
      <c r="EA98" s="16">
        <v>0</v>
      </c>
      <c r="EB98" s="17">
        <v>0</v>
      </c>
    </row>
    <row r="99" spans="1:132">
      <c r="A99" s="35">
        <v>251</v>
      </c>
      <c r="B99" s="24" t="s">
        <v>157</v>
      </c>
      <c r="C99" s="16">
        <v>0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2.3938790000000001</v>
      </c>
      <c r="Q99" s="16">
        <v>1.2016100000000001</v>
      </c>
      <c r="R99" s="16">
        <v>0</v>
      </c>
      <c r="S99" s="16">
        <v>0</v>
      </c>
      <c r="T99" s="16">
        <v>0</v>
      </c>
      <c r="U99" s="16">
        <v>0</v>
      </c>
      <c r="V99" s="16">
        <v>0.59379899999999997</v>
      </c>
      <c r="W99" s="16">
        <v>0</v>
      </c>
      <c r="X99" s="16">
        <v>0</v>
      </c>
      <c r="Y99" s="16">
        <v>0.59847000000000006</v>
      </c>
      <c r="Z99" s="16">
        <v>0</v>
      </c>
      <c r="AA99" s="16">
        <v>0</v>
      </c>
      <c r="AB99" s="16">
        <v>0</v>
      </c>
      <c r="AC99" s="16">
        <v>2.5978400000000001</v>
      </c>
      <c r="AD99" s="16">
        <v>0</v>
      </c>
      <c r="AE99" s="16">
        <v>1.301121</v>
      </c>
      <c r="AF99" s="16">
        <v>0</v>
      </c>
      <c r="AG99" s="16">
        <v>0</v>
      </c>
      <c r="AH99" s="16">
        <v>0</v>
      </c>
      <c r="AI99" s="16">
        <v>0.64725900000000003</v>
      </c>
      <c r="AJ99" s="16">
        <v>0</v>
      </c>
      <c r="AK99" s="16">
        <v>0</v>
      </c>
      <c r="AL99" s="16">
        <v>0.64946000000000015</v>
      </c>
      <c r="AM99" s="16">
        <v>0</v>
      </c>
      <c r="AN99" s="16">
        <v>0</v>
      </c>
      <c r="AO99" s="16">
        <v>0</v>
      </c>
      <c r="AP99" s="16">
        <v>0</v>
      </c>
      <c r="AQ99" s="16">
        <v>0</v>
      </c>
      <c r="AR99" s="16">
        <v>0</v>
      </c>
      <c r="AS99" s="16">
        <v>0</v>
      </c>
      <c r="AT99" s="16">
        <v>0</v>
      </c>
      <c r="AU99" s="16">
        <v>0</v>
      </c>
      <c r="AV99" s="16">
        <v>0</v>
      </c>
      <c r="AW99" s="16">
        <v>0</v>
      </c>
      <c r="AX99" s="16">
        <v>0</v>
      </c>
      <c r="AY99" s="16">
        <v>0</v>
      </c>
      <c r="AZ99" s="16">
        <v>0</v>
      </c>
      <c r="BA99" s="16">
        <v>0</v>
      </c>
      <c r="BB99" s="16">
        <v>0</v>
      </c>
      <c r="BC99" s="16">
        <v>0</v>
      </c>
      <c r="BD99" s="16">
        <v>0</v>
      </c>
      <c r="BE99" s="16">
        <v>0</v>
      </c>
      <c r="BF99" s="16">
        <v>0</v>
      </c>
      <c r="BG99" s="16">
        <v>0</v>
      </c>
      <c r="BH99" s="16">
        <v>0</v>
      </c>
      <c r="BI99" s="16">
        <v>0</v>
      </c>
      <c r="BJ99" s="16">
        <v>0</v>
      </c>
      <c r="BK99" s="16">
        <v>0</v>
      </c>
      <c r="BL99" s="16">
        <v>0</v>
      </c>
      <c r="BM99" s="16">
        <v>0</v>
      </c>
      <c r="BN99" s="16">
        <v>0</v>
      </c>
      <c r="BO99" s="16">
        <v>0</v>
      </c>
      <c r="BP99" s="16">
        <v>0</v>
      </c>
      <c r="BQ99" s="16">
        <v>0</v>
      </c>
      <c r="BR99" s="16">
        <v>0</v>
      </c>
      <c r="BS99" s="16">
        <v>0</v>
      </c>
      <c r="BT99" s="16">
        <v>0</v>
      </c>
      <c r="BU99" s="16">
        <v>0</v>
      </c>
      <c r="BV99" s="16">
        <v>0</v>
      </c>
      <c r="BW99" s="16">
        <v>0</v>
      </c>
      <c r="BX99" s="16">
        <v>0</v>
      </c>
      <c r="BY99" s="16">
        <v>0</v>
      </c>
      <c r="BZ99" s="16">
        <v>0</v>
      </c>
      <c r="CA99" s="16">
        <v>0</v>
      </c>
      <c r="CB99" s="16">
        <v>0</v>
      </c>
      <c r="CC99" s="16">
        <v>0</v>
      </c>
      <c r="CD99" s="16">
        <v>0</v>
      </c>
      <c r="CE99" s="16">
        <v>0</v>
      </c>
      <c r="CF99" s="16">
        <v>0</v>
      </c>
      <c r="CG99" s="16">
        <v>0</v>
      </c>
      <c r="CH99" s="16">
        <v>0</v>
      </c>
      <c r="CI99" s="16">
        <v>0</v>
      </c>
      <c r="CJ99" s="16">
        <v>0</v>
      </c>
      <c r="CK99" s="16">
        <v>0</v>
      </c>
      <c r="CL99" s="16">
        <v>0</v>
      </c>
      <c r="CM99" s="16">
        <v>0</v>
      </c>
      <c r="CN99" s="16">
        <v>0</v>
      </c>
      <c r="CO99" s="16">
        <v>0</v>
      </c>
      <c r="CP99" s="16">
        <v>0</v>
      </c>
      <c r="CQ99" s="16">
        <v>0</v>
      </c>
      <c r="CR99" s="16">
        <v>0</v>
      </c>
      <c r="CS99" s="16">
        <v>0</v>
      </c>
      <c r="CT99" s="16">
        <v>0</v>
      </c>
      <c r="CU99" s="16">
        <v>0</v>
      </c>
      <c r="CV99" s="16">
        <v>0</v>
      </c>
      <c r="CW99" s="16">
        <v>0</v>
      </c>
      <c r="CX99" s="16">
        <v>0</v>
      </c>
      <c r="CY99" s="16">
        <v>0</v>
      </c>
      <c r="CZ99" s="16">
        <v>0</v>
      </c>
      <c r="DA99" s="16">
        <v>0</v>
      </c>
      <c r="DB99" s="16">
        <v>0</v>
      </c>
      <c r="DC99" s="16">
        <v>0</v>
      </c>
      <c r="DD99" s="16">
        <v>0</v>
      </c>
      <c r="DE99" s="16">
        <v>0</v>
      </c>
      <c r="DF99" s="16">
        <v>0</v>
      </c>
      <c r="DG99" s="16">
        <v>0</v>
      </c>
      <c r="DH99" s="16">
        <v>0</v>
      </c>
      <c r="DI99" s="16">
        <v>0</v>
      </c>
      <c r="DJ99" s="16">
        <v>0</v>
      </c>
      <c r="DK99" s="16">
        <v>0</v>
      </c>
      <c r="DL99" s="16">
        <v>0</v>
      </c>
      <c r="DM99" s="16">
        <v>0</v>
      </c>
      <c r="DN99" s="16">
        <v>0</v>
      </c>
      <c r="DO99" s="17">
        <v>0</v>
      </c>
      <c r="DP99" s="16">
        <f t="shared" si="1"/>
        <v>0</v>
      </c>
      <c r="DQ99" s="16">
        <v>0</v>
      </c>
      <c r="DR99" s="16">
        <v>0</v>
      </c>
      <c r="DS99" s="16">
        <v>0</v>
      </c>
      <c r="DT99" s="16">
        <v>0</v>
      </c>
      <c r="DU99" s="16">
        <v>0</v>
      </c>
      <c r="DV99" s="16">
        <v>0</v>
      </c>
      <c r="DW99" s="16">
        <v>0</v>
      </c>
      <c r="DX99" s="16">
        <v>0</v>
      </c>
      <c r="DY99" s="16">
        <v>0</v>
      </c>
      <c r="DZ99" s="16">
        <v>0</v>
      </c>
      <c r="EA99" s="16">
        <v>0</v>
      </c>
      <c r="EB99" s="17">
        <v>0</v>
      </c>
    </row>
    <row r="100" spans="1:132">
      <c r="A100" s="35">
        <v>252</v>
      </c>
      <c r="B100" s="24" t="s">
        <v>158</v>
      </c>
      <c r="C100" s="16">
        <v>0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  <c r="AE100" s="16">
        <v>0</v>
      </c>
      <c r="AF100" s="16">
        <v>0</v>
      </c>
      <c r="AG100" s="16">
        <v>0</v>
      </c>
      <c r="AH100" s="16">
        <v>0</v>
      </c>
      <c r="AI100" s="16">
        <v>0</v>
      </c>
      <c r="AJ100" s="16">
        <v>0</v>
      </c>
      <c r="AK100" s="16">
        <v>0</v>
      </c>
      <c r="AL100" s="16">
        <v>0</v>
      </c>
      <c r="AM100" s="16">
        <v>0</v>
      </c>
      <c r="AN100" s="16">
        <v>0</v>
      </c>
      <c r="AO100" s="16">
        <v>0</v>
      </c>
      <c r="AP100" s="16">
        <v>0</v>
      </c>
      <c r="AQ100" s="16">
        <v>0</v>
      </c>
      <c r="AR100" s="16">
        <v>0</v>
      </c>
      <c r="AS100" s="16">
        <v>0</v>
      </c>
      <c r="AT100" s="16">
        <v>0</v>
      </c>
      <c r="AU100" s="16">
        <v>0</v>
      </c>
      <c r="AV100" s="16">
        <v>0</v>
      </c>
      <c r="AW100" s="16">
        <v>0</v>
      </c>
      <c r="AX100" s="16">
        <v>0</v>
      </c>
      <c r="AY100" s="16">
        <v>0</v>
      </c>
      <c r="AZ100" s="16">
        <v>0</v>
      </c>
      <c r="BA100" s="16">
        <v>0</v>
      </c>
      <c r="BB100" s="16">
        <v>0</v>
      </c>
      <c r="BC100" s="16">
        <v>0</v>
      </c>
      <c r="BD100" s="16">
        <v>0</v>
      </c>
      <c r="BE100" s="16">
        <v>0</v>
      </c>
      <c r="BF100" s="16">
        <v>0</v>
      </c>
      <c r="BG100" s="16">
        <v>0</v>
      </c>
      <c r="BH100" s="16">
        <v>0</v>
      </c>
      <c r="BI100" s="16">
        <v>0</v>
      </c>
      <c r="BJ100" s="16">
        <v>0</v>
      </c>
      <c r="BK100" s="16">
        <v>0</v>
      </c>
      <c r="BL100" s="16">
        <v>0</v>
      </c>
      <c r="BM100" s="16">
        <v>0</v>
      </c>
      <c r="BN100" s="16">
        <v>0</v>
      </c>
      <c r="BO100" s="16">
        <v>0</v>
      </c>
      <c r="BP100" s="16">
        <v>0</v>
      </c>
      <c r="BQ100" s="16">
        <v>0</v>
      </c>
      <c r="BR100" s="16">
        <v>0</v>
      </c>
      <c r="BS100" s="16">
        <v>0</v>
      </c>
      <c r="BT100" s="16">
        <v>0</v>
      </c>
      <c r="BU100" s="16">
        <v>0</v>
      </c>
      <c r="BV100" s="16">
        <v>0</v>
      </c>
      <c r="BW100" s="16">
        <v>0</v>
      </c>
      <c r="BX100" s="16">
        <v>0</v>
      </c>
      <c r="BY100" s="16">
        <v>0</v>
      </c>
      <c r="BZ100" s="16">
        <v>0</v>
      </c>
      <c r="CA100" s="16">
        <v>0</v>
      </c>
      <c r="CB100" s="16">
        <v>0</v>
      </c>
      <c r="CC100" s="16">
        <v>0</v>
      </c>
      <c r="CD100" s="16">
        <v>0</v>
      </c>
      <c r="CE100" s="16">
        <v>0</v>
      </c>
      <c r="CF100" s="16">
        <v>0</v>
      </c>
      <c r="CG100" s="16">
        <v>0</v>
      </c>
      <c r="CH100" s="16">
        <v>0</v>
      </c>
      <c r="CI100" s="16">
        <v>0</v>
      </c>
      <c r="CJ100" s="16">
        <v>0</v>
      </c>
      <c r="CK100" s="16">
        <v>0</v>
      </c>
      <c r="CL100" s="16">
        <v>0</v>
      </c>
      <c r="CM100" s="16">
        <v>0</v>
      </c>
      <c r="CN100" s="16">
        <v>0</v>
      </c>
      <c r="CO100" s="16">
        <v>0</v>
      </c>
      <c r="CP100" s="16">
        <v>0</v>
      </c>
      <c r="CQ100" s="16">
        <v>0</v>
      </c>
      <c r="CR100" s="16">
        <v>0</v>
      </c>
      <c r="CS100" s="16">
        <v>0</v>
      </c>
      <c r="CT100" s="16">
        <v>0</v>
      </c>
      <c r="CU100" s="16">
        <v>0</v>
      </c>
      <c r="CV100" s="16">
        <v>0</v>
      </c>
      <c r="CW100" s="16">
        <v>0</v>
      </c>
      <c r="CX100" s="16">
        <v>0</v>
      </c>
      <c r="CY100" s="16">
        <v>0</v>
      </c>
      <c r="CZ100" s="16">
        <v>0</v>
      </c>
      <c r="DA100" s="16">
        <v>0</v>
      </c>
      <c r="DB100" s="16">
        <v>0</v>
      </c>
      <c r="DC100" s="16">
        <v>0</v>
      </c>
      <c r="DD100" s="16">
        <v>0</v>
      </c>
      <c r="DE100" s="16">
        <v>0</v>
      </c>
      <c r="DF100" s="16">
        <v>0</v>
      </c>
      <c r="DG100" s="16">
        <v>0</v>
      </c>
      <c r="DH100" s="16">
        <v>0</v>
      </c>
      <c r="DI100" s="16">
        <v>0</v>
      </c>
      <c r="DJ100" s="16">
        <v>0</v>
      </c>
      <c r="DK100" s="16">
        <v>0</v>
      </c>
      <c r="DL100" s="16">
        <v>0</v>
      </c>
      <c r="DM100" s="16">
        <v>0</v>
      </c>
      <c r="DN100" s="16">
        <v>0</v>
      </c>
      <c r="DO100" s="17">
        <v>0</v>
      </c>
      <c r="DP100" s="16">
        <f t="shared" si="1"/>
        <v>0</v>
      </c>
      <c r="DQ100" s="16">
        <v>0</v>
      </c>
      <c r="DR100" s="16">
        <v>0</v>
      </c>
      <c r="DS100" s="16">
        <v>0</v>
      </c>
      <c r="DT100" s="16">
        <v>0</v>
      </c>
      <c r="DU100" s="16">
        <v>0</v>
      </c>
      <c r="DV100" s="16">
        <v>0</v>
      </c>
      <c r="DW100" s="16">
        <v>0</v>
      </c>
      <c r="DX100" s="16">
        <v>0</v>
      </c>
      <c r="DY100" s="16">
        <v>0</v>
      </c>
      <c r="DZ100" s="16">
        <v>0</v>
      </c>
      <c r="EA100" s="16">
        <v>0</v>
      </c>
      <c r="EB100" s="17">
        <v>0</v>
      </c>
    </row>
    <row r="101" spans="1:132">
      <c r="A101" s="35">
        <v>253</v>
      </c>
      <c r="B101" s="24" t="s">
        <v>159</v>
      </c>
      <c r="C101" s="16">
        <v>0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0</v>
      </c>
      <c r="Y101" s="16">
        <v>0</v>
      </c>
      <c r="Z101" s="16">
        <v>0</v>
      </c>
      <c r="AA101" s="16">
        <v>0</v>
      </c>
      <c r="AB101" s="16">
        <v>0</v>
      </c>
      <c r="AC101" s="16">
        <v>0</v>
      </c>
      <c r="AD101" s="16">
        <v>0</v>
      </c>
      <c r="AE101" s="16">
        <v>0</v>
      </c>
      <c r="AF101" s="16">
        <v>0</v>
      </c>
      <c r="AG101" s="16">
        <v>0</v>
      </c>
      <c r="AH101" s="16">
        <v>0</v>
      </c>
      <c r="AI101" s="16">
        <v>0</v>
      </c>
      <c r="AJ101" s="16">
        <v>0</v>
      </c>
      <c r="AK101" s="16">
        <v>0</v>
      </c>
      <c r="AL101" s="16">
        <v>0</v>
      </c>
      <c r="AM101" s="16">
        <v>0</v>
      </c>
      <c r="AN101" s="16">
        <v>0</v>
      </c>
      <c r="AO101" s="16">
        <v>0</v>
      </c>
      <c r="AP101" s="16">
        <v>0</v>
      </c>
      <c r="AQ101" s="16">
        <v>0</v>
      </c>
      <c r="AR101" s="16">
        <v>0</v>
      </c>
      <c r="AS101" s="16">
        <v>0</v>
      </c>
      <c r="AT101" s="16">
        <v>0</v>
      </c>
      <c r="AU101" s="16">
        <v>0</v>
      </c>
      <c r="AV101" s="16">
        <v>0</v>
      </c>
      <c r="AW101" s="16">
        <v>0</v>
      </c>
      <c r="AX101" s="16">
        <v>0</v>
      </c>
      <c r="AY101" s="16">
        <v>0</v>
      </c>
      <c r="AZ101" s="16">
        <v>0</v>
      </c>
      <c r="BA101" s="16">
        <v>0</v>
      </c>
      <c r="BB101" s="16">
        <v>0</v>
      </c>
      <c r="BC101" s="16">
        <v>0</v>
      </c>
      <c r="BD101" s="16">
        <v>0</v>
      </c>
      <c r="BE101" s="16">
        <v>0</v>
      </c>
      <c r="BF101" s="16">
        <v>0</v>
      </c>
      <c r="BG101" s="16">
        <v>0</v>
      </c>
      <c r="BH101" s="16">
        <v>0</v>
      </c>
      <c r="BI101" s="16">
        <v>0</v>
      </c>
      <c r="BJ101" s="16">
        <v>0</v>
      </c>
      <c r="BK101" s="16">
        <v>0</v>
      </c>
      <c r="BL101" s="16">
        <v>0</v>
      </c>
      <c r="BM101" s="16">
        <v>0</v>
      </c>
      <c r="BN101" s="16">
        <v>0</v>
      </c>
      <c r="BO101" s="16">
        <v>0</v>
      </c>
      <c r="BP101" s="16">
        <v>0</v>
      </c>
      <c r="BQ101" s="16">
        <v>0</v>
      </c>
      <c r="BR101" s="16">
        <v>0</v>
      </c>
      <c r="BS101" s="16">
        <v>0</v>
      </c>
      <c r="BT101" s="16">
        <v>0</v>
      </c>
      <c r="BU101" s="16">
        <v>0</v>
      </c>
      <c r="BV101" s="16">
        <v>0</v>
      </c>
      <c r="BW101" s="16">
        <v>0</v>
      </c>
      <c r="BX101" s="16">
        <v>0</v>
      </c>
      <c r="BY101" s="16">
        <v>0</v>
      </c>
      <c r="BZ101" s="16">
        <v>0</v>
      </c>
      <c r="CA101" s="16">
        <v>0</v>
      </c>
      <c r="CB101" s="16">
        <v>0</v>
      </c>
      <c r="CC101" s="16">
        <v>0</v>
      </c>
      <c r="CD101" s="16">
        <v>0</v>
      </c>
      <c r="CE101" s="16">
        <v>0</v>
      </c>
      <c r="CF101" s="16">
        <v>0</v>
      </c>
      <c r="CG101" s="16">
        <v>0</v>
      </c>
      <c r="CH101" s="16">
        <v>0</v>
      </c>
      <c r="CI101" s="16">
        <v>0</v>
      </c>
      <c r="CJ101" s="16">
        <v>0</v>
      </c>
      <c r="CK101" s="16">
        <v>0</v>
      </c>
      <c r="CL101" s="16">
        <v>0</v>
      </c>
      <c r="CM101" s="16">
        <v>0</v>
      </c>
      <c r="CN101" s="16">
        <v>0</v>
      </c>
      <c r="CO101" s="16">
        <v>0</v>
      </c>
      <c r="CP101" s="16">
        <v>0</v>
      </c>
      <c r="CQ101" s="16">
        <v>0</v>
      </c>
      <c r="CR101" s="16">
        <v>0</v>
      </c>
      <c r="CS101" s="16">
        <v>0</v>
      </c>
      <c r="CT101" s="16">
        <v>0</v>
      </c>
      <c r="CU101" s="16">
        <v>0</v>
      </c>
      <c r="CV101" s="16">
        <v>0</v>
      </c>
      <c r="CW101" s="16">
        <v>0</v>
      </c>
      <c r="CX101" s="16">
        <v>0</v>
      </c>
      <c r="CY101" s="16">
        <v>0</v>
      </c>
      <c r="CZ101" s="16">
        <v>0</v>
      </c>
      <c r="DA101" s="16">
        <v>0</v>
      </c>
      <c r="DB101" s="16">
        <v>0</v>
      </c>
      <c r="DC101" s="16">
        <v>0</v>
      </c>
      <c r="DD101" s="16">
        <v>0</v>
      </c>
      <c r="DE101" s="16">
        <v>0</v>
      </c>
      <c r="DF101" s="16">
        <v>0</v>
      </c>
      <c r="DG101" s="16">
        <v>0</v>
      </c>
      <c r="DH101" s="16">
        <v>0</v>
      </c>
      <c r="DI101" s="16">
        <v>0</v>
      </c>
      <c r="DJ101" s="16">
        <v>0</v>
      </c>
      <c r="DK101" s="16">
        <v>0</v>
      </c>
      <c r="DL101" s="16">
        <v>0</v>
      </c>
      <c r="DM101" s="16">
        <v>0</v>
      </c>
      <c r="DN101" s="16">
        <v>0</v>
      </c>
      <c r="DO101" s="17">
        <v>0</v>
      </c>
      <c r="DP101" s="16">
        <f t="shared" si="1"/>
        <v>0</v>
      </c>
      <c r="DQ101" s="16">
        <v>0</v>
      </c>
      <c r="DR101" s="16">
        <v>0</v>
      </c>
      <c r="DS101" s="16">
        <v>0</v>
      </c>
      <c r="DT101" s="16">
        <v>0</v>
      </c>
      <c r="DU101" s="16">
        <v>0</v>
      </c>
      <c r="DV101" s="16">
        <v>0</v>
      </c>
      <c r="DW101" s="16">
        <v>0</v>
      </c>
      <c r="DX101" s="16">
        <v>0</v>
      </c>
      <c r="DY101" s="16">
        <v>0</v>
      </c>
      <c r="DZ101" s="16">
        <v>0</v>
      </c>
      <c r="EA101" s="16">
        <v>0</v>
      </c>
      <c r="EB101" s="17">
        <v>0</v>
      </c>
    </row>
    <row r="102" spans="1:132">
      <c r="A102" s="40">
        <v>26</v>
      </c>
      <c r="B102" s="15" t="s">
        <v>116</v>
      </c>
      <c r="C102" s="16">
        <v>28.997991729999999</v>
      </c>
      <c r="D102" s="16">
        <v>9.03196E-2</v>
      </c>
      <c r="E102" s="16">
        <v>0.11860695</v>
      </c>
      <c r="F102" s="16">
        <v>2.4445436000000003</v>
      </c>
      <c r="G102" s="16">
        <v>2.444</v>
      </c>
      <c r="H102" s="16">
        <v>2.444</v>
      </c>
      <c r="I102" s="16">
        <v>2.3540000000000001</v>
      </c>
      <c r="J102" s="16">
        <v>0</v>
      </c>
      <c r="K102" s="16">
        <v>2.4565215799999991</v>
      </c>
      <c r="L102" s="16">
        <v>7.0620000000000012</v>
      </c>
      <c r="M102" s="16">
        <v>0</v>
      </c>
      <c r="N102" s="16">
        <v>4.7079999999999984</v>
      </c>
      <c r="O102" s="16">
        <v>4.8760000000000021</v>
      </c>
      <c r="P102" s="16">
        <v>33.904402510000004</v>
      </c>
      <c r="Q102" s="16">
        <v>0</v>
      </c>
      <c r="R102" s="16">
        <v>0.12757851000000001</v>
      </c>
      <c r="S102" s="16">
        <v>4.7080000000000002</v>
      </c>
      <c r="T102" s="16">
        <v>2.444</v>
      </c>
      <c r="U102" s="16">
        <v>2.7243185999999997</v>
      </c>
      <c r="V102" s="16">
        <v>0.15112490000000003</v>
      </c>
      <c r="W102" s="16">
        <v>2.3649065499999993</v>
      </c>
      <c r="X102" s="16">
        <v>7.071352000000001</v>
      </c>
      <c r="Y102" s="16">
        <v>2.4825910999999992</v>
      </c>
      <c r="Z102" s="16">
        <v>0</v>
      </c>
      <c r="AA102" s="16">
        <v>2.3539999999999992</v>
      </c>
      <c r="AB102" s="16">
        <v>9.4765308500000032</v>
      </c>
      <c r="AC102" s="16">
        <v>26.729256689999996</v>
      </c>
      <c r="AD102" s="16">
        <v>0</v>
      </c>
      <c r="AE102" s="16">
        <v>0.18</v>
      </c>
      <c r="AF102" s="16">
        <v>0</v>
      </c>
      <c r="AG102" s="16">
        <v>4.8026135999999999</v>
      </c>
      <c r="AH102" s="16">
        <v>5.0483490900000003</v>
      </c>
      <c r="AI102" s="16">
        <v>0</v>
      </c>
      <c r="AJ102" s="16">
        <v>4.7080000000000002</v>
      </c>
      <c r="AK102" s="16">
        <v>2.3767869900000012</v>
      </c>
      <c r="AL102" s="16">
        <v>2.3662700399999994</v>
      </c>
      <c r="AM102" s="16">
        <v>-3.5057029999999996E-2</v>
      </c>
      <c r="AN102" s="16">
        <v>7.1019999999999976</v>
      </c>
      <c r="AO102" s="16">
        <v>0.18029400000000001</v>
      </c>
      <c r="AP102" s="16">
        <v>2.43645676</v>
      </c>
      <c r="AQ102" s="16">
        <v>0</v>
      </c>
      <c r="AR102" s="16">
        <v>0.16846392999999998</v>
      </c>
      <c r="AS102" s="16">
        <v>9.8902619999999997E-2</v>
      </c>
      <c r="AT102" s="16">
        <v>1.3511569699999999</v>
      </c>
      <c r="AU102" s="16">
        <v>0.29515348000000002</v>
      </c>
      <c r="AV102" s="16">
        <v>0.10777976000000002</v>
      </c>
      <c r="AW102" s="16">
        <v>0</v>
      </c>
      <c r="AX102" s="16">
        <v>0</v>
      </c>
      <c r="AY102" s="16">
        <v>0</v>
      </c>
      <c r="AZ102" s="16">
        <v>0</v>
      </c>
      <c r="BA102" s="16">
        <v>0</v>
      </c>
      <c r="BB102" s="16">
        <v>0.41500000000000004</v>
      </c>
      <c r="BC102" s="16">
        <v>31.617239309999995</v>
      </c>
      <c r="BD102" s="16">
        <v>0</v>
      </c>
      <c r="BE102" s="16">
        <v>2.9422251899999998</v>
      </c>
      <c r="BF102" s="16">
        <v>2.6894953500000001</v>
      </c>
      <c r="BG102" s="16">
        <v>-2.9103830456733702E-17</v>
      </c>
      <c r="BH102" s="16">
        <v>5.1552599999999993</v>
      </c>
      <c r="BI102" s="16">
        <v>2.5423200000000001</v>
      </c>
      <c r="BJ102" s="16">
        <v>2.5423200000000001</v>
      </c>
      <c r="BK102" s="16">
        <v>2.5423200000000019</v>
      </c>
      <c r="BL102" s="16">
        <v>5.0846400000000003</v>
      </c>
      <c r="BM102" s="16">
        <v>2.7640187700000003</v>
      </c>
      <c r="BN102" s="16">
        <v>5.1746399999999966</v>
      </c>
      <c r="BO102" s="16">
        <v>0.18</v>
      </c>
      <c r="BP102" s="16">
        <v>33.994030719999998</v>
      </c>
      <c r="BQ102" s="16">
        <v>8.3074679999999998E-2</v>
      </c>
      <c r="BR102" s="16">
        <v>0.43771242999999999</v>
      </c>
      <c r="BS102" s="16">
        <v>3.2322609499999997</v>
      </c>
      <c r="BT102" s="16">
        <v>2.9242437699999999</v>
      </c>
      <c r="BU102" s="16">
        <v>7.8999999999999995</v>
      </c>
      <c r="BV102" s="16">
        <v>2.5893999999999995</v>
      </c>
      <c r="BW102" s="16">
        <v>7.8570448000000006</v>
      </c>
      <c r="BX102" s="16">
        <v>0.29267889000000036</v>
      </c>
      <c r="BY102" s="16">
        <v>0.3600000000000001</v>
      </c>
      <c r="BZ102" s="16">
        <v>2.7682448000000015</v>
      </c>
      <c r="CA102" s="16">
        <v>2.8711256000000018</v>
      </c>
      <c r="CB102" s="16">
        <v>2.6782447999999981</v>
      </c>
      <c r="CC102" s="16">
        <v>38.983805230000002</v>
      </c>
      <c r="CD102" s="16">
        <v>5.2676448000000002</v>
      </c>
      <c r="CE102" s="16">
        <v>3.28625042</v>
      </c>
      <c r="CF102" s="16">
        <v>9.3285499999999466E-2</v>
      </c>
      <c r="CG102" s="16">
        <v>0.1332855</v>
      </c>
      <c r="CH102" s="16">
        <v>0.30174169000000001</v>
      </c>
      <c r="CI102" s="16">
        <v>10.54767305</v>
      </c>
      <c r="CJ102" s="16">
        <v>5.3221978499999985</v>
      </c>
      <c r="CK102" s="16">
        <v>2.6892374500000029</v>
      </c>
      <c r="CL102" s="16">
        <v>2.9526854999999999</v>
      </c>
      <c r="CM102" s="16">
        <v>0.25550806000000004</v>
      </c>
      <c r="CN102" s="16">
        <v>5.2810854999999997</v>
      </c>
      <c r="CO102" s="16">
        <v>2.8532099099999999</v>
      </c>
      <c r="CP102" s="16">
        <v>50.958011499999998</v>
      </c>
      <c r="CQ102" s="16">
        <v>5.4520854999999999</v>
      </c>
      <c r="CR102" s="16">
        <v>0.42899174000000001</v>
      </c>
      <c r="CS102" s="16">
        <v>0.28422125000000004</v>
      </c>
      <c r="CT102" s="16">
        <v>6.6984121999999982</v>
      </c>
      <c r="CU102" s="16">
        <v>3.2932348000000022</v>
      </c>
      <c r="CV102" s="16">
        <v>6.8159835599999994</v>
      </c>
      <c r="CW102" s="16">
        <v>0.11533480000000296</v>
      </c>
      <c r="CX102" s="16">
        <v>9.7196547999999972</v>
      </c>
      <c r="CY102" s="16">
        <v>0.3692795499999994</v>
      </c>
      <c r="CZ102" s="16">
        <v>6.5182148000000026</v>
      </c>
      <c r="DA102" s="16">
        <v>3.3667747999999973</v>
      </c>
      <c r="DB102" s="16">
        <v>7.8958236999999976</v>
      </c>
      <c r="DC102" s="16">
        <v>45.425130550000006</v>
      </c>
      <c r="DD102" s="16">
        <v>6.77357327</v>
      </c>
      <c r="DE102" s="16">
        <v>0.5153590999999994</v>
      </c>
      <c r="DF102" s="16">
        <v>6.5182148000000018</v>
      </c>
      <c r="DG102" s="16">
        <v>0.20533479999999762</v>
      </c>
      <c r="DH102" s="16">
        <v>0.56671309000000103</v>
      </c>
      <c r="DI102" s="16">
        <v>3.9559629700000016</v>
      </c>
      <c r="DJ102" s="16">
        <v>9.746958099999997</v>
      </c>
      <c r="DK102" s="16">
        <v>3.5264299800000032</v>
      </c>
      <c r="DL102" s="16">
        <v>3.5333249799999962</v>
      </c>
      <c r="DM102" s="16">
        <v>3.2450840099999994</v>
      </c>
      <c r="DN102" s="16">
        <v>3.2519790099999994</v>
      </c>
      <c r="DO102" s="17">
        <v>3.5861964400000064</v>
      </c>
      <c r="DP102" s="16">
        <f t="shared" si="1"/>
        <v>57.730873509999995</v>
      </c>
      <c r="DQ102" s="16">
        <v>6.7503325999999992</v>
      </c>
      <c r="DR102" s="16">
        <v>0.47020794000000116</v>
      </c>
      <c r="DS102" s="16">
        <v>7.3945777100000001</v>
      </c>
      <c r="DT102" s="16">
        <v>0.41929069999999957</v>
      </c>
      <c r="DU102" s="16">
        <v>8.8955478100000001</v>
      </c>
      <c r="DV102" s="16">
        <v>4.1635491000000009</v>
      </c>
      <c r="DW102" s="16">
        <v>9.307489099999998</v>
      </c>
      <c r="DX102" s="16">
        <v>0.24131769999999964</v>
      </c>
      <c r="DY102" s="16">
        <v>3.4823940000000015</v>
      </c>
      <c r="DZ102" s="16">
        <v>3.1870891000000015</v>
      </c>
      <c r="EA102" s="16">
        <v>3.1870891000000015</v>
      </c>
      <c r="EB102" s="17">
        <v>10.23198865</v>
      </c>
    </row>
    <row r="103" spans="1:132">
      <c r="A103" s="40">
        <v>261</v>
      </c>
      <c r="B103" s="19" t="s">
        <v>160</v>
      </c>
      <c r="C103" s="16">
        <v>0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0</v>
      </c>
      <c r="Z103" s="16">
        <v>0</v>
      </c>
      <c r="AA103" s="16">
        <v>0</v>
      </c>
      <c r="AB103" s="16">
        <v>0</v>
      </c>
      <c r="AC103" s="16">
        <v>0</v>
      </c>
      <c r="AD103" s="16">
        <v>0</v>
      </c>
      <c r="AE103" s="16">
        <v>0</v>
      </c>
      <c r="AF103" s="16">
        <v>0</v>
      </c>
      <c r="AG103" s="16">
        <v>0</v>
      </c>
      <c r="AH103" s="16">
        <v>0</v>
      </c>
      <c r="AI103" s="16">
        <v>0</v>
      </c>
      <c r="AJ103" s="16">
        <v>0</v>
      </c>
      <c r="AK103" s="16">
        <v>0</v>
      </c>
      <c r="AL103" s="16">
        <v>0</v>
      </c>
      <c r="AM103" s="16">
        <v>0</v>
      </c>
      <c r="AN103" s="16">
        <v>0</v>
      </c>
      <c r="AO103" s="16">
        <v>0</v>
      </c>
      <c r="AP103" s="16">
        <v>0</v>
      </c>
      <c r="AQ103" s="16">
        <v>0</v>
      </c>
      <c r="AR103" s="16">
        <v>0</v>
      </c>
      <c r="AS103" s="16">
        <v>0</v>
      </c>
      <c r="AT103" s="16">
        <v>0</v>
      </c>
      <c r="AU103" s="16">
        <v>0</v>
      </c>
      <c r="AV103" s="16">
        <v>0</v>
      </c>
      <c r="AW103" s="16">
        <v>0</v>
      </c>
      <c r="AX103" s="16">
        <v>0</v>
      </c>
      <c r="AY103" s="16">
        <v>0</v>
      </c>
      <c r="AZ103" s="16">
        <v>0</v>
      </c>
      <c r="BA103" s="16">
        <v>0</v>
      </c>
      <c r="BB103" s="16">
        <v>0</v>
      </c>
      <c r="BC103" s="16">
        <v>0</v>
      </c>
      <c r="BD103" s="16">
        <v>0</v>
      </c>
      <c r="BE103" s="16">
        <v>0</v>
      </c>
      <c r="BF103" s="16">
        <v>0</v>
      </c>
      <c r="BG103" s="16">
        <v>0</v>
      </c>
      <c r="BH103" s="16">
        <v>0</v>
      </c>
      <c r="BI103" s="16">
        <v>0</v>
      </c>
      <c r="BJ103" s="16">
        <v>0</v>
      </c>
      <c r="BK103" s="16">
        <v>0</v>
      </c>
      <c r="BL103" s="16">
        <v>0</v>
      </c>
      <c r="BM103" s="16">
        <v>0</v>
      </c>
      <c r="BN103" s="16">
        <v>0</v>
      </c>
      <c r="BO103" s="16">
        <v>0</v>
      </c>
      <c r="BP103" s="16">
        <v>0</v>
      </c>
      <c r="BQ103" s="16">
        <v>0</v>
      </c>
      <c r="BR103" s="16">
        <v>0</v>
      </c>
      <c r="BS103" s="16">
        <v>0</v>
      </c>
      <c r="BT103" s="16">
        <v>0</v>
      </c>
      <c r="BU103" s="16">
        <v>0</v>
      </c>
      <c r="BV103" s="16">
        <v>0</v>
      </c>
      <c r="BW103" s="16">
        <v>0</v>
      </c>
      <c r="BX103" s="16">
        <v>0</v>
      </c>
      <c r="BY103" s="16">
        <v>0</v>
      </c>
      <c r="BZ103" s="16">
        <v>0</v>
      </c>
      <c r="CA103" s="16">
        <v>0</v>
      </c>
      <c r="CB103" s="16">
        <v>0</v>
      </c>
      <c r="CC103" s="16">
        <v>0</v>
      </c>
      <c r="CD103" s="16">
        <v>0</v>
      </c>
      <c r="CE103" s="16">
        <v>0</v>
      </c>
      <c r="CF103" s="16">
        <v>0</v>
      </c>
      <c r="CG103" s="16">
        <v>0</v>
      </c>
      <c r="CH103" s="16">
        <v>0</v>
      </c>
      <c r="CI103" s="16">
        <v>0</v>
      </c>
      <c r="CJ103" s="16">
        <v>0</v>
      </c>
      <c r="CK103" s="16">
        <v>0</v>
      </c>
      <c r="CL103" s="16">
        <v>0</v>
      </c>
      <c r="CM103" s="16">
        <v>0</v>
      </c>
      <c r="CN103" s="16">
        <v>0</v>
      </c>
      <c r="CO103" s="16">
        <v>0</v>
      </c>
      <c r="CP103" s="16">
        <v>0</v>
      </c>
      <c r="CQ103" s="16">
        <v>0</v>
      </c>
      <c r="CR103" s="16">
        <v>0</v>
      </c>
      <c r="CS103" s="16">
        <v>0</v>
      </c>
      <c r="CT103" s="16">
        <v>0</v>
      </c>
      <c r="CU103" s="16">
        <v>0</v>
      </c>
      <c r="CV103" s="16">
        <v>0</v>
      </c>
      <c r="CW103" s="16">
        <v>0</v>
      </c>
      <c r="CX103" s="16">
        <v>0</v>
      </c>
      <c r="CY103" s="16">
        <v>0</v>
      </c>
      <c r="CZ103" s="16">
        <v>0</v>
      </c>
      <c r="DA103" s="16">
        <v>0</v>
      </c>
      <c r="DB103" s="16">
        <v>0</v>
      </c>
      <c r="DC103" s="16">
        <v>0</v>
      </c>
      <c r="DD103" s="16">
        <v>0</v>
      </c>
      <c r="DE103" s="16">
        <v>0</v>
      </c>
      <c r="DF103" s="16">
        <v>0</v>
      </c>
      <c r="DG103" s="16">
        <v>0</v>
      </c>
      <c r="DH103" s="16">
        <v>0</v>
      </c>
      <c r="DI103" s="16">
        <v>0</v>
      </c>
      <c r="DJ103" s="16">
        <v>0</v>
      </c>
      <c r="DK103" s="16">
        <v>0</v>
      </c>
      <c r="DL103" s="16">
        <v>0</v>
      </c>
      <c r="DM103" s="16">
        <v>0</v>
      </c>
      <c r="DN103" s="16">
        <v>0</v>
      </c>
      <c r="DO103" s="17">
        <v>0</v>
      </c>
      <c r="DP103" s="16">
        <f t="shared" si="1"/>
        <v>4.558161909999999</v>
      </c>
      <c r="DQ103" s="16">
        <v>0</v>
      </c>
      <c r="DR103" s="16">
        <v>0</v>
      </c>
      <c r="DS103" s="16">
        <v>0</v>
      </c>
      <c r="DT103" s="16">
        <v>0</v>
      </c>
      <c r="DU103" s="16">
        <v>4.1306435099999996</v>
      </c>
      <c r="DV103" s="16">
        <v>0</v>
      </c>
      <c r="DW103" s="16">
        <v>0</v>
      </c>
      <c r="DX103" s="16">
        <v>0</v>
      </c>
      <c r="DY103" s="16">
        <v>0.29530490000000004</v>
      </c>
      <c r="DZ103" s="16">
        <v>0</v>
      </c>
      <c r="EA103" s="16">
        <v>0</v>
      </c>
      <c r="EB103" s="17">
        <v>0.13221350000000001</v>
      </c>
    </row>
    <row r="104" spans="1:132">
      <c r="A104" s="35">
        <v>2611</v>
      </c>
      <c r="B104" s="20" t="s">
        <v>118</v>
      </c>
      <c r="C104" s="16">
        <v>0</v>
      </c>
      <c r="D104" s="16">
        <v>0</v>
      </c>
      <c r="E104" s="16">
        <v>0</v>
      </c>
      <c r="F104" s="16">
        <v>0</v>
      </c>
      <c r="G104" s="16">
        <v>0</v>
      </c>
      <c r="H104" s="16">
        <v>0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  <c r="Y104" s="16">
        <v>0</v>
      </c>
      <c r="Z104" s="16">
        <v>0</v>
      </c>
      <c r="AA104" s="16">
        <v>0</v>
      </c>
      <c r="AB104" s="16">
        <v>0</v>
      </c>
      <c r="AC104" s="16">
        <v>0</v>
      </c>
      <c r="AD104" s="16">
        <v>0</v>
      </c>
      <c r="AE104" s="16">
        <v>0</v>
      </c>
      <c r="AF104" s="16">
        <v>0</v>
      </c>
      <c r="AG104" s="16">
        <v>0</v>
      </c>
      <c r="AH104" s="16">
        <v>0</v>
      </c>
      <c r="AI104" s="16">
        <v>0</v>
      </c>
      <c r="AJ104" s="16">
        <v>0</v>
      </c>
      <c r="AK104" s="16">
        <v>0</v>
      </c>
      <c r="AL104" s="16">
        <v>0</v>
      </c>
      <c r="AM104" s="16">
        <v>0</v>
      </c>
      <c r="AN104" s="16">
        <v>0</v>
      </c>
      <c r="AO104" s="16">
        <v>0</v>
      </c>
      <c r="AP104" s="16">
        <v>0</v>
      </c>
      <c r="AQ104" s="16">
        <v>0</v>
      </c>
      <c r="AR104" s="16">
        <v>0</v>
      </c>
      <c r="AS104" s="16">
        <v>0</v>
      </c>
      <c r="AT104" s="16">
        <v>0</v>
      </c>
      <c r="AU104" s="16">
        <v>0</v>
      </c>
      <c r="AV104" s="16">
        <v>0</v>
      </c>
      <c r="AW104" s="16">
        <v>0</v>
      </c>
      <c r="AX104" s="16">
        <v>0</v>
      </c>
      <c r="AY104" s="16">
        <v>0</v>
      </c>
      <c r="AZ104" s="16">
        <v>0</v>
      </c>
      <c r="BA104" s="16">
        <v>0</v>
      </c>
      <c r="BB104" s="16">
        <v>0</v>
      </c>
      <c r="BC104" s="16">
        <v>0</v>
      </c>
      <c r="BD104" s="16">
        <v>0</v>
      </c>
      <c r="BE104" s="16">
        <v>0</v>
      </c>
      <c r="BF104" s="16">
        <v>0</v>
      </c>
      <c r="BG104" s="16">
        <v>0</v>
      </c>
      <c r="BH104" s="16">
        <v>0</v>
      </c>
      <c r="BI104" s="16">
        <v>0</v>
      </c>
      <c r="BJ104" s="16">
        <v>0</v>
      </c>
      <c r="BK104" s="16">
        <v>0</v>
      </c>
      <c r="BL104" s="16">
        <v>0</v>
      </c>
      <c r="BM104" s="16">
        <v>0</v>
      </c>
      <c r="BN104" s="16">
        <v>0</v>
      </c>
      <c r="BO104" s="16">
        <v>0</v>
      </c>
      <c r="BP104" s="16">
        <v>0</v>
      </c>
      <c r="BQ104" s="16">
        <v>0</v>
      </c>
      <c r="BR104" s="16">
        <v>0</v>
      </c>
      <c r="BS104" s="16">
        <v>0</v>
      </c>
      <c r="BT104" s="16">
        <v>0</v>
      </c>
      <c r="BU104" s="16">
        <v>0</v>
      </c>
      <c r="BV104" s="16">
        <v>0</v>
      </c>
      <c r="BW104" s="16">
        <v>0</v>
      </c>
      <c r="BX104" s="16">
        <v>0</v>
      </c>
      <c r="BY104" s="16">
        <v>0</v>
      </c>
      <c r="BZ104" s="16">
        <v>0</v>
      </c>
      <c r="CA104" s="16">
        <v>0</v>
      </c>
      <c r="CB104" s="16">
        <v>0</v>
      </c>
      <c r="CC104" s="16">
        <v>0</v>
      </c>
      <c r="CD104" s="16">
        <v>0</v>
      </c>
      <c r="CE104" s="16">
        <v>0</v>
      </c>
      <c r="CF104" s="16">
        <v>0</v>
      </c>
      <c r="CG104" s="16">
        <v>0</v>
      </c>
      <c r="CH104" s="16">
        <v>0</v>
      </c>
      <c r="CI104" s="16">
        <v>0</v>
      </c>
      <c r="CJ104" s="16">
        <v>0</v>
      </c>
      <c r="CK104" s="16">
        <v>0</v>
      </c>
      <c r="CL104" s="16">
        <v>0</v>
      </c>
      <c r="CM104" s="16">
        <v>0</v>
      </c>
      <c r="CN104" s="16">
        <v>0</v>
      </c>
      <c r="CO104" s="16">
        <v>0</v>
      </c>
      <c r="CP104" s="16">
        <v>0</v>
      </c>
      <c r="CQ104" s="16">
        <v>0</v>
      </c>
      <c r="CR104" s="16">
        <v>0</v>
      </c>
      <c r="CS104" s="16">
        <v>0</v>
      </c>
      <c r="CT104" s="16">
        <v>0</v>
      </c>
      <c r="CU104" s="16">
        <v>0</v>
      </c>
      <c r="CV104" s="16">
        <v>0</v>
      </c>
      <c r="CW104" s="16">
        <v>0</v>
      </c>
      <c r="CX104" s="16">
        <v>0</v>
      </c>
      <c r="CY104" s="16">
        <v>0</v>
      </c>
      <c r="CZ104" s="16">
        <v>0</v>
      </c>
      <c r="DA104" s="16">
        <v>0</v>
      </c>
      <c r="DB104" s="16">
        <v>0</v>
      </c>
      <c r="DC104" s="16">
        <v>0</v>
      </c>
      <c r="DD104" s="16">
        <v>0</v>
      </c>
      <c r="DE104" s="16">
        <v>0</v>
      </c>
      <c r="DF104" s="16">
        <v>0</v>
      </c>
      <c r="DG104" s="16">
        <v>0</v>
      </c>
      <c r="DH104" s="16">
        <v>0</v>
      </c>
      <c r="DI104" s="16">
        <v>0</v>
      </c>
      <c r="DJ104" s="16">
        <v>0</v>
      </c>
      <c r="DK104" s="16">
        <v>0</v>
      </c>
      <c r="DL104" s="16">
        <v>0</v>
      </c>
      <c r="DM104" s="16">
        <v>0</v>
      </c>
      <c r="DN104" s="16">
        <v>0</v>
      </c>
      <c r="DO104" s="17">
        <v>0</v>
      </c>
      <c r="DP104" s="16">
        <f t="shared" si="1"/>
        <v>4.558161909999999</v>
      </c>
      <c r="DQ104" s="16">
        <v>0</v>
      </c>
      <c r="DR104" s="16">
        <v>0</v>
      </c>
      <c r="DS104" s="16">
        <v>0</v>
      </c>
      <c r="DT104" s="16">
        <v>0</v>
      </c>
      <c r="DU104" s="16">
        <v>4.1306435099999996</v>
      </c>
      <c r="DV104" s="16">
        <v>0</v>
      </c>
      <c r="DW104" s="16">
        <v>0</v>
      </c>
      <c r="DX104" s="16">
        <v>0</v>
      </c>
      <c r="DY104" s="16">
        <v>0.29530490000000004</v>
      </c>
      <c r="DZ104" s="16">
        <v>0</v>
      </c>
      <c r="EA104" s="16">
        <v>0</v>
      </c>
      <c r="EB104" s="17">
        <v>0.13221350000000001</v>
      </c>
    </row>
    <row r="105" spans="1:132">
      <c r="A105" s="35">
        <v>2612</v>
      </c>
      <c r="B105" s="20" t="s">
        <v>119</v>
      </c>
      <c r="C105" s="16">
        <v>0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0</v>
      </c>
      <c r="Z105" s="16">
        <v>0</v>
      </c>
      <c r="AA105" s="16">
        <v>0</v>
      </c>
      <c r="AB105" s="16">
        <v>0</v>
      </c>
      <c r="AC105" s="16">
        <v>0</v>
      </c>
      <c r="AD105" s="16">
        <v>0</v>
      </c>
      <c r="AE105" s="16">
        <v>0</v>
      </c>
      <c r="AF105" s="16">
        <v>0</v>
      </c>
      <c r="AG105" s="16">
        <v>0</v>
      </c>
      <c r="AH105" s="16">
        <v>0</v>
      </c>
      <c r="AI105" s="16">
        <v>0</v>
      </c>
      <c r="AJ105" s="16">
        <v>0</v>
      </c>
      <c r="AK105" s="16">
        <v>0</v>
      </c>
      <c r="AL105" s="16">
        <v>0</v>
      </c>
      <c r="AM105" s="16">
        <v>0</v>
      </c>
      <c r="AN105" s="16">
        <v>0</v>
      </c>
      <c r="AO105" s="16">
        <v>0</v>
      </c>
      <c r="AP105" s="16">
        <v>0</v>
      </c>
      <c r="AQ105" s="16">
        <v>0</v>
      </c>
      <c r="AR105" s="16">
        <v>0</v>
      </c>
      <c r="AS105" s="16">
        <v>0</v>
      </c>
      <c r="AT105" s="16">
        <v>0</v>
      </c>
      <c r="AU105" s="16">
        <v>0</v>
      </c>
      <c r="AV105" s="16">
        <v>0</v>
      </c>
      <c r="AW105" s="16">
        <v>0</v>
      </c>
      <c r="AX105" s="16">
        <v>0</v>
      </c>
      <c r="AY105" s="16">
        <v>0</v>
      </c>
      <c r="AZ105" s="16">
        <v>0</v>
      </c>
      <c r="BA105" s="16">
        <v>0</v>
      </c>
      <c r="BB105" s="16">
        <v>0</v>
      </c>
      <c r="BC105" s="16">
        <v>0</v>
      </c>
      <c r="BD105" s="16">
        <v>0</v>
      </c>
      <c r="BE105" s="16">
        <v>0</v>
      </c>
      <c r="BF105" s="16">
        <v>0</v>
      </c>
      <c r="BG105" s="16">
        <v>0</v>
      </c>
      <c r="BH105" s="16">
        <v>0</v>
      </c>
      <c r="BI105" s="16">
        <v>0</v>
      </c>
      <c r="BJ105" s="16">
        <v>0</v>
      </c>
      <c r="BK105" s="16">
        <v>0</v>
      </c>
      <c r="BL105" s="16">
        <v>0</v>
      </c>
      <c r="BM105" s="16">
        <v>0</v>
      </c>
      <c r="BN105" s="16">
        <v>0</v>
      </c>
      <c r="BO105" s="16">
        <v>0</v>
      </c>
      <c r="BP105" s="16">
        <v>0</v>
      </c>
      <c r="BQ105" s="16">
        <v>0</v>
      </c>
      <c r="BR105" s="16">
        <v>0</v>
      </c>
      <c r="BS105" s="16">
        <v>0</v>
      </c>
      <c r="BT105" s="16">
        <v>0</v>
      </c>
      <c r="BU105" s="16">
        <v>0</v>
      </c>
      <c r="BV105" s="16">
        <v>0</v>
      </c>
      <c r="BW105" s="16">
        <v>0</v>
      </c>
      <c r="BX105" s="16">
        <v>0</v>
      </c>
      <c r="BY105" s="16">
        <v>0</v>
      </c>
      <c r="BZ105" s="16">
        <v>0</v>
      </c>
      <c r="CA105" s="16">
        <v>0</v>
      </c>
      <c r="CB105" s="16">
        <v>0</v>
      </c>
      <c r="CC105" s="16">
        <v>0</v>
      </c>
      <c r="CD105" s="16">
        <v>0</v>
      </c>
      <c r="CE105" s="16">
        <v>0</v>
      </c>
      <c r="CF105" s="16">
        <v>0</v>
      </c>
      <c r="CG105" s="16">
        <v>0</v>
      </c>
      <c r="CH105" s="16">
        <v>0</v>
      </c>
      <c r="CI105" s="16">
        <v>0</v>
      </c>
      <c r="CJ105" s="16">
        <v>0</v>
      </c>
      <c r="CK105" s="16">
        <v>0</v>
      </c>
      <c r="CL105" s="16">
        <v>0</v>
      </c>
      <c r="CM105" s="16">
        <v>0</v>
      </c>
      <c r="CN105" s="16">
        <v>0</v>
      </c>
      <c r="CO105" s="16">
        <v>0</v>
      </c>
      <c r="CP105" s="16">
        <v>0</v>
      </c>
      <c r="CQ105" s="16">
        <v>0</v>
      </c>
      <c r="CR105" s="16">
        <v>0</v>
      </c>
      <c r="CS105" s="16">
        <v>0</v>
      </c>
      <c r="CT105" s="16">
        <v>0</v>
      </c>
      <c r="CU105" s="16">
        <v>0</v>
      </c>
      <c r="CV105" s="16">
        <v>0</v>
      </c>
      <c r="CW105" s="16">
        <v>0</v>
      </c>
      <c r="CX105" s="16">
        <v>0</v>
      </c>
      <c r="CY105" s="16">
        <v>0</v>
      </c>
      <c r="CZ105" s="16">
        <v>0</v>
      </c>
      <c r="DA105" s="16">
        <v>0</v>
      </c>
      <c r="DB105" s="16">
        <v>0</v>
      </c>
      <c r="DC105" s="16">
        <v>0</v>
      </c>
      <c r="DD105" s="16">
        <v>0</v>
      </c>
      <c r="DE105" s="16">
        <v>0</v>
      </c>
      <c r="DF105" s="16">
        <v>0</v>
      </c>
      <c r="DG105" s="16">
        <v>0</v>
      </c>
      <c r="DH105" s="16">
        <v>0</v>
      </c>
      <c r="DI105" s="16">
        <v>0</v>
      </c>
      <c r="DJ105" s="16">
        <v>0</v>
      </c>
      <c r="DK105" s="16">
        <v>0</v>
      </c>
      <c r="DL105" s="16">
        <v>0</v>
      </c>
      <c r="DM105" s="16">
        <v>0</v>
      </c>
      <c r="DN105" s="16">
        <v>0</v>
      </c>
      <c r="DO105" s="17">
        <v>0</v>
      </c>
      <c r="DP105" s="16">
        <f t="shared" si="1"/>
        <v>0</v>
      </c>
      <c r="DQ105" s="16">
        <v>0</v>
      </c>
      <c r="DR105" s="16">
        <v>0</v>
      </c>
      <c r="DS105" s="16">
        <v>0</v>
      </c>
      <c r="DT105" s="16">
        <v>0</v>
      </c>
      <c r="DU105" s="16">
        <v>0</v>
      </c>
      <c r="DV105" s="16">
        <v>0</v>
      </c>
      <c r="DW105" s="16">
        <v>0</v>
      </c>
      <c r="DX105" s="16">
        <v>0</v>
      </c>
      <c r="DY105" s="16">
        <v>0</v>
      </c>
      <c r="DZ105" s="16">
        <v>0</v>
      </c>
      <c r="EA105" s="16">
        <v>0</v>
      </c>
      <c r="EB105" s="17">
        <v>0</v>
      </c>
    </row>
    <row r="106" spans="1:132">
      <c r="A106" s="40">
        <v>262</v>
      </c>
      <c r="B106" s="19" t="s">
        <v>161</v>
      </c>
      <c r="C106" s="16">
        <v>0.74999172999999986</v>
      </c>
      <c r="D106" s="16">
        <v>9.03196E-2</v>
      </c>
      <c r="E106" s="16">
        <v>0.11860695</v>
      </c>
      <c r="F106" s="16">
        <v>9.0543600000000002E-2</v>
      </c>
      <c r="G106" s="16">
        <v>0.09</v>
      </c>
      <c r="H106" s="16">
        <v>0.09</v>
      </c>
      <c r="I106" s="16">
        <v>0</v>
      </c>
      <c r="J106" s="16">
        <v>0</v>
      </c>
      <c r="K106" s="16">
        <v>0.10252158</v>
      </c>
      <c r="L106" s="16">
        <v>0</v>
      </c>
      <c r="M106" s="16">
        <v>0</v>
      </c>
      <c r="N106" s="16">
        <v>0</v>
      </c>
      <c r="O106" s="16">
        <v>0.16799999999999995</v>
      </c>
      <c r="P106" s="16">
        <v>0.94840250999999998</v>
      </c>
      <c r="Q106" s="16">
        <v>0</v>
      </c>
      <c r="R106" s="16">
        <v>0.12757851000000001</v>
      </c>
      <c r="S106" s="16">
        <v>0</v>
      </c>
      <c r="T106" s="16">
        <v>0.09</v>
      </c>
      <c r="U106" s="16">
        <v>0.3703186</v>
      </c>
      <c r="V106" s="16">
        <v>0.15112490000000003</v>
      </c>
      <c r="W106" s="16">
        <v>1.0906549999999989E-2</v>
      </c>
      <c r="X106" s="16">
        <v>9.3520000000000148E-3</v>
      </c>
      <c r="Y106" s="16">
        <v>0.12859109999999999</v>
      </c>
      <c r="Z106" s="16">
        <v>0</v>
      </c>
      <c r="AA106" s="16">
        <v>0</v>
      </c>
      <c r="AB106" s="16">
        <v>6.0530850000000032E-2</v>
      </c>
      <c r="AC106" s="16">
        <v>0.79525668999999999</v>
      </c>
      <c r="AD106" s="16">
        <v>0</v>
      </c>
      <c r="AE106" s="16">
        <v>0.18</v>
      </c>
      <c r="AF106" s="16">
        <v>0</v>
      </c>
      <c r="AG106" s="16">
        <v>9.4613600000000006E-2</v>
      </c>
      <c r="AH106" s="16">
        <v>0.34034909000000002</v>
      </c>
      <c r="AI106" s="16">
        <v>0</v>
      </c>
      <c r="AJ106" s="16">
        <v>0</v>
      </c>
      <c r="AK106" s="16">
        <v>2.278698999999999E-2</v>
      </c>
      <c r="AL106" s="16">
        <v>1.2270040000000008E-2</v>
      </c>
      <c r="AM106" s="16">
        <v>-3.5057029999999996E-2</v>
      </c>
      <c r="AN106" s="16">
        <v>0</v>
      </c>
      <c r="AO106" s="16">
        <v>0.18029400000000001</v>
      </c>
      <c r="AP106" s="16">
        <v>2.43645676</v>
      </c>
      <c r="AQ106" s="16">
        <v>0</v>
      </c>
      <c r="AR106" s="16">
        <v>0.16846392999999998</v>
      </c>
      <c r="AS106" s="16">
        <v>9.8902619999999997E-2</v>
      </c>
      <c r="AT106" s="16">
        <v>1.3511569699999999</v>
      </c>
      <c r="AU106" s="16">
        <v>0.29515348000000002</v>
      </c>
      <c r="AV106" s="16">
        <v>0.10777976000000002</v>
      </c>
      <c r="AW106" s="16">
        <v>0</v>
      </c>
      <c r="AX106" s="16">
        <v>0</v>
      </c>
      <c r="AY106" s="16">
        <v>0</v>
      </c>
      <c r="AZ106" s="16">
        <v>0</v>
      </c>
      <c r="BA106" s="16">
        <v>0</v>
      </c>
      <c r="BB106" s="16">
        <v>0.41500000000000004</v>
      </c>
      <c r="BC106" s="16">
        <v>0.94461930999999999</v>
      </c>
      <c r="BD106" s="16">
        <v>0</v>
      </c>
      <c r="BE106" s="16">
        <v>0.35282519000000001</v>
      </c>
      <c r="BF106" s="16">
        <v>0.10009535</v>
      </c>
      <c r="BG106" s="16">
        <v>-2.9103830456733702E-17</v>
      </c>
      <c r="BH106" s="16">
        <v>2.9103830456733702E-17</v>
      </c>
      <c r="BI106" s="16">
        <v>-2.9103830456733702E-17</v>
      </c>
      <c r="BJ106" s="16">
        <v>0</v>
      </c>
      <c r="BK106" s="16">
        <v>0</v>
      </c>
      <c r="BL106" s="16">
        <v>0</v>
      </c>
      <c r="BM106" s="16">
        <v>0.22169876999999999</v>
      </c>
      <c r="BN106" s="16">
        <v>0.09</v>
      </c>
      <c r="BO106" s="16">
        <v>0.18</v>
      </c>
      <c r="BP106" s="16">
        <v>2.1921320400000002</v>
      </c>
      <c r="BQ106" s="16">
        <v>0</v>
      </c>
      <c r="BR106" s="16">
        <v>0.43771242999999999</v>
      </c>
      <c r="BS106" s="16">
        <v>0.64286094999999999</v>
      </c>
      <c r="BT106" s="16">
        <v>0.26484377000000003</v>
      </c>
      <c r="BU106" s="16">
        <v>0</v>
      </c>
      <c r="BV106" s="16">
        <v>0</v>
      </c>
      <c r="BW106" s="16">
        <v>0</v>
      </c>
      <c r="BX106" s="16">
        <v>0.20383408999999997</v>
      </c>
      <c r="BY106" s="16">
        <v>0.3600000000000001</v>
      </c>
      <c r="BZ106" s="16">
        <v>0.09</v>
      </c>
      <c r="CA106" s="16">
        <v>0.19288079999999999</v>
      </c>
      <c r="CB106" s="16">
        <v>0</v>
      </c>
      <c r="CC106" s="16">
        <v>1.61329213</v>
      </c>
      <c r="CD106" s="16">
        <v>0</v>
      </c>
      <c r="CE106" s="16">
        <v>0.60356491999999995</v>
      </c>
      <c r="CF106" s="16">
        <v>0</v>
      </c>
      <c r="CG106" s="16">
        <v>0</v>
      </c>
      <c r="CH106" s="16">
        <v>0.22845619</v>
      </c>
      <c r="CI106" s="16">
        <v>9.7635600000000003E-2</v>
      </c>
      <c r="CJ106" s="16">
        <v>9.8888450000000003E-2</v>
      </c>
      <c r="CK106" s="16">
        <v>0</v>
      </c>
      <c r="CL106" s="16">
        <v>0.27</v>
      </c>
      <c r="CM106" s="16">
        <v>0.15022256</v>
      </c>
      <c r="CN106" s="16">
        <v>0</v>
      </c>
      <c r="CO106" s="16">
        <v>0.16452440999999998</v>
      </c>
      <c r="CP106" s="16">
        <v>1.6709265000000002</v>
      </c>
      <c r="CQ106" s="16">
        <v>0.18</v>
      </c>
      <c r="CR106" s="16">
        <v>0.42899174000000001</v>
      </c>
      <c r="CS106" s="16">
        <v>0.24022125</v>
      </c>
      <c r="CT106" s="16">
        <v>0</v>
      </c>
      <c r="CU106" s="16">
        <v>0</v>
      </c>
      <c r="CV106" s="16">
        <v>0.29776875999999997</v>
      </c>
      <c r="CW106" s="16">
        <v>0</v>
      </c>
      <c r="CX106" s="16">
        <v>0</v>
      </c>
      <c r="CY106" s="16">
        <v>0.25394475</v>
      </c>
      <c r="CZ106" s="16">
        <v>0</v>
      </c>
      <c r="DA106" s="16">
        <v>0</v>
      </c>
      <c r="DB106" s="16">
        <v>0.27</v>
      </c>
      <c r="DC106" s="16">
        <v>2.7671975600000001</v>
      </c>
      <c r="DD106" s="16">
        <v>0.25535847</v>
      </c>
      <c r="DE106" s="16">
        <v>0.38002430000000004</v>
      </c>
      <c r="DF106" s="16">
        <v>0</v>
      </c>
      <c r="DG106" s="16">
        <v>0.09</v>
      </c>
      <c r="DH106" s="16">
        <v>0.45307439000000005</v>
      </c>
      <c r="DI106" s="16">
        <v>0.75452297000000002</v>
      </c>
      <c r="DJ106" s="16">
        <v>0</v>
      </c>
      <c r="DK106" s="16">
        <v>0.25</v>
      </c>
      <c r="DL106" s="16">
        <v>0.25689499999999998</v>
      </c>
      <c r="DM106" s="16">
        <v>-6.8950000000000001E-3</v>
      </c>
      <c r="DN106" s="16">
        <v>0</v>
      </c>
      <c r="DO106" s="17">
        <v>0.33421742999999998</v>
      </c>
      <c r="DP106" s="16">
        <f t="shared" si="1"/>
        <v>4.4785936</v>
      </c>
      <c r="DQ106" s="16">
        <v>0.36753358999999997</v>
      </c>
      <c r="DR106" s="16">
        <v>0.33746241999999999</v>
      </c>
      <c r="DS106" s="16">
        <v>0.78895219000000016</v>
      </c>
      <c r="DT106" s="16">
        <v>0.29240159999999993</v>
      </c>
      <c r="DU106" s="16">
        <v>1.5778152000000001</v>
      </c>
      <c r="DV106" s="16">
        <v>1</v>
      </c>
      <c r="DW106" s="16">
        <v>0</v>
      </c>
      <c r="DX106" s="16">
        <v>0.11442860000000001</v>
      </c>
      <c r="DY106" s="16">
        <v>0</v>
      </c>
      <c r="DZ106" s="16">
        <v>0</v>
      </c>
      <c r="EA106" s="16">
        <v>0</v>
      </c>
      <c r="EB106" s="17">
        <v>0</v>
      </c>
    </row>
    <row r="107" spans="1:132">
      <c r="A107" s="35">
        <v>2621</v>
      </c>
      <c r="B107" s="20" t="s">
        <v>118</v>
      </c>
      <c r="C107" s="16">
        <v>0.74999172999999986</v>
      </c>
      <c r="D107" s="16">
        <v>9.03196E-2</v>
      </c>
      <c r="E107" s="16">
        <v>0.11860695</v>
      </c>
      <c r="F107" s="16">
        <v>9.0543600000000002E-2</v>
      </c>
      <c r="G107" s="16">
        <v>0.09</v>
      </c>
      <c r="H107" s="16">
        <v>0.09</v>
      </c>
      <c r="I107" s="16">
        <v>0</v>
      </c>
      <c r="J107" s="16">
        <v>0</v>
      </c>
      <c r="K107" s="16">
        <v>0.10252158</v>
      </c>
      <c r="L107" s="16">
        <v>0</v>
      </c>
      <c r="M107" s="16">
        <v>0</v>
      </c>
      <c r="N107" s="16">
        <v>0</v>
      </c>
      <c r="O107" s="16">
        <v>0.16799999999999995</v>
      </c>
      <c r="P107" s="16">
        <v>0.94840250999999998</v>
      </c>
      <c r="Q107" s="16">
        <v>0</v>
      </c>
      <c r="R107" s="16">
        <v>0.12757851000000001</v>
      </c>
      <c r="S107" s="16">
        <v>0</v>
      </c>
      <c r="T107" s="16">
        <v>0.09</v>
      </c>
      <c r="U107" s="16">
        <v>0.3703186</v>
      </c>
      <c r="V107" s="16">
        <v>0.15112490000000003</v>
      </c>
      <c r="W107" s="16">
        <v>1.0906549999999989E-2</v>
      </c>
      <c r="X107" s="16">
        <v>9.3520000000000148E-3</v>
      </c>
      <c r="Y107" s="16">
        <v>0.12859109999999999</v>
      </c>
      <c r="Z107" s="16">
        <v>0</v>
      </c>
      <c r="AA107" s="16">
        <v>0</v>
      </c>
      <c r="AB107" s="16">
        <v>6.0530850000000032E-2</v>
      </c>
      <c r="AC107" s="16">
        <v>0.79525668999999999</v>
      </c>
      <c r="AD107" s="16">
        <v>0</v>
      </c>
      <c r="AE107" s="16">
        <v>0.18</v>
      </c>
      <c r="AF107" s="16">
        <v>0</v>
      </c>
      <c r="AG107" s="16">
        <v>9.4613600000000006E-2</v>
      </c>
      <c r="AH107" s="16">
        <v>0.34034909000000002</v>
      </c>
      <c r="AI107" s="16">
        <v>0</v>
      </c>
      <c r="AJ107" s="16">
        <v>0</v>
      </c>
      <c r="AK107" s="16">
        <v>2.278698999999999E-2</v>
      </c>
      <c r="AL107" s="16">
        <v>1.2270040000000008E-2</v>
      </c>
      <c r="AM107" s="16">
        <v>-3.5057029999999996E-2</v>
      </c>
      <c r="AN107" s="16">
        <v>0</v>
      </c>
      <c r="AO107" s="16">
        <v>0.18029400000000001</v>
      </c>
      <c r="AP107" s="16">
        <v>2.43645676</v>
      </c>
      <c r="AQ107" s="16">
        <v>0</v>
      </c>
      <c r="AR107" s="16">
        <v>0.16846392999999998</v>
      </c>
      <c r="AS107" s="16">
        <v>9.8902619999999997E-2</v>
      </c>
      <c r="AT107" s="16">
        <v>1.3511569699999999</v>
      </c>
      <c r="AU107" s="16">
        <v>0.29515348000000002</v>
      </c>
      <c r="AV107" s="16">
        <v>0.10777976000000002</v>
      </c>
      <c r="AW107" s="16">
        <v>0</v>
      </c>
      <c r="AX107" s="16">
        <v>0</v>
      </c>
      <c r="AY107" s="16">
        <v>0</v>
      </c>
      <c r="AZ107" s="16">
        <v>0</v>
      </c>
      <c r="BA107" s="16">
        <v>0</v>
      </c>
      <c r="BB107" s="16">
        <v>0.41500000000000004</v>
      </c>
      <c r="BC107" s="16">
        <v>0.94461930999999999</v>
      </c>
      <c r="BD107" s="16">
        <v>0</v>
      </c>
      <c r="BE107" s="16">
        <v>0.35282519000000001</v>
      </c>
      <c r="BF107" s="16">
        <v>0.10009535</v>
      </c>
      <c r="BG107" s="16">
        <v>-2.9103830456733702E-17</v>
      </c>
      <c r="BH107" s="16">
        <v>2.9103830456733702E-17</v>
      </c>
      <c r="BI107" s="16">
        <v>-2.9103830456733702E-17</v>
      </c>
      <c r="BJ107" s="16">
        <v>0</v>
      </c>
      <c r="BK107" s="16">
        <v>0</v>
      </c>
      <c r="BL107" s="16">
        <v>0</v>
      </c>
      <c r="BM107" s="16">
        <v>0.22169876999999999</v>
      </c>
      <c r="BN107" s="16">
        <v>0.09</v>
      </c>
      <c r="BO107" s="16">
        <v>0.18</v>
      </c>
      <c r="BP107" s="16">
        <v>2.0946133000000002</v>
      </c>
      <c r="BQ107" s="16">
        <v>0</v>
      </c>
      <c r="BR107" s="16">
        <v>0.34019368999999999</v>
      </c>
      <c r="BS107" s="16">
        <v>0.64286094999999999</v>
      </c>
      <c r="BT107" s="16">
        <v>0.26484377000000003</v>
      </c>
      <c r="BU107" s="16">
        <v>0</v>
      </c>
      <c r="BV107" s="16">
        <v>0</v>
      </c>
      <c r="BW107" s="16">
        <v>0</v>
      </c>
      <c r="BX107" s="16">
        <v>0.20383408999999997</v>
      </c>
      <c r="BY107" s="16">
        <v>0.3600000000000001</v>
      </c>
      <c r="BZ107" s="16">
        <v>0.09</v>
      </c>
      <c r="CA107" s="16">
        <v>0.19288079999999999</v>
      </c>
      <c r="CB107" s="16">
        <v>0</v>
      </c>
      <c r="CC107" s="16">
        <v>1.51440368</v>
      </c>
      <c r="CD107" s="16">
        <v>0</v>
      </c>
      <c r="CE107" s="16">
        <v>0.60356491999999995</v>
      </c>
      <c r="CF107" s="16">
        <v>0</v>
      </c>
      <c r="CG107" s="16">
        <v>0</v>
      </c>
      <c r="CH107" s="16">
        <v>0.22845619</v>
      </c>
      <c r="CI107" s="16">
        <v>9.7635600000000003E-2</v>
      </c>
      <c r="CJ107" s="16">
        <v>0</v>
      </c>
      <c r="CK107" s="16">
        <v>0</v>
      </c>
      <c r="CL107" s="16">
        <v>0.27</v>
      </c>
      <c r="CM107" s="16">
        <v>0.15022256</v>
      </c>
      <c r="CN107" s="16">
        <v>0</v>
      </c>
      <c r="CO107" s="16">
        <v>0.16452440999999998</v>
      </c>
      <c r="CP107" s="16">
        <v>1.5714880600000001</v>
      </c>
      <c r="CQ107" s="16">
        <v>0.18</v>
      </c>
      <c r="CR107" s="16">
        <v>0.32955329999999999</v>
      </c>
      <c r="CS107" s="16">
        <v>0.24022125</v>
      </c>
      <c r="CT107" s="16">
        <v>0</v>
      </c>
      <c r="CU107" s="16">
        <v>0</v>
      </c>
      <c r="CV107" s="16">
        <v>0.29776875999999997</v>
      </c>
      <c r="CW107" s="16">
        <v>0</v>
      </c>
      <c r="CX107" s="16">
        <v>0</v>
      </c>
      <c r="CY107" s="16">
        <v>0.25394475</v>
      </c>
      <c r="CZ107" s="16">
        <v>0</v>
      </c>
      <c r="DA107" s="16">
        <v>0</v>
      </c>
      <c r="DB107" s="16">
        <v>0.27</v>
      </c>
      <c r="DC107" s="16">
        <v>2.6673557399999996</v>
      </c>
      <c r="DD107" s="16">
        <v>0.25535847</v>
      </c>
      <c r="DE107" s="16">
        <v>0.28018248000000001</v>
      </c>
      <c r="DF107" s="16">
        <v>0</v>
      </c>
      <c r="DG107" s="16">
        <v>0.09</v>
      </c>
      <c r="DH107" s="16">
        <v>0.45307439000000005</v>
      </c>
      <c r="DI107" s="16">
        <v>0.75452297000000002</v>
      </c>
      <c r="DJ107" s="16">
        <v>0</v>
      </c>
      <c r="DK107" s="16">
        <v>0.25</v>
      </c>
      <c r="DL107" s="16">
        <v>0.25689499999999998</v>
      </c>
      <c r="DM107" s="16">
        <v>-6.8950000000000001E-3</v>
      </c>
      <c r="DN107" s="16">
        <v>0</v>
      </c>
      <c r="DO107" s="17">
        <v>0.33421742999999998</v>
      </c>
      <c r="DP107" s="16">
        <f t="shared" si="1"/>
        <v>4.3652374099999998</v>
      </c>
      <c r="DQ107" s="16">
        <v>0.2541774</v>
      </c>
      <c r="DR107" s="16">
        <v>0.33746241999999999</v>
      </c>
      <c r="DS107" s="16">
        <v>0.78895219000000016</v>
      </c>
      <c r="DT107" s="16">
        <v>0.29240159999999993</v>
      </c>
      <c r="DU107" s="16">
        <v>1.5778152000000001</v>
      </c>
      <c r="DV107" s="16">
        <v>1</v>
      </c>
      <c r="DW107" s="16">
        <v>0</v>
      </c>
      <c r="DX107" s="16">
        <v>0.11442860000000001</v>
      </c>
      <c r="DY107" s="16">
        <v>0</v>
      </c>
      <c r="DZ107" s="16">
        <v>0</v>
      </c>
      <c r="EA107" s="16">
        <v>0</v>
      </c>
      <c r="EB107" s="17">
        <v>0</v>
      </c>
    </row>
    <row r="108" spans="1:132">
      <c r="A108" s="35">
        <v>2622</v>
      </c>
      <c r="B108" s="20" t="s">
        <v>119</v>
      </c>
      <c r="C108" s="16">
        <v>0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  <c r="AE108" s="16">
        <v>0</v>
      </c>
      <c r="AF108" s="16">
        <v>0</v>
      </c>
      <c r="AG108" s="16">
        <v>0</v>
      </c>
      <c r="AH108" s="16">
        <v>0</v>
      </c>
      <c r="AI108" s="16">
        <v>0</v>
      </c>
      <c r="AJ108" s="16">
        <v>0</v>
      </c>
      <c r="AK108" s="16">
        <v>0</v>
      </c>
      <c r="AL108" s="16">
        <v>0</v>
      </c>
      <c r="AM108" s="16">
        <v>0</v>
      </c>
      <c r="AN108" s="16">
        <v>0</v>
      </c>
      <c r="AO108" s="16">
        <v>0</v>
      </c>
      <c r="AP108" s="16">
        <v>0</v>
      </c>
      <c r="AQ108" s="16">
        <v>0</v>
      </c>
      <c r="AR108" s="16">
        <v>0</v>
      </c>
      <c r="AS108" s="16">
        <v>0</v>
      </c>
      <c r="AT108" s="16">
        <v>0</v>
      </c>
      <c r="AU108" s="16">
        <v>0</v>
      </c>
      <c r="AV108" s="16">
        <v>0</v>
      </c>
      <c r="AW108" s="16">
        <v>0</v>
      </c>
      <c r="AX108" s="16">
        <v>0</v>
      </c>
      <c r="AY108" s="16">
        <v>0</v>
      </c>
      <c r="AZ108" s="16">
        <v>0</v>
      </c>
      <c r="BA108" s="16">
        <v>0</v>
      </c>
      <c r="BB108" s="16">
        <v>0</v>
      </c>
      <c r="BC108" s="16">
        <v>0</v>
      </c>
      <c r="BD108" s="16">
        <v>0</v>
      </c>
      <c r="BE108" s="16">
        <v>0</v>
      </c>
      <c r="BF108" s="16">
        <v>0</v>
      </c>
      <c r="BG108" s="16">
        <v>0</v>
      </c>
      <c r="BH108" s="16">
        <v>0</v>
      </c>
      <c r="BI108" s="16">
        <v>0</v>
      </c>
      <c r="BJ108" s="16">
        <v>0</v>
      </c>
      <c r="BK108" s="16">
        <v>0</v>
      </c>
      <c r="BL108" s="16">
        <v>0</v>
      </c>
      <c r="BM108" s="16">
        <v>0</v>
      </c>
      <c r="BN108" s="16">
        <v>0</v>
      </c>
      <c r="BO108" s="16">
        <v>0</v>
      </c>
      <c r="BP108" s="16">
        <v>9.7518740000000007E-2</v>
      </c>
      <c r="BQ108" s="16">
        <v>0</v>
      </c>
      <c r="BR108" s="16">
        <v>9.7518740000000007E-2</v>
      </c>
      <c r="BS108" s="16">
        <v>0</v>
      </c>
      <c r="BT108" s="16">
        <v>0</v>
      </c>
      <c r="BU108" s="16">
        <v>0</v>
      </c>
      <c r="BV108" s="16">
        <v>0</v>
      </c>
      <c r="BW108" s="16">
        <v>0</v>
      </c>
      <c r="BX108" s="16">
        <v>0</v>
      </c>
      <c r="BY108" s="16">
        <v>0</v>
      </c>
      <c r="BZ108" s="16">
        <v>0</v>
      </c>
      <c r="CA108" s="16">
        <v>0</v>
      </c>
      <c r="CB108" s="16">
        <v>0</v>
      </c>
      <c r="CC108" s="16">
        <v>9.8888450000000003E-2</v>
      </c>
      <c r="CD108" s="16">
        <v>0</v>
      </c>
      <c r="CE108" s="16">
        <v>0</v>
      </c>
      <c r="CF108" s="16">
        <v>0</v>
      </c>
      <c r="CG108" s="16">
        <v>0</v>
      </c>
      <c r="CH108" s="16">
        <v>0</v>
      </c>
      <c r="CI108" s="16">
        <v>0</v>
      </c>
      <c r="CJ108" s="16">
        <v>9.8888450000000003E-2</v>
      </c>
      <c r="CK108" s="16">
        <v>0</v>
      </c>
      <c r="CL108" s="16">
        <v>0</v>
      </c>
      <c r="CM108" s="16">
        <v>0</v>
      </c>
      <c r="CN108" s="16">
        <v>0</v>
      </c>
      <c r="CO108" s="16">
        <v>0</v>
      </c>
      <c r="CP108" s="16">
        <v>9.9438440000000003E-2</v>
      </c>
      <c r="CQ108" s="16">
        <v>0</v>
      </c>
      <c r="CR108" s="16">
        <v>9.9438440000000003E-2</v>
      </c>
      <c r="CS108" s="16">
        <v>0</v>
      </c>
      <c r="CT108" s="16">
        <v>0</v>
      </c>
      <c r="CU108" s="16">
        <v>0</v>
      </c>
      <c r="CV108" s="16">
        <v>0</v>
      </c>
      <c r="CW108" s="16">
        <v>0</v>
      </c>
      <c r="CX108" s="16">
        <v>0</v>
      </c>
      <c r="CY108" s="16">
        <v>0</v>
      </c>
      <c r="CZ108" s="16">
        <v>0</v>
      </c>
      <c r="DA108" s="16">
        <v>0</v>
      </c>
      <c r="DB108" s="16">
        <v>0</v>
      </c>
      <c r="DC108" s="16">
        <v>9.9841820000000012E-2</v>
      </c>
      <c r="DD108" s="16">
        <v>0</v>
      </c>
      <c r="DE108" s="16">
        <v>9.9841820000000012E-2</v>
      </c>
      <c r="DF108" s="16">
        <v>0</v>
      </c>
      <c r="DG108" s="16">
        <v>0</v>
      </c>
      <c r="DH108" s="16">
        <v>0</v>
      </c>
      <c r="DI108" s="16">
        <v>0</v>
      </c>
      <c r="DJ108" s="16">
        <v>0</v>
      </c>
      <c r="DK108" s="16">
        <v>0</v>
      </c>
      <c r="DL108" s="16">
        <v>0</v>
      </c>
      <c r="DM108" s="16">
        <v>0</v>
      </c>
      <c r="DN108" s="16">
        <v>0</v>
      </c>
      <c r="DO108" s="17">
        <v>0</v>
      </c>
      <c r="DP108" s="16">
        <f t="shared" si="1"/>
        <v>0.11335619</v>
      </c>
      <c r="DQ108" s="16">
        <v>0.11335619</v>
      </c>
      <c r="DR108" s="16">
        <v>0</v>
      </c>
      <c r="DS108" s="16">
        <v>0</v>
      </c>
      <c r="DT108" s="16">
        <v>0</v>
      </c>
      <c r="DU108" s="16">
        <v>0</v>
      </c>
      <c r="DV108" s="16">
        <v>0</v>
      </c>
      <c r="DW108" s="16">
        <v>0</v>
      </c>
      <c r="DX108" s="16">
        <v>0</v>
      </c>
      <c r="DY108" s="16">
        <v>0</v>
      </c>
      <c r="DZ108" s="16">
        <v>0</v>
      </c>
      <c r="EA108" s="16">
        <v>0</v>
      </c>
      <c r="EB108" s="17">
        <v>0</v>
      </c>
    </row>
    <row r="109" spans="1:132">
      <c r="A109" s="40">
        <v>263</v>
      </c>
      <c r="B109" s="19" t="s">
        <v>156</v>
      </c>
      <c r="C109" s="16">
        <v>28.248000000000001</v>
      </c>
      <c r="D109" s="16">
        <v>0</v>
      </c>
      <c r="E109" s="16">
        <v>0</v>
      </c>
      <c r="F109" s="16">
        <v>2.3540000000000001</v>
      </c>
      <c r="G109" s="16">
        <v>2.3540000000000001</v>
      </c>
      <c r="H109" s="16">
        <v>2.3540000000000001</v>
      </c>
      <c r="I109" s="16">
        <v>2.3540000000000001</v>
      </c>
      <c r="J109" s="16">
        <v>0</v>
      </c>
      <c r="K109" s="16">
        <v>2.3539999999999992</v>
      </c>
      <c r="L109" s="16">
        <v>7.0620000000000012</v>
      </c>
      <c r="M109" s="16">
        <v>0</v>
      </c>
      <c r="N109" s="16">
        <v>4.7079999999999984</v>
      </c>
      <c r="O109" s="16">
        <v>4.708000000000002</v>
      </c>
      <c r="P109" s="16">
        <v>32.956000000000003</v>
      </c>
      <c r="Q109" s="16">
        <v>0</v>
      </c>
      <c r="R109" s="16">
        <v>0</v>
      </c>
      <c r="S109" s="16">
        <v>4.7080000000000002</v>
      </c>
      <c r="T109" s="16">
        <v>2.3540000000000001</v>
      </c>
      <c r="U109" s="16">
        <v>2.3540000000000001</v>
      </c>
      <c r="V109" s="16">
        <v>0</v>
      </c>
      <c r="W109" s="16">
        <v>2.3539999999999992</v>
      </c>
      <c r="X109" s="16">
        <v>7.0620000000000012</v>
      </c>
      <c r="Y109" s="16">
        <v>2.3539999999999992</v>
      </c>
      <c r="Z109" s="16">
        <v>0</v>
      </c>
      <c r="AA109" s="16">
        <v>2.3539999999999992</v>
      </c>
      <c r="AB109" s="16">
        <v>9.4160000000000039</v>
      </c>
      <c r="AC109" s="16">
        <v>25.933999999999997</v>
      </c>
      <c r="AD109" s="16">
        <v>0</v>
      </c>
      <c r="AE109" s="16">
        <v>0</v>
      </c>
      <c r="AF109" s="16">
        <v>0</v>
      </c>
      <c r="AG109" s="16">
        <v>4.7080000000000002</v>
      </c>
      <c r="AH109" s="16">
        <v>4.7080000000000002</v>
      </c>
      <c r="AI109" s="16">
        <v>0</v>
      </c>
      <c r="AJ109" s="16">
        <v>4.7080000000000002</v>
      </c>
      <c r="AK109" s="16">
        <v>2.354000000000001</v>
      </c>
      <c r="AL109" s="16">
        <v>2.3539999999999992</v>
      </c>
      <c r="AM109" s="16">
        <v>0</v>
      </c>
      <c r="AN109" s="16">
        <v>7.1019999999999976</v>
      </c>
      <c r="AO109" s="16">
        <v>0</v>
      </c>
      <c r="AP109" s="16">
        <v>0</v>
      </c>
      <c r="AQ109" s="16">
        <v>0</v>
      </c>
      <c r="AR109" s="16">
        <v>0</v>
      </c>
      <c r="AS109" s="16">
        <v>0</v>
      </c>
      <c r="AT109" s="16">
        <v>0</v>
      </c>
      <c r="AU109" s="16">
        <v>0</v>
      </c>
      <c r="AV109" s="16">
        <v>0</v>
      </c>
      <c r="AW109" s="16">
        <v>0</v>
      </c>
      <c r="AX109" s="16">
        <v>0</v>
      </c>
      <c r="AY109" s="16">
        <v>0</v>
      </c>
      <c r="AZ109" s="16">
        <v>0</v>
      </c>
      <c r="BA109" s="16">
        <v>0</v>
      </c>
      <c r="BB109" s="16">
        <v>0</v>
      </c>
      <c r="BC109" s="16">
        <v>30.672619999999998</v>
      </c>
      <c r="BD109" s="16">
        <v>0</v>
      </c>
      <c r="BE109" s="16">
        <v>2.5893999999999999</v>
      </c>
      <c r="BF109" s="16">
        <v>2.5893999999999999</v>
      </c>
      <c r="BG109" s="16">
        <v>0</v>
      </c>
      <c r="BH109" s="16">
        <v>5.1552599999999993</v>
      </c>
      <c r="BI109" s="16">
        <v>2.5423200000000001</v>
      </c>
      <c r="BJ109" s="16">
        <v>2.5423200000000001</v>
      </c>
      <c r="BK109" s="16">
        <v>2.5423200000000019</v>
      </c>
      <c r="BL109" s="16">
        <v>5.0846400000000003</v>
      </c>
      <c r="BM109" s="16">
        <v>2.5423200000000001</v>
      </c>
      <c r="BN109" s="16">
        <v>5.0846399999999967</v>
      </c>
      <c r="BO109" s="16">
        <v>0</v>
      </c>
      <c r="BP109" s="16">
        <v>31.801898680000001</v>
      </c>
      <c r="BQ109" s="16">
        <v>8.3074679999999998E-2</v>
      </c>
      <c r="BR109" s="16">
        <v>0</v>
      </c>
      <c r="BS109" s="16">
        <v>2.5893999999999999</v>
      </c>
      <c r="BT109" s="16">
        <v>2.6593999999999998</v>
      </c>
      <c r="BU109" s="16">
        <v>7.8999999999999995</v>
      </c>
      <c r="BV109" s="16">
        <v>2.5893999999999995</v>
      </c>
      <c r="BW109" s="16">
        <v>7.8570448000000006</v>
      </c>
      <c r="BX109" s="16">
        <v>8.884480000000039E-2</v>
      </c>
      <c r="BY109" s="16">
        <v>0</v>
      </c>
      <c r="BZ109" s="16">
        <v>2.6782448000000016</v>
      </c>
      <c r="CA109" s="16">
        <v>2.6782448000000016</v>
      </c>
      <c r="CB109" s="16">
        <v>2.6782447999999981</v>
      </c>
      <c r="CC109" s="16">
        <v>37.370513100000004</v>
      </c>
      <c r="CD109" s="16">
        <v>5.2676448000000002</v>
      </c>
      <c r="CE109" s="16">
        <v>2.6826854999999998</v>
      </c>
      <c r="CF109" s="16">
        <v>9.3285499999999466E-2</v>
      </c>
      <c r="CG109" s="16">
        <v>0.1332855</v>
      </c>
      <c r="CH109" s="16">
        <v>7.328549999999999E-2</v>
      </c>
      <c r="CI109" s="16">
        <v>10.45003745</v>
      </c>
      <c r="CJ109" s="16">
        <v>5.2233093999999989</v>
      </c>
      <c r="CK109" s="16">
        <v>2.6892374500000029</v>
      </c>
      <c r="CL109" s="16">
        <v>2.6826854999999998</v>
      </c>
      <c r="CM109" s="16">
        <v>0.1052855</v>
      </c>
      <c r="CN109" s="16">
        <v>5.2810854999999997</v>
      </c>
      <c r="CO109" s="16">
        <v>2.6886855000000001</v>
      </c>
      <c r="CP109" s="16">
        <v>49.287084999999998</v>
      </c>
      <c r="CQ109" s="16">
        <v>5.2720855000000002</v>
      </c>
      <c r="CR109" s="16">
        <v>0</v>
      </c>
      <c r="CS109" s="16">
        <v>4.4000000000000025E-2</v>
      </c>
      <c r="CT109" s="16">
        <v>6.6984121999999982</v>
      </c>
      <c r="CU109" s="16">
        <v>3.2932348000000022</v>
      </c>
      <c r="CV109" s="16">
        <v>6.5182147999999991</v>
      </c>
      <c r="CW109" s="16">
        <v>0.11533480000000296</v>
      </c>
      <c r="CX109" s="16">
        <v>9.7196547999999972</v>
      </c>
      <c r="CY109" s="16">
        <v>0.1153347999999994</v>
      </c>
      <c r="CZ109" s="16">
        <v>6.5182148000000026</v>
      </c>
      <c r="DA109" s="16">
        <v>3.3667747999999973</v>
      </c>
      <c r="DB109" s="16">
        <v>7.625823699999998</v>
      </c>
      <c r="DC109" s="16">
        <v>42.657932989999999</v>
      </c>
      <c r="DD109" s="16">
        <v>6.5182148</v>
      </c>
      <c r="DE109" s="16">
        <v>0.13533479999999939</v>
      </c>
      <c r="DF109" s="16">
        <v>6.5182148000000018</v>
      </c>
      <c r="DG109" s="16">
        <v>0.11533479999999763</v>
      </c>
      <c r="DH109" s="16">
        <v>0.11363870000000098</v>
      </c>
      <c r="DI109" s="16">
        <v>3.2014400000000016</v>
      </c>
      <c r="DJ109" s="16">
        <v>9.746958099999997</v>
      </c>
      <c r="DK109" s="16">
        <v>3.2764299800000032</v>
      </c>
      <c r="DL109" s="16">
        <v>3.2764299799999961</v>
      </c>
      <c r="DM109" s="16">
        <v>3.2519790099999994</v>
      </c>
      <c r="DN109" s="16">
        <v>3.2519790099999994</v>
      </c>
      <c r="DO109" s="17">
        <v>3.2519790100000066</v>
      </c>
      <c r="DP109" s="16">
        <f t="shared" si="1"/>
        <v>48.694118000000003</v>
      </c>
      <c r="DQ109" s="16">
        <v>6.3827990099999994</v>
      </c>
      <c r="DR109" s="16">
        <v>0.13274552000000117</v>
      </c>
      <c r="DS109" s="16">
        <v>6.6056255200000003</v>
      </c>
      <c r="DT109" s="16">
        <v>0.12688909999999964</v>
      </c>
      <c r="DU109" s="16">
        <v>3.1870890999999997</v>
      </c>
      <c r="DV109" s="16">
        <v>3.1635491000000009</v>
      </c>
      <c r="DW109" s="16">
        <v>9.307489099999998</v>
      </c>
      <c r="DX109" s="16">
        <v>0.12688909999999964</v>
      </c>
      <c r="DY109" s="16">
        <v>3.1870891000000015</v>
      </c>
      <c r="DZ109" s="16">
        <v>3.1870891000000015</v>
      </c>
      <c r="EA109" s="16">
        <v>3.1870891000000015</v>
      </c>
      <c r="EB109" s="17">
        <v>10.099775149999999</v>
      </c>
    </row>
    <row r="110" spans="1:132">
      <c r="A110" s="35">
        <v>2631</v>
      </c>
      <c r="B110" s="20" t="s">
        <v>118</v>
      </c>
      <c r="C110" s="16">
        <v>28.248000000000001</v>
      </c>
      <c r="D110" s="16">
        <v>0</v>
      </c>
      <c r="E110" s="16">
        <v>0</v>
      </c>
      <c r="F110" s="16">
        <v>2.3540000000000001</v>
      </c>
      <c r="G110" s="16">
        <v>2.3540000000000001</v>
      </c>
      <c r="H110" s="16">
        <v>2.3540000000000001</v>
      </c>
      <c r="I110" s="16">
        <v>2.3540000000000001</v>
      </c>
      <c r="J110" s="16">
        <v>0</v>
      </c>
      <c r="K110" s="16">
        <v>2.3539999999999992</v>
      </c>
      <c r="L110" s="16">
        <v>7.0620000000000012</v>
      </c>
      <c r="M110" s="16">
        <v>0</v>
      </c>
      <c r="N110" s="16">
        <v>4.7079999999999984</v>
      </c>
      <c r="O110" s="16">
        <v>4.708000000000002</v>
      </c>
      <c r="P110" s="16">
        <v>32.956000000000003</v>
      </c>
      <c r="Q110" s="16">
        <v>0</v>
      </c>
      <c r="R110" s="16">
        <v>0</v>
      </c>
      <c r="S110" s="16">
        <v>4.7080000000000002</v>
      </c>
      <c r="T110" s="16">
        <v>2.3540000000000001</v>
      </c>
      <c r="U110" s="16">
        <v>2.3540000000000001</v>
      </c>
      <c r="V110" s="16">
        <v>0</v>
      </c>
      <c r="W110" s="16">
        <v>2.3539999999999992</v>
      </c>
      <c r="X110" s="16">
        <v>7.0620000000000012</v>
      </c>
      <c r="Y110" s="16">
        <v>2.3539999999999992</v>
      </c>
      <c r="Z110" s="16">
        <v>0</v>
      </c>
      <c r="AA110" s="16">
        <v>2.3539999999999992</v>
      </c>
      <c r="AB110" s="16">
        <v>9.4160000000000039</v>
      </c>
      <c r="AC110" s="16">
        <v>25.933999999999997</v>
      </c>
      <c r="AD110" s="16">
        <v>0</v>
      </c>
      <c r="AE110" s="16">
        <v>0</v>
      </c>
      <c r="AF110" s="16">
        <v>0</v>
      </c>
      <c r="AG110" s="16">
        <v>4.7080000000000002</v>
      </c>
      <c r="AH110" s="16">
        <v>4.7080000000000002</v>
      </c>
      <c r="AI110" s="16">
        <v>0</v>
      </c>
      <c r="AJ110" s="16">
        <v>4.7080000000000002</v>
      </c>
      <c r="AK110" s="16">
        <v>2.354000000000001</v>
      </c>
      <c r="AL110" s="16">
        <v>2.3539999999999992</v>
      </c>
      <c r="AM110" s="16">
        <v>0</v>
      </c>
      <c r="AN110" s="16">
        <v>7.1019999999999976</v>
      </c>
      <c r="AO110" s="16">
        <v>0</v>
      </c>
      <c r="AP110" s="16">
        <v>0</v>
      </c>
      <c r="AQ110" s="16">
        <v>0</v>
      </c>
      <c r="AR110" s="16">
        <v>0</v>
      </c>
      <c r="AS110" s="16">
        <v>0</v>
      </c>
      <c r="AT110" s="16">
        <v>0</v>
      </c>
      <c r="AU110" s="16">
        <v>0</v>
      </c>
      <c r="AV110" s="16">
        <v>0</v>
      </c>
      <c r="AW110" s="16">
        <v>0</v>
      </c>
      <c r="AX110" s="16">
        <v>0</v>
      </c>
      <c r="AY110" s="16">
        <v>0</v>
      </c>
      <c r="AZ110" s="16">
        <v>0</v>
      </c>
      <c r="BA110" s="16">
        <v>0</v>
      </c>
      <c r="BB110" s="16">
        <v>0</v>
      </c>
      <c r="BC110" s="16">
        <v>30.672619999999998</v>
      </c>
      <c r="BD110" s="16">
        <v>0</v>
      </c>
      <c r="BE110" s="16">
        <v>2.5893999999999999</v>
      </c>
      <c r="BF110" s="16">
        <v>2.5893999999999999</v>
      </c>
      <c r="BG110" s="16">
        <v>0</v>
      </c>
      <c r="BH110" s="16">
        <v>5.1552599999999993</v>
      </c>
      <c r="BI110" s="16">
        <v>2.5423200000000001</v>
      </c>
      <c r="BJ110" s="16">
        <v>2.5423200000000001</v>
      </c>
      <c r="BK110" s="16">
        <v>2.5423200000000019</v>
      </c>
      <c r="BL110" s="16">
        <v>5.0846400000000003</v>
      </c>
      <c r="BM110" s="16">
        <v>2.5423200000000001</v>
      </c>
      <c r="BN110" s="16">
        <v>5.0846399999999967</v>
      </c>
      <c r="BO110" s="16">
        <v>0</v>
      </c>
      <c r="BP110" s="16">
        <v>31.801898680000001</v>
      </c>
      <c r="BQ110" s="16">
        <v>8.3074679999999998E-2</v>
      </c>
      <c r="BR110" s="16">
        <v>0</v>
      </c>
      <c r="BS110" s="16">
        <v>2.5893999999999999</v>
      </c>
      <c r="BT110" s="16">
        <v>2.6593999999999998</v>
      </c>
      <c r="BU110" s="16">
        <v>7.8999999999999995</v>
      </c>
      <c r="BV110" s="16">
        <v>2.5893999999999995</v>
      </c>
      <c r="BW110" s="16">
        <v>7.8570448000000006</v>
      </c>
      <c r="BX110" s="16">
        <v>8.884480000000039E-2</v>
      </c>
      <c r="BY110" s="16">
        <v>0</v>
      </c>
      <c r="BZ110" s="16">
        <v>2.6782448000000016</v>
      </c>
      <c r="CA110" s="16">
        <v>2.6782448000000016</v>
      </c>
      <c r="CB110" s="16">
        <v>2.6782447999999981</v>
      </c>
      <c r="CC110" s="16">
        <v>37.370513100000004</v>
      </c>
      <c r="CD110" s="16">
        <v>5.2676448000000002</v>
      </c>
      <c r="CE110" s="16">
        <v>2.6826854999999998</v>
      </c>
      <c r="CF110" s="16">
        <v>9.3285499999999466E-2</v>
      </c>
      <c r="CG110" s="16">
        <v>0.1332855</v>
      </c>
      <c r="CH110" s="16">
        <v>7.328549999999999E-2</v>
      </c>
      <c r="CI110" s="16">
        <v>10.45003745</v>
      </c>
      <c r="CJ110" s="16">
        <v>5.2233093999999989</v>
      </c>
      <c r="CK110" s="16">
        <v>2.6892374500000029</v>
      </c>
      <c r="CL110" s="16">
        <v>2.6826854999999998</v>
      </c>
      <c r="CM110" s="16">
        <v>0.1052855</v>
      </c>
      <c r="CN110" s="16">
        <v>5.2810854999999997</v>
      </c>
      <c r="CO110" s="16">
        <v>2.6886855000000001</v>
      </c>
      <c r="CP110" s="16">
        <v>49.287084999999998</v>
      </c>
      <c r="CQ110" s="16">
        <v>5.2720855000000002</v>
      </c>
      <c r="CR110" s="16">
        <v>0</v>
      </c>
      <c r="CS110" s="16">
        <v>4.4000000000000025E-2</v>
      </c>
      <c r="CT110" s="16">
        <v>6.6984121999999982</v>
      </c>
      <c r="CU110" s="16">
        <v>3.2932348000000022</v>
      </c>
      <c r="CV110" s="16">
        <v>6.5182147999999991</v>
      </c>
      <c r="CW110" s="16">
        <v>0.11533480000000296</v>
      </c>
      <c r="CX110" s="16">
        <v>9.7196547999999972</v>
      </c>
      <c r="CY110" s="16">
        <v>0.1153347999999994</v>
      </c>
      <c r="CZ110" s="16">
        <v>6.5182148000000026</v>
      </c>
      <c r="DA110" s="16">
        <v>3.3667747999999973</v>
      </c>
      <c r="DB110" s="16">
        <v>7.625823699999998</v>
      </c>
      <c r="DC110" s="16">
        <v>42.657932989999999</v>
      </c>
      <c r="DD110" s="16">
        <v>6.5182148</v>
      </c>
      <c r="DE110" s="16">
        <v>0.13533479999999939</v>
      </c>
      <c r="DF110" s="16">
        <v>6.5182148000000018</v>
      </c>
      <c r="DG110" s="16">
        <v>0.11533479999999763</v>
      </c>
      <c r="DH110" s="16">
        <v>0.11363870000000098</v>
      </c>
      <c r="DI110" s="16">
        <v>3.2014400000000016</v>
      </c>
      <c r="DJ110" s="16">
        <v>9.746958099999997</v>
      </c>
      <c r="DK110" s="16">
        <v>3.2764299800000032</v>
      </c>
      <c r="DL110" s="16">
        <v>3.2764299799999961</v>
      </c>
      <c r="DM110" s="16">
        <v>3.2519790099999994</v>
      </c>
      <c r="DN110" s="16">
        <v>3.2519790099999994</v>
      </c>
      <c r="DO110" s="17">
        <v>3.2519790100000066</v>
      </c>
      <c r="DP110" s="16">
        <f t="shared" si="1"/>
        <v>48.694118000000003</v>
      </c>
      <c r="DQ110" s="16">
        <v>6.3827990099999994</v>
      </c>
      <c r="DR110" s="16">
        <v>0.13274552000000117</v>
      </c>
      <c r="DS110" s="16">
        <v>6.6056255200000003</v>
      </c>
      <c r="DT110" s="16">
        <v>0.12688909999999964</v>
      </c>
      <c r="DU110" s="16">
        <v>3.1870890999999997</v>
      </c>
      <c r="DV110" s="16">
        <v>3.1635491000000009</v>
      </c>
      <c r="DW110" s="16">
        <v>9.307489099999998</v>
      </c>
      <c r="DX110" s="16">
        <v>0.12688909999999964</v>
      </c>
      <c r="DY110" s="16">
        <v>3.1870891000000015</v>
      </c>
      <c r="DZ110" s="16">
        <v>3.1870891000000015</v>
      </c>
      <c r="EA110" s="16">
        <v>3.1870891000000015</v>
      </c>
      <c r="EB110" s="17">
        <v>10.099775149999999</v>
      </c>
    </row>
    <row r="111" spans="1:132">
      <c r="A111" s="35">
        <v>2632</v>
      </c>
      <c r="B111" s="20" t="s">
        <v>119</v>
      </c>
      <c r="C111" s="16">
        <v>0</v>
      </c>
      <c r="D111" s="16">
        <v>0</v>
      </c>
      <c r="E111" s="16">
        <v>0</v>
      </c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0</v>
      </c>
      <c r="X111" s="16">
        <v>0</v>
      </c>
      <c r="Y111" s="16">
        <v>0</v>
      </c>
      <c r="Z111" s="16">
        <v>0</v>
      </c>
      <c r="AA111" s="16">
        <v>0</v>
      </c>
      <c r="AB111" s="16">
        <v>0</v>
      </c>
      <c r="AC111" s="16">
        <v>0</v>
      </c>
      <c r="AD111" s="16">
        <v>0</v>
      </c>
      <c r="AE111" s="16">
        <v>0</v>
      </c>
      <c r="AF111" s="16">
        <v>0</v>
      </c>
      <c r="AG111" s="16">
        <v>0</v>
      </c>
      <c r="AH111" s="16">
        <v>0</v>
      </c>
      <c r="AI111" s="16">
        <v>0</v>
      </c>
      <c r="AJ111" s="16">
        <v>0</v>
      </c>
      <c r="AK111" s="16">
        <v>0</v>
      </c>
      <c r="AL111" s="16">
        <v>0</v>
      </c>
      <c r="AM111" s="16">
        <v>0</v>
      </c>
      <c r="AN111" s="16">
        <v>0</v>
      </c>
      <c r="AO111" s="16">
        <v>0</v>
      </c>
      <c r="AP111" s="16">
        <v>0</v>
      </c>
      <c r="AQ111" s="16">
        <v>0</v>
      </c>
      <c r="AR111" s="16">
        <v>0</v>
      </c>
      <c r="AS111" s="16">
        <v>0</v>
      </c>
      <c r="AT111" s="16">
        <v>0</v>
      </c>
      <c r="AU111" s="16">
        <v>0</v>
      </c>
      <c r="AV111" s="16">
        <v>0</v>
      </c>
      <c r="AW111" s="16">
        <v>0</v>
      </c>
      <c r="AX111" s="16">
        <v>0</v>
      </c>
      <c r="AY111" s="16">
        <v>0</v>
      </c>
      <c r="AZ111" s="16">
        <v>0</v>
      </c>
      <c r="BA111" s="16">
        <v>0</v>
      </c>
      <c r="BB111" s="16">
        <v>0</v>
      </c>
      <c r="BC111" s="16">
        <v>0</v>
      </c>
      <c r="BD111" s="16">
        <v>0</v>
      </c>
      <c r="BE111" s="16">
        <v>0</v>
      </c>
      <c r="BF111" s="16">
        <v>0</v>
      </c>
      <c r="BG111" s="16">
        <v>0</v>
      </c>
      <c r="BH111" s="16">
        <v>0</v>
      </c>
      <c r="BI111" s="16">
        <v>0</v>
      </c>
      <c r="BJ111" s="16">
        <v>0</v>
      </c>
      <c r="BK111" s="16">
        <v>0</v>
      </c>
      <c r="BL111" s="16">
        <v>0</v>
      </c>
      <c r="BM111" s="16">
        <v>0</v>
      </c>
      <c r="BN111" s="16">
        <v>0</v>
      </c>
      <c r="BO111" s="16">
        <v>0</v>
      </c>
      <c r="BP111" s="16">
        <v>0</v>
      </c>
      <c r="BQ111" s="16">
        <v>0</v>
      </c>
      <c r="BR111" s="16">
        <v>0</v>
      </c>
      <c r="BS111" s="16">
        <v>0</v>
      </c>
      <c r="BT111" s="16">
        <v>0</v>
      </c>
      <c r="BU111" s="16">
        <v>0</v>
      </c>
      <c r="BV111" s="16">
        <v>0</v>
      </c>
      <c r="BW111" s="16">
        <v>0</v>
      </c>
      <c r="BX111" s="16">
        <v>0</v>
      </c>
      <c r="BY111" s="16">
        <v>0</v>
      </c>
      <c r="BZ111" s="16">
        <v>0</v>
      </c>
      <c r="CA111" s="16">
        <v>0</v>
      </c>
      <c r="CB111" s="16">
        <v>0</v>
      </c>
      <c r="CC111" s="16">
        <v>0</v>
      </c>
      <c r="CD111" s="16">
        <v>0</v>
      </c>
      <c r="CE111" s="16">
        <v>0</v>
      </c>
      <c r="CF111" s="16">
        <v>0</v>
      </c>
      <c r="CG111" s="16">
        <v>0</v>
      </c>
      <c r="CH111" s="16">
        <v>0</v>
      </c>
      <c r="CI111" s="16">
        <v>0</v>
      </c>
      <c r="CJ111" s="16">
        <v>0</v>
      </c>
      <c r="CK111" s="16">
        <v>0</v>
      </c>
      <c r="CL111" s="16">
        <v>0</v>
      </c>
      <c r="CM111" s="16">
        <v>0</v>
      </c>
      <c r="CN111" s="16">
        <v>0</v>
      </c>
      <c r="CO111" s="16">
        <v>0</v>
      </c>
      <c r="CP111" s="16">
        <v>0</v>
      </c>
      <c r="CQ111" s="16">
        <v>0</v>
      </c>
      <c r="CR111" s="16">
        <v>0</v>
      </c>
      <c r="CS111" s="16">
        <v>0</v>
      </c>
      <c r="CT111" s="16">
        <v>0</v>
      </c>
      <c r="CU111" s="16">
        <v>0</v>
      </c>
      <c r="CV111" s="16">
        <v>0</v>
      </c>
      <c r="CW111" s="16">
        <v>0</v>
      </c>
      <c r="CX111" s="16">
        <v>0</v>
      </c>
      <c r="CY111" s="16">
        <v>0</v>
      </c>
      <c r="CZ111" s="16">
        <v>0</v>
      </c>
      <c r="DA111" s="16">
        <v>0</v>
      </c>
      <c r="DB111" s="16">
        <v>0</v>
      </c>
      <c r="DC111" s="16">
        <v>0</v>
      </c>
      <c r="DD111" s="16">
        <v>0</v>
      </c>
      <c r="DE111" s="16">
        <v>0</v>
      </c>
      <c r="DF111" s="16">
        <v>0</v>
      </c>
      <c r="DG111" s="16">
        <v>0</v>
      </c>
      <c r="DH111" s="16">
        <v>0</v>
      </c>
      <c r="DI111" s="16">
        <v>0</v>
      </c>
      <c r="DJ111" s="16">
        <v>0</v>
      </c>
      <c r="DK111" s="16">
        <v>0</v>
      </c>
      <c r="DL111" s="16">
        <v>0</v>
      </c>
      <c r="DM111" s="16">
        <v>0</v>
      </c>
      <c r="DN111" s="16">
        <v>0</v>
      </c>
      <c r="DO111" s="17">
        <v>0</v>
      </c>
      <c r="DP111" s="16">
        <f t="shared" si="1"/>
        <v>0</v>
      </c>
      <c r="DQ111" s="16">
        <v>0</v>
      </c>
      <c r="DR111" s="16">
        <v>0</v>
      </c>
      <c r="DS111" s="16">
        <v>0</v>
      </c>
      <c r="DT111" s="16">
        <v>0</v>
      </c>
      <c r="DU111" s="16">
        <v>0</v>
      </c>
      <c r="DV111" s="16">
        <v>0</v>
      </c>
      <c r="DW111" s="16">
        <v>0</v>
      </c>
      <c r="DX111" s="16">
        <v>0</v>
      </c>
      <c r="DY111" s="16">
        <v>0</v>
      </c>
      <c r="DZ111" s="16">
        <v>0</v>
      </c>
      <c r="EA111" s="16">
        <v>0</v>
      </c>
      <c r="EB111" s="17">
        <v>0</v>
      </c>
    </row>
    <row r="112" spans="1:132">
      <c r="A112" s="40">
        <v>27</v>
      </c>
      <c r="B112" s="15" t="s">
        <v>162</v>
      </c>
      <c r="C112" s="16">
        <v>9800.7775944299992</v>
      </c>
      <c r="D112" s="16">
        <v>681.60237586999995</v>
      </c>
      <c r="E112" s="16">
        <v>736.42305229999999</v>
      </c>
      <c r="F112" s="16">
        <v>746.70431710000014</v>
      </c>
      <c r="G112" s="16">
        <v>785.47045467999988</v>
      </c>
      <c r="H112" s="16">
        <v>820.51494033000017</v>
      </c>
      <c r="I112" s="16">
        <v>926.34996400999967</v>
      </c>
      <c r="J112" s="16">
        <v>834.70404392000023</v>
      </c>
      <c r="K112" s="16">
        <v>831.62854146999973</v>
      </c>
      <c r="L112" s="16">
        <v>781.83676077999996</v>
      </c>
      <c r="M112" s="16">
        <v>808.66669357000012</v>
      </c>
      <c r="N112" s="16">
        <v>845.69291505000001</v>
      </c>
      <c r="O112" s="16">
        <v>1001.1835353499998</v>
      </c>
      <c r="P112" s="16">
        <v>12111.32808488</v>
      </c>
      <c r="Q112" s="16">
        <v>841.80914822000011</v>
      </c>
      <c r="R112" s="16">
        <v>865.80684604000021</v>
      </c>
      <c r="S112" s="16">
        <v>945.4708000899999</v>
      </c>
      <c r="T112" s="16">
        <v>938.76670140000022</v>
      </c>
      <c r="U112" s="16">
        <v>976.00281202000008</v>
      </c>
      <c r="V112" s="16">
        <v>1162.6091857900001</v>
      </c>
      <c r="W112" s="16">
        <v>991.39700196999979</v>
      </c>
      <c r="X112" s="16">
        <v>1034.4309938299998</v>
      </c>
      <c r="Y112" s="16">
        <v>1042.5499445099999</v>
      </c>
      <c r="Z112" s="16">
        <v>992.61632629000007</v>
      </c>
      <c r="AA112" s="16">
        <v>1058.9763905600003</v>
      </c>
      <c r="AB112" s="16">
        <v>1260.8919341600001</v>
      </c>
      <c r="AC112" s="16">
        <v>13211.525484080001</v>
      </c>
      <c r="AD112" s="16">
        <v>881.66124099000001</v>
      </c>
      <c r="AE112" s="16">
        <v>949.46933543000023</v>
      </c>
      <c r="AF112" s="16">
        <v>982.96789659000001</v>
      </c>
      <c r="AG112" s="16">
        <v>1092.53687257</v>
      </c>
      <c r="AH112" s="16">
        <v>1041.9918685199998</v>
      </c>
      <c r="AI112" s="16">
        <v>1239.6029609199998</v>
      </c>
      <c r="AJ112" s="16">
        <v>1087.0829296600002</v>
      </c>
      <c r="AK112" s="16">
        <v>1134.5035424099997</v>
      </c>
      <c r="AL112" s="16">
        <v>1132.4713327700001</v>
      </c>
      <c r="AM112" s="16">
        <v>1111.8818112199999</v>
      </c>
      <c r="AN112" s="16">
        <v>1158.5823128600002</v>
      </c>
      <c r="AO112" s="16">
        <v>1398.77338014</v>
      </c>
      <c r="AP112" s="16">
        <v>14884.191745580003</v>
      </c>
      <c r="AQ112" s="16">
        <v>1081.8416072699999</v>
      </c>
      <c r="AR112" s="16">
        <v>1099.7116378799999</v>
      </c>
      <c r="AS112" s="16">
        <v>1134.6568786800001</v>
      </c>
      <c r="AT112" s="16">
        <v>1156.8592024299999</v>
      </c>
      <c r="AU112" s="16">
        <v>1281.9706834199999</v>
      </c>
      <c r="AV112" s="16">
        <v>1366.17210632</v>
      </c>
      <c r="AW112" s="16">
        <v>1248.6605588800003</v>
      </c>
      <c r="AX112" s="16">
        <v>1263.5521080699993</v>
      </c>
      <c r="AY112" s="16">
        <v>1235.9931040200001</v>
      </c>
      <c r="AZ112" s="16">
        <v>1246.4273143199998</v>
      </c>
      <c r="BA112" s="16">
        <v>1317.7786859500006</v>
      </c>
      <c r="BB112" s="16">
        <v>1450.5678583399997</v>
      </c>
      <c r="BC112" s="16">
        <v>15636.888290970001</v>
      </c>
      <c r="BD112" s="16">
        <v>1180.5907034000004</v>
      </c>
      <c r="BE112" s="16">
        <v>1274.34343547</v>
      </c>
      <c r="BF112" s="16">
        <v>1223.7734680800002</v>
      </c>
      <c r="BG112" s="16">
        <v>1200.4049283300001</v>
      </c>
      <c r="BH112" s="16">
        <v>1444.5108730699999</v>
      </c>
      <c r="BI112" s="16">
        <v>1372.8792376600004</v>
      </c>
      <c r="BJ112" s="16">
        <v>1238.2686850499997</v>
      </c>
      <c r="BK112" s="16">
        <v>1261.8784505300002</v>
      </c>
      <c r="BL112" s="16">
        <v>1331.5635353299999</v>
      </c>
      <c r="BM112" s="16">
        <v>1293.6076701600002</v>
      </c>
      <c r="BN112" s="16">
        <v>1350.4000597399991</v>
      </c>
      <c r="BO112" s="16">
        <v>1464.66724415</v>
      </c>
      <c r="BP112" s="16">
        <v>16461.248124649999</v>
      </c>
      <c r="BQ112" s="16">
        <v>1104.6523260200004</v>
      </c>
      <c r="BR112" s="16">
        <v>1454.2587400700002</v>
      </c>
      <c r="BS112" s="16">
        <v>1297.4796060299991</v>
      </c>
      <c r="BT112" s="16">
        <v>1222.1905322999994</v>
      </c>
      <c r="BU112" s="16">
        <v>1328.1255838999998</v>
      </c>
      <c r="BV112" s="16">
        <v>1587.7479223499995</v>
      </c>
      <c r="BW112" s="16">
        <v>1340.1574168499999</v>
      </c>
      <c r="BX112" s="16">
        <v>1355.6792574100007</v>
      </c>
      <c r="BY112" s="16">
        <v>1428.1737929000005</v>
      </c>
      <c r="BZ112" s="16">
        <v>1394.4323551600005</v>
      </c>
      <c r="CA112" s="16">
        <v>1340.8671115800005</v>
      </c>
      <c r="CB112" s="16">
        <v>1607.4834800799993</v>
      </c>
      <c r="CC112" s="16">
        <v>18481.715054060001</v>
      </c>
      <c r="CD112" s="16">
        <v>1365.61195413</v>
      </c>
      <c r="CE112" s="16">
        <v>1382.2616716099997</v>
      </c>
      <c r="CF112" s="16">
        <v>1348.3542637800003</v>
      </c>
      <c r="CG112" s="16">
        <v>1465.4089978300001</v>
      </c>
      <c r="CH112" s="16">
        <v>1521.9802874799998</v>
      </c>
      <c r="CI112" s="16">
        <v>1756.3734510900001</v>
      </c>
      <c r="CJ112" s="16">
        <v>1629.1296251300002</v>
      </c>
      <c r="CK112" s="16">
        <v>1506.6761079200005</v>
      </c>
      <c r="CL112" s="16">
        <v>1507.2633797200001</v>
      </c>
      <c r="CM112" s="16">
        <v>1471.5164915300002</v>
      </c>
      <c r="CN112" s="16">
        <v>1589.3212573700007</v>
      </c>
      <c r="CO112" s="16">
        <v>1937.8175664699997</v>
      </c>
      <c r="CP112" s="16">
        <v>20560.70124083</v>
      </c>
      <c r="CQ112" s="16">
        <v>1648.9543971400001</v>
      </c>
      <c r="CR112" s="16">
        <v>1582.3826196800007</v>
      </c>
      <c r="CS112" s="16">
        <v>1628.9570886900008</v>
      </c>
      <c r="CT112" s="16">
        <v>1549.5915081599994</v>
      </c>
      <c r="CU112" s="16">
        <v>1828.4467019100005</v>
      </c>
      <c r="CV112" s="16">
        <v>1920.8351141699995</v>
      </c>
      <c r="CW112" s="16">
        <v>1668.1773574499998</v>
      </c>
      <c r="CX112" s="16">
        <v>1592.6969463499997</v>
      </c>
      <c r="CY112" s="16">
        <v>1953.3084607800001</v>
      </c>
      <c r="CZ112" s="16">
        <v>1471.6510790499999</v>
      </c>
      <c r="DA112" s="16">
        <v>1724.4080106199999</v>
      </c>
      <c r="DB112" s="16">
        <v>1991.2919568299988</v>
      </c>
      <c r="DC112" s="16">
        <v>24088.669476389994</v>
      </c>
      <c r="DD112" s="16">
        <v>1836.3604800400001</v>
      </c>
      <c r="DE112" s="16">
        <v>1737.6126377699993</v>
      </c>
      <c r="DF112" s="16">
        <v>1713.89797789</v>
      </c>
      <c r="DG112" s="16">
        <v>1767.0395716200001</v>
      </c>
      <c r="DH112" s="16">
        <v>1934.9255972599992</v>
      </c>
      <c r="DI112" s="16">
        <v>2388.2981535799995</v>
      </c>
      <c r="DJ112" s="16">
        <v>1914.5169827000007</v>
      </c>
      <c r="DK112" s="16">
        <v>1827.1694873500003</v>
      </c>
      <c r="DL112" s="16">
        <v>1853.9747006099997</v>
      </c>
      <c r="DM112" s="16">
        <v>1854.5870818699998</v>
      </c>
      <c r="DN112" s="16">
        <v>1834.0937518399999</v>
      </c>
      <c r="DO112" s="17">
        <v>3426.1930538599986</v>
      </c>
      <c r="DP112" s="16">
        <f t="shared" si="1"/>
        <v>24797.613868389999</v>
      </c>
      <c r="DQ112" s="16">
        <v>1920.8481046100001</v>
      </c>
      <c r="DR112" s="16">
        <v>1841.5724062600011</v>
      </c>
      <c r="DS112" s="16">
        <v>1887.1102051400001</v>
      </c>
      <c r="DT112" s="16">
        <v>1935.13846588</v>
      </c>
      <c r="DU112" s="16">
        <v>1929.4341875599989</v>
      </c>
      <c r="DV112" s="16">
        <v>2740.9969320800001</v>
      </c>
      <c r="DW112" s="16">
        <v>1923.20419958</v>
      </c>
      <c r="DX112" s="16">
        <v>2025.9950593000019</v>
      </c>
      <c r="DY112" s="16">
        <v>2057.1936392499997</v>
      </c>
      <c r="DZ112" s="16">
        <v>2018.5482221899997</v>
      </c>
      <c r="EA112" s="16">
        <v>2102.1856124100009</v>
      </c>
      <c r="EB112" s="17">
        <v>2415.3868341299985</v>
      </c>
    </row>
    <row r="113" spans="1:132">
      <c r="A113" s="35">
        <v>271</v>
      </c>
      <c r="B113" s="24" t="s">
        <v>163</v>
      </c>
      <c r="C113" s="16">
        <v>1874.3750987699998</v>
      </c>
      <c r="D113" s="16">
        <v>97.177699539999992</v>
      </c>
      <c r="E113" s="16">
        <v>122.90796459000003</v>
      </c>
      <c r="F113" s="16">
        <v>141.90172705999998</v>
      </c>
      <c r="G113" s="16">
        <v>145.93169682999994</v>
      </c>
      <c r="H113" s="16">
        <v>151.03833715000005</v>
      </c>
      <c r="I113" s="16">
        <v>194.86368376999999</v>
      </c>
      <c r="J113" s="16">
        <v>175.36513291000014</v>
      </c>
      <c r="K113" s="16">
        <v>169.99200546999987</v>
      </c>
      <c r="L113" s="16">
        <v>122.31175522000008</v>
      </c>
      <c r="M113" s="16">
        <v>130.33275007999987</v>
      </c>
      <c r="N113" s="16">
        <v>160.41146232000008</v>
      </c>
      <c r="O113" s="16">
        <v>262.14088382999972</v>
      </c>
      <c r="P113" s="16">
        <v>2219.5538689199998</v>
      </c>
      <c r="Q113" s="16">
        <v>105.08765869000003</v>
      </c>
      <c r="R113" s="16">
        <v>124.23491442000001</v>
      </c>
      <c r="S113" s="16">
        <v>172.2235444799999</v>
      </c>
      <c r="T113" s="16">
        <v>134.07303952999999</v>
      </c>
      <c r="U113" s="16">
        <v>150.86601065000005</v>
      </c>
      <c r="V113" s="16">
        <v>270.63887427000009</v>
      </c>
      <c r="W113" s="16">
        <v>158.38187160999991</v>
      </c>
      <c r="X113" s="16">
        <v>168.23830864999988</v>
      </c>
      <c r="Y113" s="16">
        <v>189.01832703000005</v>
      </c>
      <c r="Z113" s="16">
        <v>185.78158347999999</v>
      </c>
      <c r="AA113" s="16">
        <v>218.54339626999996</v>
      </c>
      <c r="AB113" s="16">
        <v>342.46633983999993</v>
      </c>
      <c r="AC113" s="16">
        <v>3604.3674184400002</v>
      </c>
      <c r="AD113" s="16">
        <v>171.35432788</v>
      </c>
      <c r="AE113" s="16">
        <v>229.66607465000004</v>
      </c>
      <c r="AF113" s="16">
        <v>241.80655725000003</v>
      </c>
      <c r="AG113" s="16">
        <v>260.45586097</v>
      </c>
      <c r="AH113" s="16">
        <v>270.7507625099999</v>
      </c>
      <c r="AI113" s="16">
        <v>383.82832910999991</v>
      </c>
      <c r="AJ113" s="16">
        <v>286.32421886000003</v>
      </c>
      <c r="AK113" s="16">
        <v>320.28191395000005</v>
      </c>
      <c r="AL113" s="16">
        <v>319.99584178999999</v>
      </c>
      <c r="AM113" s="16">
        <v>294.25331626000002</v>
      </c>
      <c r="AN113" s="16">
        <v>329.62145354</v>
      </c>
      <c r="AO113" s="16">
        <v>496.02876166999988</v>
      </c>
      <c r="AP113" s="16">
        <v>2929.1910209100001</v>
      </c>
      <c r="AQ113" s="16">
        <v>138.35055097</v>
      </c>
      <c r="AR113" s="16">
        <v>167.56462470999998</v>
      </c>
      <c r="AS113" s="16">
        <v>194.08720402999998</v>
      </c>
      <c r="AT113" s="16">
        <v>163.76565094000003</v>
      </c>
      <c r="AU113" s="16">
        <v>259.79825478999999</v>
      </c>
      <c r="AV113" s="16">
        <v>345.73772325999994</v>
      </c>
      <c r="AW113" s="16">
        <v>249.84876021999992</v>
      </c>
      <c r="AX113" s="16">
        <v>255.11052250000003</v>
      </c>
      <c r="AY113" s="16">
        <v>229.81338158999998</v>
      </c>
      <c r="AZ113" s="16">
        <v>242.83453596999996</v>
      </c>
      <c r="BA113" s="16">
        <v>311.5419882500002</v>
      </c>
      <c r="BB113" s="16">
        <v>370.73782368000013</v>
      </c>
      <c r="BC113" s="16">
        <v>3042.4137583900001</v>
      </c>
      <c r="BD113" s="16">
        <v>154.13125329000002</v>
      </c>
      <c r="BE113" s="16">
        <v>266.50874112000002</v>
      </c>
      <c r="BF113" s="16">
        <v>229.33320998000005</v>
      </c>
      <c r="BG113" s="16">
        <v>254.29965685999991</v>
      </c>
      <c r="BH113" s="16">
        <v>218.94303218000002</v>
      </c>
      <c r="BI113" s="16">
        <v>319.82592735000003</v>
      </c>
      <c r="BJ113" s="16">
        <v>201.61209988999997</v>
      </c>
      <c r="BK113" s="16">
        <v>205.18629069999997</v>
      </c>
      <c r="BL113" s="16">
        <v>262.85995802000002</v>
      </c>
      <c r="BM113" s="16">
        <v>252.10894746000017</v>
      </c>
      <c r="BN113" s="16">
        <v>323.47347104999966</v>
      </c>
      <c r="BO113" s="16">
        <v>354.1311704900001</v>
      </c>
      <c r="BP113" s="16">
        <v>2787.2731401799997</v>
      </c>
      <c r="BQ113" s="16">
        <v>1.9820843199999998</v>
      </c>
      <c r="BR113" s="16">
        <v>372.59329651000002</v>
      </c>
      <c r="BS113" s="16">
        <v>204.01789643000001</v>
      </c>
      <c r="BT113" s="16">
        <v>163.65465741999998</v>
      </c>
      <c r="BU113" s="16">
        <v>230.97210248000013</v>
      </c>
      <c r="BV113" s="16">
        <v>365.48641573999987</v>
      </c>
      <c r="BW113" s="16">
        <v>196.65968228000011</v>
      </c>
      <c r="BX113" s="16">
        <v>230.30421219999988</v>
      </c>
      <c r="BY113" s="16">
        <v>214.32177746000013</v>
      </c>
      <c r="BZ113" s="16">
        <v>245.69855006999992</v>
      </c>
      <c r="CA113" s="16">
        <v>159.10686159000005</v>
      </c>
      <c r="CB113" s="16">
        <v>402.47560367999995</v>
      </c>
      <c r="CC113" s="16">
        <v>3155.4701820700002</v>
      </c>
      <c r="CD113" s="16">
        <v>225.60415660000001</v>
      </c>
      <c r="CE113" s="16">
        <v>226.85278381000001</v>
      </c>
      <c r="CF113" s="16">
        <v>207.39143865000011</v>
      </c>
      <c r="CG113" s="16">
        <v>228.96823076999993</v>
      </c>
      <c r="CH113" s="16">
        <v>197.32638294999995</v>
      </c>
      <c r="CI113" s="16">
        <v>418.99719043999994</v>
      </c>
      <c r="CJ113" s="16">
        <v>238.36440949000004</v>
      </c>
      <c r="CK113" s="16">
        <v>229.36775025000003</v>
      </c>
      <c r="CL113" s="16">
        <v>244.91818174000016</v>
      </c>
      <c r="CM113" s="16">
        <v>217.80467710999989</v>
      </c>
      <c r="CN113" s="16">
        <v>234.49957059000019</v>
      </c>
      <c r="CO113" s="16">
        <v>485.37540967000001</v>
      </c>
      <c r="CP113" s="16">
        <v>3391.1478157700003</v>
      </c>
      <c r="CQ113" s="16">
        <v>267.32215757</v>
      </c>
      <c r="CR113" s="16">
        <v>239.11901292999997</v>
      </c>
      <c r="CS113" s="16">
        <v>250.85277460000012</v>
      </c>
      <c r="CT113" s="16">
        <v>254.86917212999984</v>
      </c>
      <c r="CU113" s="16">
        <v>274.81514635000002</v>
      </c>
      <c r="CV113" s="16">
        <v>456.06603903999996</v>
      </c>
      <c r="CW113" s="16">
        <v>234.52340304999996</v>
      </c>
      <c r="CX113" s="16">
        <v>259.99943096000015</v>
      </c>
      <c r="CY113" s="16">
        <v>447.35899381999997</v>
      </c>
      <c r="CZ113" s="16">
        <v>-17.940074999999997</v>
      </c>
      <c r="DA113" s="16">
        <v>298.41762164000011</v>
      </c>
      <c r="DB113" s="16">
        <v>425.74413867999988</v>
      </c>
      <c r="DC113" s="16">
        <v>3878.9357859500001</v>
      </c>
      <c r="DD113" s="16">
        <v>290.51408850000007</v>
      </c>
      <c r="DE113" s="16">
        <v>252.54153305999998</v>
      </c>
      <c r="DF113" s="16">
        <v>258.48131397000014</v>
      </c>
      <c r="DG113" s="16">
        <v>264.67779120999995</v>
      </c>
      <c r="DH113" s="16">
        <v>288.62633824000005</v>
      </c>
      <c r="DI113" s="16">
        <v>478.85622674999985</v>
      </c>
      <c r="DJ113" s="16">
        <v>283.68693633000015</v>
      </c>
      <c r="DK113" s="16">
        <v>312.15554102999999</v>
      </c>
      <c r="DL113" s="16">
        <v>284.94562957000005</v>
      </c>
      <c r="DM113" s="16">
        <v>277.92778070000008</v>
      </c>
      <c r="DN113" s="16">
        <v>280.48256914999996</v>
      </c>
      <c r="DO113" s="17">
        <v>606.04003744000022</v>
      </c>
      <c r="DP113" s="16">
        <f t="shared" si="1"/>
        <v>4290.6320837700005</v>
      </c>
      <c r="DQ113" s="16">
        <v>290.73565550999996</v>
      </c>
      <c r="DR113" s="16">
        <v>269.97083881999998</v>
      </c>
      <c r="DS113" s="16">
        <v>302.85924830000005</v>
      </c>
      <c r="DT113" s="16">
        <v>324.1084088300002</v>
      </c>
      <c r="DU113" s="16">
        <v>302.36286412999982</v>
      </c>
      <c r="DV113" s="16">
        <v>558.30391539000016</v>
      </c>
      <c r="DW113" s="16">
        <v>313.46242388999997</v>
      </c>
      <c r="DX113" s="16">
        <v>319.28692992000009</v>
      </c>
      <c r="DY113" s="16">
        <v>330.89545673999999</v>
      </c>
      <c r="DZ113" s="16">
        <v>337.59065147999979</v>
      </c>
      <c r="EA113" s="16">
        <v>363.39863716000053</v>
      </c>
      <c r="EB113" s="17">
        <v>577.65705359999947</v>
      </c>
    </row>
    <row r="114" spans="1:132">
      <c r="A114" s="35">
        <v>272</v>
      </c>
      <c r="B114" s="24" t="s">
        <v>164</v>
      </c>
      <c r="C114" s="16">
        <v>0</v>
      </c>
      <c r="D114" s="16">
        <v>0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0.95107240999999998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1.5113139999999999E-2</v>
      </c>
      <c r="W114" s="16">
        <v>0</v>
      </c>
      <c r="X114" s="16">
        <v>0.16600000000000001</v>
      </c>
      <c r="Y114" s="16">
        <v>0.18002932000000008</v>
      </c>
      <c r="Z114" s="16">
        <v>0.17733334999999986</v>
      </c>
      <c r="AA114" s="16">
        <v>0.1961691000000001</v>
      </c>
      <c r="AB114" s="16">
        <v>0.21642749999999999</v>
      </c>
      <c r="AC114" s="16">
        <v>3.3746665599999996</v>
      </c>
      <c r="AD114" s="16">
        <v>0.16600000000000001</v>
      </c>
      <c r="AE114" s="16">
        <v>0.16600000000000001</v>
      </c>
      <c r="AF114" s="16">
        <v>0.17787879999999998</v>
      </c>
      <c r="AG114" s="16">
        <v>0.21967175000000005</v>
      </c>
      <c r="AH114" s="16">
        <v>0.63602572000000002</v>
      </c>
      <c r="AI114" s="16">
        <v>0.15084508000000008</v>
      </c>
      <c r="AJ114" s="16">
        <v>0.41531499999999999</v>
      </c>
      <c r="AK114" s="16">
        <v>0.31454958000000005</v>
      </c>
      <c r="AL114" s="16">
        <v>0.27075619999999972</v>
      </c>
      <c r="AM114" s="16">
        <v>0.22300547999999998</v>
      </c>
      <c r="AN114" s="16">
        <v>0.26441562000000013</v>
      </c>
      <c r="AO114" s="16">
        <v>0.37020333000000005</v>
      </c>
      <c r="AP114" s="16">
        <v>0</v>
      </c>
      <c r="AQ114" s="16">
        <v>0</v>
      </c>
      <c r="AR114" s="16">
        <v>0</v>
      </c>
      <c r="AS114" s="16">
        <v>0</v>
      </c>
      <c r="AT114" s="16">
        <v>0</v>
      </c>
      <c r="AU114" s="16">
        <v>0</v>
      </c>
      <c r="AV114" s="16">
        <v>0</v>
      </c>
      <c r="AW114" s="16">
        <v>0</v>
      </c>
      <c r="AX114" s="16">
        <v>0</v>
      </c>
      <c r="AY114" s="16">
        <v>0</v>
      </c>
      <c r="AZ114" s="16">
        <v>0</v>
      </c>
      <c r="BA114" s="16">
        <v>0</v>
      </c>
      <c r="BB114" s="16">
        <v>0</v>
      </c>
      <c r="BC114" s="16">
        <v>0</v>
      </c>
      <c r="BD114" s="16">
        <v>0</v>
      </c>
      <c r="BE114" s="16">
        <v>0</v>
      </c>
      <c r="BF114" s="16">
        <v>0</v>
      </c>
      <c r="BG114" s="16">
        <v>0</v>
      </c>
      <c r="BH114" s="16">
        <v>0</v>
      </c>
      <c r="BI114" s="16">
        <v>0</v>
      </c>
      <c r="BJ114" s="16">
        <v>0</v>
      </c>
      <c r="BK114" s="16">
        <v>0</v>
      </c>
      <c r="BL114" s="16">
        <v>0</v>
      </c>
      <c r="BM114" s="16">
        <v>0</v>
      </c>
      <c r="BN114" s="16">
        <v>0</v>
      </c>
      <c r="BO114" s="16">
        <v>0</v>
      </c>
      <c r="BP114" s="16">
        <v>0</v>
      </c>
      <c r="BQ114" s="16">
        <v>0</v>
      </c>
      <c r="BR114" s="16">
        <v>0</v>
      </c>
      <c r="BS114" s="16">
        <v>0</v>
      </c>
      <c r="BT114" s="16">
        <v>0</v>
      </c>
      <c r="BU114" s="16">
        <v>0</v>
      </c>
      <c r="BV114" s="16">
        <v>0</v>
      </c>
      <c r="BW114" s="16">
        <v>0</v>
      </c>
      <c r="BX114" s="16">
        <v>0</v>
      </c>
      <c r="BY114" s="16">
        <v>0</v>
      </c>
      <c r="BZ114" s="16">
        <v>0</v>
      </c>
      <c r="CA114" s="16">
        <v>0</v>
      </c>
      <c r="CB114" s="16">
        <v>0</v>
      </c>
      <c r="CC114" s="16">
        <v>0.76301416</v>
      </c>
      <c r="CD114" s="16">
        <v>0.76301416</v>
      </c>
      <c r="CE114" s="16">
        <v>0</v>
      </c>
      <c r="CF114" s="16">
        <v>0</v>
      </c>
      <c r="CG114" s="16">
        <v>0</v>
      </c>
      <c r="CH114" s="16">
        <v>0</v>
      </c>
      <c r="CI114" s="16">
        <v>0</v>
      </c>
      <c r="CJ114" s="16">
        <v>0</v>
      </c>
      <c r="CK114" s="16">
        <v>0</v>
      </c>
      <c r="CL114" s="16">
        <v>0</v>
      </c>
      <c r="CM114" s="16">
        <v>0</v>
      </c>
      <c r="CN114" s="16">
        <v>0</v>
      </c>
      <c r="CO114" s="16">
        <v>0</v>
      </c>
      <c r="CP114" s="16">
        <v>0</v>
      </c>
      <c r="CQ114" s="16">
        <v>0</v>
      </c>
      <c r="CR114" s="16">
        <v>0</v>
      </c>
      <c r="CS114" s="16">
        <v>0</v>
      </c>
      <c r="CT114" s="16">
        <v>0</v>
      </c>
      <c r="CU114" s="16">
        <v>0</v>
      </c>
      <c r="CV114" s="16">
        <v>0</v>
      </c>
      <c r="CW114" s="16">
        <v>0</v>
      </c>
      <c r="CX114" s="16">
        <v>0</v>
      </c>
      <c r="CY114" s="16">
        <v>0</v>
      </c>
      <c r="CZ114" s="16">
        <v>0</v>
      </c>
      <c r="DA114" s="16">
        <v>0</v>
      </c>
      <c r="DB114" s="16">
        <v>0</v>
      </c>
      <c r="DC114" s="16">
        <v>0</v>
      </c>
      <c r="DD114" s="16">
        <v>0</v>
      </c>
      <c r="DE114" s="16">
        <v>0</v>
      </c>
      <c r="DF114" s="16">
        <v>0</v>
      </c>
      <c r="DG114" s="16">
        <v>0</v>
      </c>
      <c r="DH114" s="16">
        <v>0</v>
      </c>
      <c r="DI114" s="16">
        <v>0</v>
      </c>
      <c r="DJ114" s="16">
        <v>0</v>
      </c>
      <c r="DK114" s="16">
        <v>0</v>
      </c>
      <c r="DL114" s="16">
        <v>0</v>
      </c>
      <c r="DM114" s="16">
        <v>0</v>
      </c>
      <c r="DN114" s="16">
        <v>0</v>
      </c>
      <c r="DO114" s="17">
        <v>0</v>
      </c>
      <c r="DP114" s="16">
        <f t="shared" si="1"/>
        <v>0</v>
      </c>
      <c r="DQ114" s="16">
        <v>0</v>
      </c>
      <c r="DR114" s="16">
        <v>0</v>
      </c>
      <c r="DS114" s="16">
        <v>0</v>
      </c>
      <c r="DT114" s="16">
        <v>0</v>
      </c>
      <c r="DU114" s="16">
        <v>0</v>
      </c>
      <c r="DV114" s="16">
        <v>0</v>
      </c>
      <c r="DW114" s="16">
        <v>0</v>
      </c>
      <c r="DX114" s="16">
        <v>0</v>
      </c>
      <c r="DY114" s="16">
        <v>0</v>
      </c>
      <c r="DZ114" s="16">
        <v>0</v>
      </c>
      <c r="EA114" s="16">
        <v>0</v>
      </c>
      <c r="EB114" s="17">
        <v>0</v>
      </c>
    </row>
    <row r="115" spans="1:132">
      <c r="A115" s="35">
        <v>273</v>
      </c>
      <c r="B115" s="24" t="s">
        <v>165</v>
      </c>
      <c r="C115" s="16">
        <v>7926.4024956599987</v>
      </c>
      <c r="D115" s="16">
        <v>584.42467633000001</v>
      </c>
      <c r="E115" s="16">
        <v>613.51508770999999</v>
      </c>
      <c r="F115" s="16">
        <v>604.80259004000015</v>
      </c>
      <c r="G115" s="16">
        <v>639.53875784999991</v>
      </c>
      <c r="H115" s="16">
        <v>669.4766031800001</v>
      </c>
      <c r="I115" s="16">
        <v>731.48628023999981</v>
      </c>
      <c r="J115" s="16">
        <v>659.33891101000017</v>
      </c>
      <c r="K115" s="16">
        <v>661.63653599999986</v>
      </c>
      <c r="L115" s="16">
        <v>659.52500555999984</v>
      </c>
      <c r="M115" s="16">
        <v>678.33394349000025</v>
      </c>
      <c r="N115" s="16">
        <v>685.28145272999996</v>
      </c>
      <c r="O115" s="16">
        <v>739.04265152000016</v>
      </c>
      <c r="P115" s="16">
        <v>9890.823143550002</v>
      </c>
      <c r="Q115" s="16">
        <v>736.7214895300001</v>
      </c>
      <c r="R115" s="16">
        <v>741.57193161999999</v>
      </c>
      <c r="S115" s="16">
        <v>773.24725561000002</v>
      </c>
      <c r="T115" s="16">
        <v>804.69366187000026</v>
      </c>
      <c r="U115" s="16">
        <v>825.13680137000006</v>
      </c>
      <c r="V115" s="16">
        <v>891.95519838000018</v>
      </c>
      <c r="W115" s="16">
        <v>833.01513035999983</v>
      </c>
      <c r="X115" s="16">
        <v>866.02668518000019</v>
      </c>
      <c r="Y115" s="16">
        <v>853.35158815999989</v>
      </c>
      <c r="Z115" s="16">
        <v>806.65740946000005</v>
      </c>
      <c r="AA115" s="16">
        <v>840.2368251900001</v>
      </c>
      <c r="AB115" s="16">
        <v>918.20916682000018</v>
      </c>
      <c r="AC115" s="16">
        <v>9603.7833990800009</v>
      </c>
      <c r="AD115" s="16">
        <v>710.14091311000016</v>
      </c>
      <c r="AE115" s="16">
        <v>719.63726078000002</v>
      </c>
      <c r="AF115" s="16">
        <v>740.98346054000012</v>
      </c>
      <c r="AG115" s="16">
        <v>831.86133985000015</v>
      </c>
      <c r="AH115" s="16">
        <v>770.60508028999993</v>
      </c>
      <c r="AI115" s="16">
        <v>855.62378672999989</v>
      </c>
      <c r="AJ115" s="16">
        <v>800.34339580000028</v>
      </c>
      <c r="AK115" s="16">
        <v>813.90707887999952</v>
      </c>
      <c r="AL115" s="16">
        <v>812.20473478000019</v>
      </c>
      <c r="AM115" s="16">
        <v>817.4054894799998</v>
      </c>
      <c r="AN115" s="16">
        <v>828.69644370000026</v>
      </c>
      <c r="AO115" s="16">
        <v>902.37441514000022</v>
      </c>
      <c r="AP115" s="16">
        <v>11955.000724669999</v>
      </c>
      <c r="AQ115" s="16">
        <v>943.49105630000008</v>
      </c>
      <c r="AR115" s="16">
        <v>932.14701317000004</v>
      </c>
      <c r="AS115" s="16">
        <v>940.56967465000002</v>
      </c>
      <c r="AT115" s="16">
        <v>993.0935514900001</v>
      </c>
      <c r="AU115" s="16">
        <v>1022.1724286300001</v>
      </c>
      <c r="AV115" s="16">
        <v>1020.43438306</v>
      </c>
      <c r="AW115" s="16">
        <v>998.81179866000036</v>
      </c>
      <c r="AX115" s="16">
        <v>1008.4415855699995</v>
      </c>
      <c r="AY115" s="16">
        <v>1006.1797224300001</v>
      </c>
      <c r="AZ115" s="16">
        <v>1003.5927783499999</v>
      </c>
      <c r="BA115" s="16">
        <v>1006.2366977000004</v>
      </c>
      <c r="BB115" s="16">
        <v>1079.8300346599997</v>
      </c>
      <c r="BC115" s="16">
        <v>12594.47453258</v>
      </c>
      <c r="BD115" s="16">
        <v>1026.4594501100003</v>
      </c>
      <c r="BE115" s="16">
        <v>1007.8346943499999</v>
      </c>
      <c r="BF115" s="16">
        <v>994.44025810000016</v>
      </c>
      <c r="BG115" s="16">
        <v>946.10527147000005</v>
      </c>
      <c r="BH115" s="16">
        <v>1225.5678408900001</v>
      </c>
      <c r="BI115" s="16">
        <v>1053.0533103100004</v>
      </c>
      <c r="BJ115" s="16">
        <v>1036.6565851599998</v>
      </c>
      <c r="BK115" s="16">
        <v>1056.6921598300003</v>
      </c>
      <c r="BL115" s="16">
        <v>1068.7035773099997</v>
      </c>
      <c r="BM115" s="16">
        <v>1041.4987227000001</v>
      </c>
      <c r="BN115" s="16">
        <v>1026.9265886899996</v>
      </c>
      <c r="BO115" s="16">
        <v>1110.5360736599996</v>
      </c>
      <c r="BP115" s="16">
        <v>13673.974984469996</v>
      </c>
      <c r="BQ115" s="16">
        <v>1102.6702417000004</v>
      </c>
      <c r="BR115" s="16">
        <v>1081.6654435600001</v>
      </c>
      <c r="BS115" s="16">
        <v>1093.461709599999</v>
      </c>
      <c r="BT115" s="16">
        <v>1058.5358748799995</v>
      </c>
      <c r="BU115" s="16">
        <v>1097.1534814199997</v>
      </c>
      <c r="BV115" s="16">
        <v>1222.2615066099997</v>
      </c>
      <c r="BW115" s="16">
        <v>1143.4977345699997</v>
      </c>
      <c r="BX115" s="16">
        <v>1125.3750452100007</v>
      </c>
      <c r="BY115" s="16">
        <v>1213.8520154400003</v>
      </c>
      <c r="BZ115" s="16">
        <v>1148.7338050900005</v>
      </c>
      <c r="CA115" s="16">
        <v>1181.7602499900004</v>
      </c>
      <c r="CB115" s="16">
        <v>1205.0078763999993</v>
      </c>
      <c r="CC115" s="16">
        <v>15325.48185783</v>
      </c>
      <c r="CD115" s="16">
        <v>1139.2447833700001</v>
      </c>
      <c r="CE115" s="16">
        <v>1155.4088877999998</v>
      </c>
      <c r="CF115" s="16">
        <v>1140.9628251300003</v>
      </c>
      <c r="CG115" s="16">
        <v>1236.4407670600001</v>
      </c>
      <c r="CH115" s="16">
        <v>1324.6539045299999</v>
      </c>
      <c r="CI115" s="16">
        <v>1337.3762606500002</v>
      </c>
      <c r="CJ115" s="16">
        <v>1390.7652156400002</v>
      </c>
      <c r="CK115" s="16">
        <v>1277.3083576700005</v>
      </c>
      <c r="CL115" s="16">
        <v>1262.34519798</v>
      </c>
      <c r="CM115" s="16">
        <v>1253.7118144200003</v>
      </c>
      <c r="CN115" s="16">
        <v>1354.8216867800006</v>
      </c>
      <c r="CO115" s="16">
        <v>1452.4421567999998</v>
      </c>
      <c r="CP115" s="16">
        <v>17169.553425060003</v>
      </c>
      <c r="CQ115" s="16">
        <v>1381.6322395700001</v>
      </c>
      <c r="CR115" s="16">
        <v>1343.2636067500007</v>
      </c>
      <c r="CS115" s="16">
        <v>1378.1043140900006</v>
      </c>
      <c r="CT115" s="16">
        <v>1294.7223360299995</v>
      </c>
      <c r="CU115" s="16">
        <v>1553.6315555600004</v>
      </c>
      <c r="CV115" s="16">
        <v>1464.7690751299997</v>
      </c>
      <c r="CW115" s="16">
        <v>1433.6539543999997</v>
      </c>
      <c r="CX115" s="16">
        <v>1332.6975153899996</v>
      </c>
      <c r="CY115" s="16">
        <v>1505.9494669600001</v>
      </c>
      <c r="CZ115" s="16">
        <v>1489.5911540499999</v>
      </c>
      <c r="DA115" s="16">
        <v>1425.9903889799998</v>
      </c>
      <c r="DB115" s="16">
        <v>1565.5478181499989</v>
      </c>
      <c r="DC115" s="16">
        <v>20209.733690439996</v>
      </c>
      <c r="DD115" s="16">
        <v>1545.84639154</v>
      </c>
      <c r="DE115" s="16">
        <v>1485.0711047099994</v>
      </c>
      <c r="DF115" s="16">
        <v>1455.4166639199998</v>
      </c>
      <c r="DG115" s="16">
        <v>1502.3617804100002</v>
      </c>
      <c r="DH115" s="16">
        <v>1646.2992590199992</v>
      </c>
      <c r="DI115" s="16">
        <v>1909.4419268299998</v>
      </c>
      <c r="DJ115" s="16">
        <v>1630.8300463700004</v>
      </c>
      <c r="DK115" s="16">
        <v>1515.0139463200003</v>
      </c>
      <c r="DL115" s="16">
        <v>1569.0290710399997</v>
      </c>
      <c r="DM115" s="16">
        <v>1576.6593011699997</v>
      </c>
      <c r="DN115" s="16">
        <v>1553.6111826899999</v>
      </c>
      <c r="DO115" s="17">
        <v>2820.1530164199985</v>
      </c>
      <c r="DP115" s="16">
        <f t="shared" si="1"/>
        <v>20506.981784620002</v>
      </c>
      <c r="DQ115" s="16">
        <v>1630.1124491</v>
      </c>
      <c r="DR115" s="16">
        <v>1571.6015674400012</v>
      </c>
      <c r="DS115" s="16">
        <v>1584.2509568400001</v>
      </c>
      <c r="DT115" s="16">
        <v>1611.0300570499999</v>
      </c>
      <c r="DU115" s="16">
        <v>1627.0713234299992</v>
      </c>
      <c r="DV115" s="16">
        <v>2182.6930166899997</v>
      </c>
      <c r="DW115" s="16">
        <v>1609.7417756900002</v>
      </c>
      <c r="DX115" s="16">
        <v>1706.7081293800018</v>
      </c>
      <c r="DY115" s="16">
        <v>1726.2981825099998</v>
      </c>
      <c r="DZ115" s="16">
        <v>1680.95757071</v>
      </c>
      <c r="EA115" s="16">
        <v>1738.7869752500003</v>
      </c>
      <c r="EB115" s="17">
        <v>1837.7297805299991</v>
      </c>
    </row>
    <row r="116" spans="1:132">
      <c r="A116" s="40">
        <v>28</v>
      </c>
      <c r="B116" s="15" t="s">
        <v>166</v>
      </c>
      <c r="C116" s="16">
        <v>225.20276977000003</v>
      </c>
      <c r="D116" s="16">
        <v>14.717560800000001</v>
      </c>
      <c r="E116" s="16">
        <v>14.990442059999999</v>
      </c>
      <c r="F116" s="16">
        <v>17.026925969999997</v>
      </c>
      <c r="G116" s="16">
        <v>13.230554640000003</v>
      </c>
      <c r="H116" s="16">
        <v>15.948116919999997</v>
      </c>
      <c r="I116" s="16">
        <v>16.335046440000003</v>
      </c>
      <c r="J116" s="16">
        <v>22.939128259999993</v>
      </c>
      <c r="K116" s="16">
        <v>23.414464360000014</v>
      </c>
      <c r="L116" s="16">
        <v>15.886211920000008</v>
      </c>
      <c r="M116" s="16">
        <v>20.961516479999997</v>
      </c>
      <c r="N116" s="16">
        <v>17.326122859999991</v>
      </c>
      <c r="O116" s="16">
        <v>32.426679060000012</v>
      </c>
      <c r="P116" s="16">
        <v>411.16879637</v>
      </c>
      <c r="Q116" s="16">
        <v>22.04422778</v>
      </c>
      <c r="R116" s="16">
        <v>15.199444399999999</v>
      </c>
      <c r="S116" s="16">
        <v>14.797660959999998</v>
      </c>
      <c r="T116" s="16">
        <v>10.461194729999997</v>
      </c>
      <c r="U116" s="16">
        <v>11.616034490000002</v>
      </c>
      <c r="V116" s="16">
        <v>19.421173539999998</v>
      </c>
      <c r="W116" s="16">
        <v>22.903607179999991</v>
      </c>
      <c r="X116" s="16">
        <v>35.835929759999999</v>
      </c>
      <c r="Y116" s="16">
        <v>12.82776312</v>
      </c>
      <c r="Z116" s="16">
        <v>10.623548950000007</v>
      </c>
      <c r="AA116" s="16">
        <v>2.096310919999997</v>
      </c>
      <c r="AB116" s="16">
        <v>233.34190053999998</v>
      </c>
      <c r="AC116" s="16">
        <v>7.2208329300000011</v>
      </c>
      <c r="AD116" s="16">
        <v>7.4136419599999996</v>
      </c>
      <c r="AE116" s="16">
        <v>3.0965601399999998</v>
      </c>
      <c r="AF116" s="16">
        <v>-6.048027199999999</v>
      </c>
      <c r="AG116" s="16">
        <v>-2.2880518499999991</v>
      </c>
      <c r="AH116" s="16">
        <v>0.60244802000000008</v>
      </c>
      <c r="AI116" s="16">
        <v>0.72014806000000009</v>
      </c>
      <c r="AJ116" s="16">
        <v>0.41447351000000004</v>
      </c>
      <c r="AK116" s="16">
        <v>0.59268507999999998</v>
      </c>
      <c r="AL116" s="16">
        <v>1.1056507</v>
      </c>
      <c r="AM116" s="16">
        <v>0.44899112000000019</v>
      </c>
      <c r="AN116" s="16">
        <v>0.44405883999999984</v>
      </c>
      <c r="AO116" s="16">
        <v>0.71825454999999994</v>
      </c>
      <c r="AP116" s="16">
        <v>12.78131986</v>
      </c>
      <c r="AQ116" s="16">
        <v>1.57810523</v>
      </c>
      <c r="AR116" s="16">
        <v>0.40017405</v>
      </c>
      <c r="AS116" s="16">
        <v>1.1854830100000002</v>
      </c>
      <c r="AT116" s="16">
        <v>0.58184872999999993</v>
      </c>
      <c r="AU116" s="16">
        <v>0.48163293000000018</v>
      </c>
      <c r="AV116" s="16">
        <v>2.12076435</v>
      </c>
      <c r="AW116" s="16">
        <v>1.83529911</v>
      </c>
      <c r="AX116" s="16">
        <v>0.86950722000000058</v>
      </c>
      <c r="AY116" s="16">
        <v>1.0812079399999999</v>
      </c>
      <c r="AZ116" s="16">
        <v>0.68398036999999956</v>
      </c>
      <c r="BA116" s="16">
        <v>1.1748015299999999</v>
      </c>
      <c r="BB116" s="16">
        <v>0.7885153900000007</v>
      </c>
      <c r="BC116" s="16">
        <v>173.39947659999999</v>
      </c>
      <c r="BD116" s="16">
        <v>14.809703209999999</v>
      </c>
      <c r="BE116" s="16">
        <v>15.82478429</v>
      </c>
      <c r="BF116" s="16">
        <v>15.27655247</v>
      </c>
      <c r="BG116" s="16">
        <v>9.8682927800000009</v>
      </c>
      <c r="BH116" s="16">
        <v>11.526227</v>
      </c>
      <c r="BI116" s="16">
        <v>6.2023955199999952</v>
      </c>
      <c r="BJ116" s="16">
        <v>8.1002429600000063</v>
      </c>
      <c r="BK116" s="16">
        <v>12.186957589999997</v>
      </c>
      <c r="BL116" s="16">
        <v>9.1448752399999975</v>
      </c>
      <c r="BM116" s="16">
        <v>8.9233570400000009</v>
      </c>
      <c r="BN116" s="16">
        <v>10.451419619999999</v>
      </c>
      <c r="BO116" s="16">
        <v>51.084668880000002</v>
      </c>
      <c r="BP116" s="16">
        <v>55.649134340000003</v>
      </c>
      <c r="BQ116" s="16">
        <v>16.792886589999998</v>
      </c>
      <c r="BR116" s="16">
        <v>1.02020909</v>
      </c>
      <c r="BS116" s="16">
        <v>2.9300810899999998</v>
      </c>
      <c r="BT116" s="16">
        <v>1.2882698800000003</v>
      </c>
      <c r="BU116" s="16">
        <v>6.2707413299999999</v>
      </c>
      <c r="BV116" s="16">
        <v>4.1480988999999999</v>
      </c>
      <c r="BW116" s="16">
        <v>3.8439307199999999</v>
      </c>
      <c r="BX116" s="16">
        <v>1.0924070099999998</v>
      </c>
      <c r="BY116" s="16">
        <v>12.478351090000002</v>
      </c>
      <c r="BZ116" s="16">
        <v>0.70537088000000003</v>
      </c>
      <c r="CA116" s="16">
        <v>1.0326779300000002</v>
      </c>
      <c r="CB116" s="16">
        <v>4.0461098300000007</v>
      </c>
      <c r="CC116" s="16">
        <v>39.596339429999993</v>
      </c>
      <c r="CD116" s="16">
        <v>9.6350254100000008</v>
      </c>
      <c r="CE116" s="16">
        <v>4.20374727</v>
      </c>
      <c r="CF116" s="16">
        <v>1.59302962</v>
      </c>
      <c r="CG116" s="16">
        <v>2.4710964300000002</v>
      </c>
      <c r="CH116" s="16">
        <v>3.5987362799999998</v>
      </c>
      <c r="CI116" s="16">
        <v>3.16541877</v>
      </c>
      <c r="CJ116" s="16">
        <v>2.5847600100000001</v>
      </c>
      <c r="CK116" s="16">
        <v>0.95675029</v>
      </c>
      <c r="CL116" s="16">
        <v>8.2820382699999993</v>
      </c>
      <c r="CM116" s="16">
        <v>0.97987813999999995</v>
      </c>
      <c r="CN116" s="16">
        <v>1.1202573899999999</v>
      </c>
      <c r="CO116" s="16">
        <v>1.00560155</v>
      </c>
      <c r="CP116" s="16">
        <v>23.669237900000002</v>
      </c>
      <c r="CQ116" s="16">
        <v>8.4909665700000012</v>
      </c>
      <c r="CR116" s="16">
        <v>1.0518494100000002</v>
      </c>
      <c r="CS116" s="16">
        <v>1.4175671400000001</v>
      </c>
      <c r="CT116" s="16">
        <v>1.1200849999999998E-2</v>
      </c>
      <c r="CU116" s="16">
        <v>1.27909852</v>
      </c>
      <c r="CV116" s="16">
        <v>4.9030291999999989</v>
      </c>
      <c r="CW116" s="16">
        <v>1.6127750200000004</v>
      </c>
      <c r="CX116" s="16">
        <v>0.45139881999999998</v>
      </c>
      <c r="CY116" s="16">
        <v>3.8005511900000002</v>
      </c>
      <c r="CZ116" s="16">
        <v>-5.2113959999999987E-2</v>
      </c>
      <c r="DA116" s="16">
        <v>0.58999504999999997</v>
      </c>
      <c r="DB116" s="16">
        <v>0.11292009</v>
      </c>
      <c r="DC116" s="16">
        <v>53.223231569999989</v>
      </c>
      <c r="DD116" s="16">
        <v>32.036837839999997</v>
      </c>
      <c r="DE116" s="16">
        <v>-0.61553078000000006</v>
      </c>
      <c r="DF116" s="16">
        <v>2.0127279700000003</v>
      </c>
      <c r="DG116" s="16">
        <v>1.0066687200000002</v>
      </c>
      <c r="DH116" s="16">
        <v>2.2742552799999998</v>
      </c>
      <c r="DI116" s="16">
        <v>4.6710431799999999</v>
      </c>
      <c r="DJ116" s="16">
        <v>1.27802883</v>
      </c>
      <c r="DK116" s="16">
        <v>2.66872737</v>
      </c>
      <c r="DL116" s="16">
        <v>4.3296725700000005</v>
      </c>
      <c r="DM116" s="16">
        <v>0.40811474000000003</v>
      </c>
      <c r="DN116" s="16">
        <v>0.67285397999999996</v>
      </c>
      <c r="DO116" s="17">
        <v>2.4798318699999999</v>
      </c>
      <c r="DP116" s="16">
        <f t="shared" si="1"/>
        <v>184.89691467999998</v>
      </c>
      <c r="DQ116" s="16">
        <v>16.233653140000005</v>
      </c>
      <c r="DR116" s="16">
        <v>1.3834473199999993</v>
      </c>
      <c r="DS116" s="16">
        <v>3.9499982899999999</v>
      </c>
      <c r="DT116" s="16">
        <v>3.4398269699999999</v>
      </c>
      <c r="DU116" s="16">
        <v>9.1218757500000009</v>
      </c>
      <c r="DV116" s="16">
        <v>117.50116428000001</v>
      </c>
      <c r="DW116" s="16">
        <v>1.7445490000000099</v>
      </c>
      <c r="DX116" s="16">
        <v>22.029610009999971</v>
      </c>
      <c r="DY116" s="16">
        <v>4.4758419800000082</v>
      </c>
      <c r="DZ116" s="16">
        <v>0.4756274799999981</v>
      </c>
      <c r="EA116" s="16">
        <v>0.58555309000001066</v>
      </c>
      <c r="EB116" s="17">
        <v>3.9557673700000016</v>
      </c>
    </row>
    <row r="117" spans="1:132">
      <c r="A117" s="35">
        <v>281</v>
      </c>
      <c r="B117" s="24" t="s">
        <v>167</v>
      </c>
      <c r="C117" s="16">
        <v>0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  <c r="AE117" s="16">
        <v>0</v>
      </c>
      <c r="AF117" s="16">
        <v>0</v>
      </c>
      <c r="AG117" s="16">
        <v>0</v>
      </c>
      <c r="AH117" s="16">
        <v>0</v>
      </c>
      <c r="AI117" s="16">
        <v>0</v>
      </c>
      <c r="AJ117" s="16">
        <v>0</v>
      </c>
      <c r="AK117" s="16">
        <v>0</v>
      </c>
      <c r="AL117" s="16">
        <v>0</v>
      </c>
      <c r="AM117" s="16">
        <v>0</v>
      </c>
      <c r="AN117" s="16">
        <v>0</v>
      </c>
      <c r="AO117" s="16">
        <v>0</v>
      </c>
      <c r="AP117" s="16">
        <v>0</v>
      </c>
      <c r="AQ117" s="16">
        <v>0</v>
      </c>
      <c r="AR117" s="16">
        <v>0</v>
      </c>
      <c r="AS117" s="16">
        <v>0</v>
      </c>
      <c r="AT117" s="16">
        <v>0</v>
      </c>
      <c r="AU117" s="16">
        <v>0</v>
      </c>
      <c r="AV117" s="16">
        <v>0</v>
      </c>
      <c r="AW117" s="16">
        <v>0</v>
      </c>
      <c r="AX117" s="16">
        <v>0</v>
      </c>
      <c r="AY117" s="16">
        <v>0</v>
      </c>
      <c r="AZ117" s="16">
        <v>0</v>
      </c>
      <c r="BA117" s="16">
        <v>0</v>
      </c>
      <c r="BB117" s="16">
        <v>0</v>
      </c>
      <c r="BC117" s="16">
        <v>0</v>
      </c>
      <c r="BD117" s="16">
        <v>0</v>
      </c>
      <c r="BE117" s="16">
        <v>0</v>
      </c>
      <c r="BF117" s="16">
        <v>0</v>
      </c>
      <c r="BG117" s="16">
        <v>0</v>
      </c>
      <c r="BH117" s="16">
        <v>0</v>
      </c>
      <c r="BI117" s="16">
        <v>0</v>
      </c>
      <c r="BJ117" s="16">
        <v>0</v>
      </c>
      <c r="BK117" s="16">
        <v>0</v>
      </c>
      <c r="BL117" s="16">
        <v>0</v>
      </c>
      <c r="BM117" s="16">
        <v>0</v>
      </c>
      <c r="BN117" s="16">
        <v>0</v>
      </c>
      <c r="BO117" s="16">
        <v>0</v>
      </c>
      <c r="BP117" s="16">
        <v>0</v>
      </c>
      <c r="BQ117" s="16">
        <v>0</v>
      </c>
      <c r="BR117" s="16">
        <v>0</v>
      </c>
      <c r="BS117" s="16">
        <v>0</v>
      </c>
      <c r="BT117" s="16">
        <v>0</v>
      </c>
      <c r="BU117" s="16">
        <v>0</v>
      </c>
      <c r="BV117" s="16">
        <v>0</v>
      </c>
      <c r="BW117" s="16">
        <v>0</v>
      </c>
      <c r="BX117" s="16">
        <v>0</v>
      </c>
      <c r="BY117" s="16">
        <v>0</v>
      </c>
      <c r="BZ117" s="16">
        <v>0</v>
      </c>
      <c r="CA117" s="16">
        <v>0</v>
      </c>
      <c r="CB117" s="16">
        <v>0</v>
      </c>
      <c r="CC117" s="16">
        <v>0</v>
      </c>
      <c r="CD117" s="16">
        <v>0</v>
      </c>
      <c r="CE117" s="16">
        <v>0</v>
      </c>
      <c r="CF117" s="16">
        <v>0</v>
      </c>
      <c r="CG117" s="16">
        <v>0</v>
      </c>
      <c r="CH117" s="16">
        <v>0</v>
      </c>
      <c r="CI117" s="16">
        <v>0</v>
      </c>
      <c r="CJ117" s="16">
        <v>0</v>
      </c>
      <c r="CK117" s="16">
        <v>0</v>
      </c>
      <c r="CL117" s="16">
        <v>0</v>
      </c>
      <c r="CM117" s="16">
        <v>0</v>
      </c>
      <c r="CN117" s="16">
        <v>0</v>
      </c>
      <c r="CO117" s="16">
        <v>0</v>
      </c>
      <c r="CP117" s="16">
        <v>0</v>
      </c>
      <c r="CQ117" s="16">
        <v>0</v>
      </c>
      <c r="CR117" s="16">
        <v>0</v>
      </c>
      <c r="CS117" s="16">
        <v>0</v>
      </c>
      <c r="CT117" s="16">
        <v>0</v>
      </c>
      <c r="CU117" s="16">
        <v>0</v>
      </c>
      <c r="CV117" s="16">
        <v>0</v>
      </c>
      <c r="CW117" s="16">
        <v>0</v>
      </c>
      <c r="CX117" s="16">
        <v>0</v>
      </c>
      <c r="CY117" s="16">
        <v>0</v>
      </c>
      <c r="CZ117" s="16">
        <v>0</v>
      </c>
      <c r="DA117" s="16">
        <v>0</v>
      </c>
      <c r="DB117" s="16">
        <v>0</v>
      </c>
      <c r="DC117" s="16">
        <v>0</v>
      </c>
      <c r="DD117" s="16">
        <v>0</v>
      </c>
      <c r="DE117" s="16">
        <v>0</v>
      </c>
      <c r="DF117" s="16">
        <v>0</v>
      </c>
      <c r="DG117" s="16">
        <v>0</v>
      </c>
      <c r="DH117" s="16">
        <v>0</v>
      </c>
      <c r="DI117" s="16">
        <v>0</v>
      </c>
      <c r="DJ117" s="16">
        <v>0</v>
      </c>
      <c r="DK117" s="16">
        <v>0</v>
      </c>
      <c r="DL117" s="16">
        <v>0</v>
      </c>
      <c r="DM117" s="16">
        <v>0</v>
      </c>
      <c r="DN117" s="16">
        <v>0</v>
      </c>
      <c r="DO117" s="17">
        <v>0</v>
      </c>
      <c r="DP117" s="16">
        <f t="shared" si="1"/>
        <v>0</v>
      </c>
      <c r="DQ117" s="16">
        <v>0</v>
      </c>
      <c r="DR117" s="16">
        <v>0</v>
      </c>
      <c r="DS117" s="16">
        <v>0</v>
      </c>
      <c r="DT117" s="16">
        <v>0</v>
      </c>
      <c r="DU117" s="16">
        <v>0</v>
      </c>
      <c r="DV117" s="16">
        <v>0</v>
      </c>
      <c r="DW117" s="16">
        <v>0</v>
      </c>
      <c r="DX117" s="16">
        <v>0</v>
      </c>
      <c r="DY117" s="16">
        <v>0</v>
      </c>
      <c r="DZ117" s="16">
        <v>0</v>
      </c>
      <c r="EA117" s="16">
        <v>0</v>
      </c>
      <c r="EB117" s="17">
        <v>0</v>
      </c>
    </row>
    <row r="118" spans="1:132">
      <c r="A118" s="35">
        <v>2811</v>
      </c>
      <c r="B118" s="20" t="s">
        <v>168</v>
      </c>
      <c r="C118" s="16">
        <v>0</v>
      </c>
      <c r="D118" s="16">
        <v>0</v>
      </c>
      <c r="E118" s="16">
        <v>0</v>
      </c>
      <c r="F118" s="16">
        <v>0</v>
      </c>
      <c r="G118" s="16">
        <v>0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  <c r="AE118" s="16">
        <v>0</v>
      </c>
      <c r="AF118" s="16">
        <v>0</v>
      </c>
      <c r="AG118" s="16">
        <v>0</v>
      </c>
      <c r="AH118" s="16">
        <v>0</v>
      </c>
      <c r="AI118" s="16">
        <v>0</v>
      </c>
      <c r="AJ118" s="16">
        <v>0</v>
      </c>
      <c r="AK118" s="16">
        <v>0</v>
      </c>
      <c r="AL118" s="16">
        <v>0</v>
      </c>
      <c r="AM118" s="16">
        <v>0</v>
      </c>
      <c r="AN118" s="16">
        <v>0</v>
      </c>
      <c r="AO118" s="16">
        <v>0</v>
      </c>
      <c r="AP118" s="16">
        <v>0</v>
      </c>
      <c r="AQ118" s="16">
        <v>0</v>
      </c>
      <c r="AR118" s="16">
        <v>0</v>
      </c>
      <c r="AS118" s="16">
        <v>0</v>
      </c>
      <c r="AT118" s="16">
        <v>0</v>
      </c>
      <c r="AU118" s="16">
        <v>0</v>
      </c>
      <c r="AV118" s="16">
        <v>0</v>
      </c>
      <c r="AW118" s="16">
        <v>0</v>
      </c>
      <c r="AX118" s="16">
        <v>0</v>
      </c>
      <c r="AY118" s="16">
        <v>0</v>
      </c>
      <c r="AZ118" s="16">
        <v>0</v>
      </c>
      <c r="BA118" s="16">
        <v>0</v>
      </c>
      <c r="BB118" s="16">
        <v>0</v>
      </c>
      <c r="BC118" s="16">
        <v>0</v>
      </c>
      <c r="BD118" s="16">
        <v>0</v>
      </c>
      <c r="BE118" s="16">
        <v>0</v>
      </c>
      <c r="BF118" s="16">
        <v>0</v>
      </c>
      <c r="BG118" s="16">
        <v>0</v>
      </c>
      <c r="BH118" s="16">
        <v>0</v>
      </c>
      <c r="BI118" s="16">
        <v>0</v>
      </c>
      <c r="BJ118" s="16">
        <v>0</v>
      </c>
      <c r="BK118" s="16">
        <v>0</v>
      </c>
      <c r="BL118" s="16">
        <v>0</v>
      </c>
      <c r="BM118" s="16">
        <v>0</v>
      </c>
      <c r="BN118" s="16">
        <v>0</v>
      </c>
      <c r="BO118" s="16">
        <v>0</v>
      </c>
      <c r="BP118" s="16">
        <v>0</v>
      </c>
      <c r="BQ118" s="16">
        <v>0</v>
      </c>
      <c r="BR118" s="16">
        <v>0</v>
      </c>
      <c r="BS118" s="16">
        <v>0</v>
      </c>
      <c r="BT118" s="16">
        <v>0</v>
      </c>
      <c r="BU118" s="16">
        <v>0</v>
      </c>
      <c r="BV118" s="16">
        <v>0</v>
      </c>
      <c r="BW118" s="16">
        <v>0</v>
      </c>
      <c r="BX118" s="16">
        <v>0</v>
      </c>
      <c r="BY118" s="16">
        <v>0</v>
      </c>
      <c r="BZ118" s="16">
        <v>0</v>
      </c>
      <c r="CA118" s="16">
        <v>0</v>
      </c>
      <c r="CB118" s="16">
        <v>0</v>
      </c>
      <c r="CC118" s="16">
        <v>0</v>
      </c>
      <c r="CD118" s="16">
        <v>0</v>
      </c>
      <c r="CE118" s="16">
        <v>0</v>
      </c>
      <c r="CF118" s="16">
        <v>0</v>
      </c>
      <c r="CG118" s="16">
        <v>0</v>
      </c>
      <c r="CH118" s="16">
        <v>0</v>
      </c>
      <c r="CI118" s="16">
        <v>0</v>
      </c>
      <c r="CJ118" s="16">
        <v>0</v>
      </c>
      <c r="CK118" s="16">
        <v>0</v>
      </c>
      <c r="CL118" s="16">
        <v>0</v>
      </c>
      <c r="CM118" s="16">
        <v>0</v>
      </c>
      <c r="CN118" s="16">
        <v>0</v>
      </c>
      <c r="CO118" s="16">
        <v>0</v>
      </c>
      <c r="CP118" s="16">
        <v>0</v>
      </c>
      <c r="CQ118" s="16">
        <v>0</v>
      </c>
      <c r="CR118" s="16">
        <v>0</v>
      </c>
      <c r="CS118" s="16">
        <v>0</v>
      </c>
      <c r="CT118" s="16">
        <v>0</v>
      </c>
      <c r="CU118" s="16">
        <v>0</v>
      </c>
      <c r="CV118" s="16">
        <v>0</v>
      </c>
      <c r="CW118" s="16">
        <v>0</v>
      </c>
      <c r="CX118" s="16">
        <v>0</v>
      </c>
      <c r="CY118" s="16">
        <v>0</v>
      </c>
      <c r="CZ118" s="16">
        <v>0</v>
      </c>
      <c r="DA118" s="16">
        <v>0</v>
      </c>
      <c r="DB118" s="16">
        <v>0</v>
      </c>
      <c r="DC118" s="16">
        <v>0</v>
      </c>
      <c r="DD118" s="16">
        <v>0</v>
      </c>
      <c r="DE118" s="16">
        <v>0</v>
      </c>
      <c r="DF118" s="16">
        <v>0</v>
      </c>
      <c r="DG118" s="16">
        <v>0</v>
      </c>
      <c r="DH118" s="16">
        <v>0</v>
      </c>
      <c r="DI118" s="16">
        <v>0</v>
      </c>
      <c r="DJ118" s="16">
        <v>0</v>
      </c>
      <c r="DK118" s="16">
        <v>0</v>
      </c>
      <c r="DL118" s="16">
        <v>0</v>
      </c>
      <c r="DM118" s="16">
        <v>0</v>
      </c>
      <c r="DN118" s="16">
        <v>0</v>
      </c>
      <c r="DO118" s="17">
        <v>0</v>
      </c>
      <c r="DP118" s="16">
        <f t="shared" si="1"/>
        <v>0</v>
      </c>
      <c r="DQ118" s="16">
        <v>0</v>
      </c>
      <c r="DR118" s="16">
        <v>0</v>
      </c>
      <c r="DS118" s="16">
        <v>0</v>
      </c>
      <c r="DT118" s="16">
        <v>0</v>
      </c>
      <c r="DU118" s="16">
        <v>0</v>
      </c>
      <c r="DV118" s="16">
        <v>0</v>
      </c>
      <c r="DW118" s="16">
        <v>0</v>
      </c>
      <c r="DX118" s="16">
        <v>0</v>
      </c>
      <c r="DY118" s="16">
        <v>0</v>
      </c>
      <c r="DZ118" s="16">
        <v>0</v>
      </c>
      <c r="EA118" s="16">
        <v>0</v>
      </c>
      <c r="EB118" s="17">
        <v>0</v>
      </c>
    </row>
    <row r="119" spans="1:132">
      <c r="A119" s="35">
        <v>2812</v>
      </c>
      <c r="B119" s="20" t="s">
        <v>128</v>
      </c>
      <c r="C119" s="16">
        <v>0</v>
      </c>
      <c r="D119" s="16">
        <v>0</v>
      </c>
      <c r="E119" s="16">
        <v>0</v>
      </c>
      <c r="F119" s="16">
        <v>0</v>
      </c>
      <c r="G119" s="16">
        <v>0</v>
      </c>
      <c r="H119" s="16">
        <v>0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  <c r="Y119" s="16">
        <v>0</v>
      </c>
      <c r="Z119" s="16">
        <v>0</v>
      </c>
      <c r="AA119" s="16">
        <v>0</v>
      </c>
      <c r="AB119" s="16">
        <v>0</v>
      </c>
      <c r="AC119" s="16">
        <v>0</v>
      </c>
      <c r="AD119" s="16">
        <v>0</v>
      </c>
      <c r="AE119" s="16">
        <v>0</v>
      </c>
      <c r="AF119" s="16">
        <v>0</v>
      </c>
      <c r="AG119" s="16">
        <v>0</v>
      </c>
      <c r="AH119" s="16">
        <v>0</v>
      </c>
      <c r="AI119" s="16">
        <v>0</v>
      </c>
      <c r="AJ119" s="16">
        <v>0</v>
      </c>
      <c r="AK119" s="16">
        <v>0</v>
      </c>
      <c r="AL119" s="16">
        <v>0</v>
      </c>
      <c r="AM119" s="16">
        <v>0</v>
      </c>
      <c r="AN119" s="16">
        <v>0</v>
      </c>
      <c r="AO119" s="16">
        <v>0</v>
      </c>
      <c r="AP119" s="16">
        <v>0</v>
      </c>
      <c r="AQ119" s="16">
        <v>0</v>
      </c>
      <c r="AR119" s="16">
        <v>0</v>
      </c>
      <c r="AS119" s="16">
        <v>0</v>
      </c>
      <c r="AT119" s="16">
        <v>0</v>
      </c>
      <c r="AU119" s="16">
        <v>0</v>
      </c>
      <c r="AV119" s="16">
        <v>0</v>
      </c>
      <c r="AW119" s="16">
        <v>0</v>
      </c>
      <c r="AX119" s="16">
        <v>0</v>
      </c>
      <c r="AY119" s="16">
        <v>0</v>
      </c>
      <c r="AZ119" s="16">
        <v>0</v>
      </c>
      <c r="BA119" s="16">
        <v>0</v>
      </c>
      <c r="BB119" s="16">
        <v>0</v>
      </c>
      <c r="BC119" s="16">
        <v>0</v>
      </c>
      <c r="BD119" s="16">
        <v>0</v>
      </c>
      <c r="BE119" s="16">
        <v>0</v>
      </c>
      <c r="BF119" s="16">
        <v>0</v>
      </c>
      <c r="BG119" s="16">
        <v>0</v>
      </c>
      <c r="BH119" s="16">
        <v>0</v>
      </c>
      <c r="BI119" s="16">
        <v>0</v>
      </c>
      <c r="BJ119" s="16">
        <v>0</v>
      </c>
      <c r="BK119" s="16">
        <v>0</v>
      </c>
      <c r="BL119" s="16">
        <v>0</v>
      </c>
      <c r="BM119" s="16">
        <v>0</v>
      </c>
      <c r="BN119" s="16">
        <v>0</v>
      </c>
      <c r="BO119" s="16">
        <v>0</v>
      </c>
      <c r="BP119" s="16">
        <v>0</v>
      </c>
      <c r="BQ119" s="16">
        <v>0</v>
      </c>
      <c r="BR119" s="16">
        <v>0</v>
      </c>
      <c r="BS119" s="16">
        <v>0</v>
      </c>
      <c r="BT119" s="16">
        <v>0</v>
      </c>
      <c r="BU119" s="16">
        <v>0</v>
      </c>
      <c r="BV119" s="16">
        <v>0</v>
      </c>
      <c r="BW119" s="16">
        <v>0</v>
      </c>
      <c r="BX119" s="16">
        <v>0</v>
      </c>
      <c r="BY119" s="16">
        <v>0</v>
      </c>
      <c r="BZ119" s="16">
        <v>0</v>
      </c>
      <c r="CA119" s="16">
        <v>0</v>
      </c>
      <c r="CB119" s="16">
        <v>0</v>
      </c>
      <c r="CC119" s="16">
        <v>0</v>
      </c>
      <c r="CD119" s="16">
        <v>0</v>
      </c>
      <c r="CE119" s="16">
        <v>0</v>
      </c>
      <c r="CF119" s="16">
        <v>0</v>
      </c>
      <c r="CG119" s="16">
        <v>0</v>
      </c>
      <c r="CH119" s="16">
        <v>0</v>
      </c>
      <c r="CI119" s="16">
        <v>0</v>
      </c>
      <c r="CJ119" s="16">
        <v>0</v>
      </c>
      <c r="CK119" s="16">
        <v>0</v>
      </c>
      <c r="CL119" s="16">
        <v>0</v>
      </c>
      <c r="CM119" s="16">
        <v>0</v>
      </c>
      <c r="CN119" s="16">
        <v>0</v>
      </c>
      <c r="CO119" s="16">
        <v>0</v>
      </c>
      <c r="CP119" s="16">
        <v>0</v>
      </c>
      <c r="CQ119" s="16">
        <v>0</v>
      </c>
      <c r="CR119" s="16">
        <v>0</v>
      </c>
      <c r="CS119" s="16">
        <v>0</v>
      </c>
      <c r="CT119" s="16">
        <v>0</v>
      </c>
      <c r="CU119" s="16">
        <v>0</v>
      </c>
      <c r="CV119" s="16">
        <v>0</v>
      </c>
      <c r="CW119" s="16">
        <v>0</v>
      </c>
      <c r="CX119" s="16">
        <v>0</v>
      </c>
      <c r="CY119" s="16">
        <v>0</v>
      </c>
      <c r="CZ119" s="16">
        <v>0</v>
      </c>
      <c r="DA119" s="16">
        <v>0</v>
      </c>
      <c r="DB119" s="16">
        <v>0</v>
      </c>
      <c r="DC119" s="16">
        <v>0</v>
      </c>
      <c r="DD119" s="16">
        <v>0</v>
      </c>
      <c r="DE119" s="16">
        <v>0</v>
      </c>
      <c r="DF119" s="16">
        <v>0</v>
      </c>
      <c r="DG119" s="16">
        <v>0</v>
      </c>
      <c r="DH119" s="16">
        <v>0</v>
      </c>
      <c r="DI119" s="16">
        <v>0</v>
      </c>
      <c r="DJ119" s="16">
        <v>0</v>
      </c>
      <c r="DK119" s="16">
        <v>0</v>
      </c>
      <c r="DL119" s="16">
        <v>0</v>
      </c>
      <c r="DM119" s="16">
        <v>0</v>
      </c>
      <c r="DN119" s="16">
        <v>0</v>
      </c>
      <c r="DO119" s="17">
        <v>0</v>
      </c>
      <c r="DP119" s="16">
        <f t="shared" si="1"/>
        <v>0</v>
      </c>
      <c r="DQ119" s="16">
        <v>0</v>
      </c>
      <c r="DR119" s="16">
        <v>0</v>
      </c>
      <c r="DS119" s="16">
        <v>0</v>
      </c>
      <c r="DT119" s="16">
        <v>0</v>
      </c>
      <c r="DU119" s="16">
        <v>0</v>
      </c>
      <c r="DV119" s="16">
        <v>0</v>
      </c>
      <c r="DW119" s="16">
        <v>0</v>
      </c>
      <c r="DX119" s="16">
        <v>0</v>
      </c>
      <c r="DY119" s="16">
        <v>0</v>
      </c>
      <c r="DZ119" s="16">
        <v>0</v>
      </c>
      <c r="EA119" s="16">
        <v>0</v>
      </c>
      <c r="EB119" s="17">
        <v>0</v>
      </c>
    </row>
    <row r="120" spans="1:132">
      <c r="A120" s="35">
        <v>2813</v>
      </c>
      <c r="B120" s="20" t="s">
        <v>129</v>
      </c>
      <c r="C120" s="16">
        <v>0</v>
      </c>
      <c r="D120" s="16">
        <v>0</v>
      </c>
      <c r="E120" s="16">
        <v>0</v>
      </c>
      <c r="F120" s="16">
        <v>0</v>
      </c>
      <c r="G120" s="16">
        <v>0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0</v>
      </c>
      <c r="Z120" s="16">
        <v>0</v>
      </c>
      <c r="AA120" s="16">
        <v>0</v>
      </c>
      <c r="AB120" s="16">
        <v>0</v>
      </c>
      <c r="AC120" s="16">
        <v>0</v>
      </c>
      <c r="AD120" s="16">
        <v>0</v>
      </c>
      <c r="AE120" s="16">
        <v>0</v>
      </c>
      <c r="AF120" s="16">
        <v>0</v>
      </c>
      <c r="AG120" s="16">
        <v>0</v>
      </c>
      <c r="AH120" s="16">
        <v>0</v>
      </c>
      <c r="AI120" s="16">
        <v>0</v>
      </c>
      <c r="AJ120" s="16">
        <v>0</v>
      </c>
      <c r="AK120" s="16">
        <v>0</v>
      </c>
      <c r="AL120" s="16">
        <v>0</v>
      </c>
      <c r="AM120" s="16">
        <v>0</v>
      </c>
      <c r="AN120" s="16">
        <v>0</v>
      </c>
      <c r="AO120" s="16">
        <v>0</v>
      </c>
      <c r="AP120" s="16">
        <v>0</v>
      </c>
      <c r="AQ120" s="16">
        <v>0</v>
      </c>
      <c r="AR120" s="16">
        <v>0</v>
      </c>
      <c r="AS120" s="16">
        <v>0</v>
      </c>
      <c r="AT120" s="16">
        <v>0</v>
      </c>
      <c r="AU120" s="16">
        <v>0</v>
      </c>
      <c r="AV120" s="16">
        <v>0</v>
      </c>
      <c r="AW120" s="16">
        <v>0</v>
      </c>
      <c r="AX120" s="16">
        <v>0</v>
      </c>
      <c r="AY120" s="16">
        <v>0</v>
      </c>
      <c r="AZ120" s="16">
        <v>0</v>
      </c>
      <c r="BA120" s="16">
        <v>0</v>
      </c>
      <c r="BB120" s="16">
        <v>0</v>
      </c>
      <c r="BC120" s="16">
        <v>0</v>
      </c>
      <c r="BD120" s="16">
        <v>0</v>
      </c>
      <c r="BE120" s="16">
        <v>0</v>
      </c>
      <c r="BF120" s="16">
        <v>0</v>
      </c>
      <c r="BG120" s="16">
        <v>0</v>
      </c>
      <c r="BH120" s="16">
        <v>0</v>
      </c>
      <c r="BI120" s="16">
        <v>0</v>
      </c>
      <c r="BJ120" s="16">
        <v>0</v>
      </c>
      <c r="BK120" s="16">
        <v>0</v>
      </c>
      <c r="BL120" s="16">
        <v>0</v>
      </c>
      <c r="BM120" s="16">
        <v>0</v>
      </c>
      <c r="BN120" s="16">
        <v>0</v>
      </c>
      <c r="BO120" s="16">
        <v>0</v>
      </c>
      <c r="BP120" s="16">
        <v>0</v>
      </c>
      <c r="BQ120" s="16">
        <v>0</v>
      </c>
      <c r="BR120" s="16">
        <v>0</v>
      </c>
      <c r="BS120" s="16">
        <v>0</v>
      </c>
      <c r="BT120" s="16">
        <v>0</v>
      </c>
      <c r="BU120" s="16">
        <v>0</v>
      </c>
      <c r="BV120" s="16">
        <v>0</v>
      </c>
      <c r="BW120" s="16">
        <v>0</v>
      </c>
      <c r="BX120" s="16">
        <v>0</v>
      </c>
      <c r="BY120" s="16">
        <v>0</v>
      </c>
      <c r="BZ120" s="16">
        <v>0</v>
      </c>
      <c r="CA120" s="16">
        <v>0</v>
      </c>
      <c r="CB120" s="16">
        <v>0</v>
      </c>
      <c r="CC120" s="16">
        <v>0</v>
      </c>
      <c r="CD120" s="16">
        <v>0</v>
      </c>
      <c r="CE120" s="16">
        <v>0</v>
      </c>
      <c r="CF120" s="16">
        <v>0</v>
      </c>
      <c r="CG120" s="16">
        <v>0</v>
      </c>
      <c r="CH120" s="16">
        <v>0</v>
      </c>
      <c r="CI120" s="16">
        <v>0</v>
      </c>
      <c r="CJ120" s="16">
        <v>0</v>
      </c>
      <c r="CK120" s="16">
        <v>0</v>
      </c>
      <c r="CL120" s="16">
        <v>0</v>
      </c>
      <c r="CM120" s="16">
        <v>0</v>
      </c>
      <c r="CN120" s="16">
        <v>0</v>
      </c>
      <c r="CO120" s="16">
        <v>0</v>
      </c>
      <c r="CP120" s="16">
        <v>0</v>
      </c>
      <c r="CQ120" s="16">
        <v>0</v>
      </c>
      <c r="CR120" s="16">
        <v>0</v>
      </c>
      <c r="CS120" s="16">
        <v>0</v>
      </c>
      <c r="CT120" s="16">
        <v>0</v>
      </c>
      <c r="CU120" s="16">
        <v>0</v>
      </c>
      <c r="CV120" s="16">
        <v>0</v>
      </c>
      <c r="CW120" s="16">
        <v>0</v>
      </c>
      <c r="CX120" s="16">
        <v>0</v>
      </c>
      <c r="CY120" s="16">
        <v>0</v>
      </c>
      <c r="CZ120" s="16">
        <v>0</v>
      </c>
      <c r="DA120" s="16">
        <v>0</v>
      </c>
      <c r="DB120" s="16">
        <v>0</v>
      </c>
      <c r="DC120" s="16">
        <v>0</v>
      </c>
      <c r="DD120" s="16">
        <v>0</v>
      </c>
      <c r="DE120" s="16">
        <v>0</v>
      </c>
      <c r="DF120" s="16">
        <v>0</v>
      </c>
      <c r="DG120" s="16">
        <v>0</v>
      </c>
      <c r="DH120" s="16">
        <v>0</v>
      </c>
      <c r="DI120" s="16">
        <v>0</v>
      </c>
      <c r="DJ120" s="16">
        <v>0</v>
      </c>
      <c r="DK120" s="16">
        <v>0</v>
      </c>
      <c r="DL120" s="16">
        <v>0</v>
      </c>
      <c r="DM120" s="16">
        <v>0</v>
      </c>
      <c r="DN120" s="16">
        <v>0</v>
      </c>
      <c r="DO120" s="17">
        <v>0</v>
      </c>
      <c r="DP120" s="16">
        <f t="shared" si="1"/>
        <v>0</v>
      </c>
      <c r="DQ120" s="16">
        <v>0</v>
      </c>
      <c r="DR120" s="16">
        <v>0</v>
      </c>
      <c r="DS120" s="16">
        <v>0</v>
      </c>
      <c r="DT120" s="16">
        <v>0</v>
      </c>
      <c r="DU120" s="16">
        <v>0</v>
      </c>
      <c r="DV120" s="16">
        <v>0</v>
      </c>
      <c r="DW120" s="16">
        <v>0</v>
      </c>
      <c r="DX120" s="16">
        <v>0</v>
      </c>
      <c r="DY120" s="16">
        <v>0</v>
      </c>
      <c r="DZ120" s="16">
        <v>0</v>
      </c>
      <c r="EA120" s="16">
        <v>0</v>
      </c>
      <c r="EB120" s="17">
        <v>0</v>
      </c>
    </row>
    <row r="121" spans="1:132">
      <c r="A121" s="35">
        <v>2814</v>
      </c>
      <c r="B121" s="20" t="s">
        <v>130</v>
      </c>
      <c r="C121" s="16">
        <v>0</v>
      </c>
      <c r="D121" s="16">
        <v>0</v>
      </c>
      <c r="E121" s="16">
        <v>0</v>
      </c>
      <c r="F121" s="16">
        <v>0</v>
      </c>
      <c r="G121" s="16">
        <v>0</v>
      </c>
      <c r="H121" s="16">
        <v>0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0</v>
      </c>
      <c r="AA121" s="16">
        <v>0</v>
      </c>
      <c r="AB121" s="16">
        <v>0</v>
      </c>
      <c r="AC121" s="16">
        <v>0</v>
      </c>
      <c r="AD121" s="16">
        <v>0</v>
      </c>
      <c r="AE121" s="16">
        <v>0</v>
      </c>
      <c r="AF121" s="16">
        <v>0</v>
      </c>
      <c r="AG121" s="16">
        <v>0</v>
      </c>
      <c r="AH121" s="16">
        <v>0</v>
      </c>
      <c r="AI121" s="16">
        <v>0</v>
      </c>
      <c r="AJ121" s="16">
        <v>0</v>
      </c>
      <c r="AK121" s="16">
        <v>0</v>
      </c>
      <c r="AL121" s="16">
        <v>0</v>
      </c>
      <c r="AM121" s="16">
        <v>0</v>
      </c>
      <c r="AN121" s="16">
        <v>0</v>
      </c>
      <c r="AO121" s="16">
        <v>0</v>
      </c>
      <c r="AP121" s="16">
        <v>0</v>
      </c>
      <c r="AQ121" s="16">
        <v>0</v>
      </c>
      <c r="AR121" s="16">
        <v>0</v>
      </c>
      <c r="AS121" s="16">
        <v>0</v>
      </c>
      <c r="AT121" s="16">
        <v>0</v>
      </c>
      <c r="AU121" s="16">
        <v>0</v>
      </c>
      <c r="AV121" s="16">
        <v>0</v>
      </c>
      <c r="AW121" s="16">
        <v>0</v>
      </c>
      <c r="AX121" s="16">
        <v>0</v>
      </c>
      <c r="AY121" s="16">
        <v>0</v>
      </c>
      <c r="AZ121" s="16">
        <v>0</v>
      </c>
      <c r="BA121" s="16">
        <v>0</v>
      </c>
      <c r="BB121" s="16">
        <v>0</v>
      </c>
      <c r="BC121" s="16">
        <v>0</v>
      </c>
      <c r="BD121" s="16">
        <v>0</v>
      </c>
      <c r="BE121" s="16">
        <v>0</v>
      </c>
      <c r="BF121" s="16">
        <v>0</v>
      </c>
      <c r="BG121" s="16">
        <v>0</v>
      </c>
      <c r="BH121" s="16">
        <v>0</v>
      </c>
      <c r="BI121" s="16">
        <v>0</v>
      </c>
      <c r="BJ121" s="16">
        <v>0</v>
      </c>
      <c r="BK121" s="16">
        <v>0</v>
      </c>
      <c r="BL121" s="16">
        <v>0</v>
      </c>
      <c r="BM121" s="16">
        <v>0</v>
      </c>
      <c r="BN121" s="16">
        <v>0</v>
      </c>
      <c r="BO121" s="16">
        <v>0</v>
      </c>
      <c r="BP121" s="16">
        <v>0</v>
      </c>
      <c r="BQ121" s="16">
        <v>0</v>
      </c>
      <c r="BR121" s="16">
        <v>0</v>
      </c>
      <c r="BS121" s="16">
        <v>0</v>
      </c>
      <c r="BT121" s="16">
        <v>0</v>
      </c>
      <c r="BU121" s="16">
        <v>0</v>
      </c>
      <c r="BV121" s="16">
        <v>0</v>
      </c>
      <c r="BW121" s="16">
        <v>0</v>
      </c>
      <c r="BX121" s="16">
        <v>0</v>
      </c>
      <c r="BY121" s="16">
        <v>0</v>
      </c>
      <c r="BZ121" s="16">
        <v>0</v>
      </c>
      <c r="CA121" s="16">
        <v>0</v>
      </c>
      <c r="CB121" s="16">
        <v>0</v>
      </c>
      <c r="CC121" s="16">
        <v>0</v>
      </c>
      <c r="CD121" s="16">
        <v>0</v>
      </c>
      <c r="CE121" s="16">
        <v>0</v>
      </c>
      <c r="CF121" s="16">
        <v>0</v>
      </c>
      <c r="CG121" s="16">
        <v>0</v>
      </c>
      <c r="CH121" s="16">
        <v>0</v>
      </c>
      <c r="CI121" s="16">
        <v>0</v>
      </c>
      <c r="CJ121" s="16">
        <v>0</v>
      </c>
      <c r="CK121" s="16">
        <v>0</v>
      </c>
      <c r="CL121" s="16">
        <v>0</v>
      </c>
      <c r="CM121" s="16">
        <v>0</v>
      </c>
      <c r="CN121" s="16">
        <v>0</v>
      </c>
      <c r="CO121" s="16">
        <v>0</v>
      </c>
      <c r="CP121" s="16">
        <v>0</v>
      </c>
      <c r="CQ121" s="16">
        <v>0</v>
      </c>
      <c r="CR121" s="16">
        <v>0</v>
      </c>
      <c r="CS121" s="16">
        <v>0</v>
      </c>
      <c r="CT121" s="16">
        <v>0</v>
      </c>
      <c r="CU121" s="16">
        <v>0</v>
      </c>
      <c r="CV121" s="16">
        <v>0</v>
      </c>
      <c r="CW121" s="16">
        <v>0</v>
      </c>
      <c r="CX121" s="16">
        <v>0</v>
      </c>
      <c r="CY121" s="16">
        <v>0</v>
      </c>
      <c r="CZ121" s="16">
        <v>0</v>
      </c>
      <c r="DA121" s="16">
        <v>0</v>
      </c>
      <c r="DB121" s="16">
        <v>0</v>
      </c>
      <c r="DC121" s="16">
        <v>0</v>
      </c>
      <c r="DD121" s="16">
        <v>0</v>
      </c>
      <c r="DE121" s="16">
        <v>0</v>
      </c>
      <c r="DF121" s="16">
        <v>0</v>
      </c>
      <c r="DG121" s="16">
        <v>0</v>
      </c>
      <c r="DH121" s="16">
        <v>0</v>
      </c>
      <c r="DI121" s="16">
        <v>0</v>
      </c>
      <c r="DJ121" s="16">
        <v>0</v>
      </c>
      <c r="DK121" s="16">
        <v>0</v>
      </c>
      <c r="DL121" s="16">
        <v>0</v>
      </c>
      <c r="DM121" s="16">
        <v>0</v>
      </c>
      <c r="DN121" s="16">
        <v>0</v>
      </c>
      <c r="DO121" s="17">
        <v>0</v>
      </c>
      <c r="DP121" s="16">
        <f t="shared" si="1"/>
        <v>0</v>
      </c>
      <c r="DQ121" s="16">
        <v>0</v>
      </c>
      <c r="DR121" s="16">
        <v>0</v>
      </c>
      <c r="DS121" s="16">
        <v>0</v>
      </c>
      <c r="DT121" s="16">
        <v>0</v>
      </c>
      <c r="DU121" s="16">
        <v>0</v>
      </c>
      <c r="DV121" s="16">
        <v>0</v>
      </c>
      <c r="DW121" s="16">
        <v>0</v>
      </c>
      <c r="DX121" s="16">
        <v>0</v>
      </c>
      <c r="DY121" s="16">
        <v>0</v>
      </c>
      <c r="DZ121" s="16">
        <v>0</v>
      </c>
      <c r="EA121" s="16">
        <v>0</v>
      </c>
      <c r="EB121" s="17">
        <v>0</v>
      </c>
    </row>
    <row r="122" spans="1:132">
      <c r="A122" s="35">
        <v>2815</v>
      </c>
      <c r="B122" s="20" t="s">
        <v>131</v>
      </c>
      <c r="C122" s="16">
        <v>0</v>
      </c>
      <c r="D122" s="16">
        <v>0</v>
      </c>
      <c r="E122" s="16">
        <v>0</v>
      </c>
      <c r="F122" s="16">
        <v>0</v>
      </c>
      <c r="G122" s="16">
        <v>0</v>
      </c>
      <c r="H122" s="16">
        <v>0</v>
      </c>
      <c r="I122" s="16">
        <v>0</v>
      </c>
      <c r="J122" s="16">
        <v>0</v>
      </c>
      <c r="K122" s="16">
        <v>0</v>
      </c>
      <c r="L122" s="16">
        <v>0</v>
      </c>
      <c r="M122" s="16">
        <v>0</v>
      </c>
      <c r="N122" s="16">
        <v>0</v>
      </c>
      <c r="O122" s="16">
        <v>0</v>
      </c>
      <c r="P122" s="16">
        <v>0</v>
      </c>
      <c r="Q122" s="16">
        <v>0</v>
      </c>
      <c r="R122" s="16">
        <v>0</v>
      </c>
      <c r="S122" s="16">
        <v>0</v>
      </c>
      <c r="T122" s="16">
        <v>0</v>
      </c>
      <c r="U122" s="16">
        <v>0</v>
      </c>
      <c r="V122" s="16">
        <v>0</v>
      </c>
      <c r="W122" s="16">
        <v>0</v>
      </c>
      <c r="X122" s="16">
        <v>0</v>
      </c>
      <c r="Y122" s="16">
        <v>0</v>
      </c>
      <c r="Z122" s="16">
        <v>0</v>
      </c>
      <c r="AA122" s="16">
        <v>0</v>
      </c>
      <c r="AB122" s="16">
        <v>0</v>
      </c>
      <c r="AC122" s="16">
        <v>0</v>
      </c>
      <c r="AD122" s="16">
        <v>0</v>
      </c>
      <c r="AE122" s="16">
        <v>0</v>
      </c>
      <c r="AF122" s="16">
        <v>0</v>
      </c>
      <c r="AG122" s="16">
        <v>0</v>
      </c>
      <c r="AH122" s="16">
        <v>0</v>
      </c>
      <c r="AI122" s="16">
        <v>0</v>
      </c>
      <c r="AJ122" s="16">
        <v>0</v>
      </c>
      <c r="AK122" s="16">
        <v>0</v>
      </c>
      <c r="AL122" s="16">
        <v>0</v>
      </c>
      <c r="AM122" s="16">
        <v>0</v>
      </c>
      <c r="AN122" s="16">
        <v>0</v>
      </c>
      <c r="AO122" s="16">
        <v>0</v>
      </c>
      <c r="AP122" s="16">
        <v>0</v>
      </c>
      <c r="AQ122" s="16">
        <v>0</v>
      </c>
      <c r="AR122" s="16">
        <v>0</v>
      </c>
      <c r="AS122" s="16">
        <v>0</v>
      </c>
      <c r="AT122" s="16">
        <v>0</v>
      </c>
      <c r="AU122" s="16">
        <v>0</v>
      </c>
      <c r="AV122" s="16">
        <v>0</v>
      </c>
      <c r="AW122" s="16">
        <v>0</v>
      </c>
      <c r="AX122" s="16">
        <v>0</v>
      </c>
      <c r="AY122" s="16">
        <v>0</v>
      </c>
      <c r="AZ122" s="16">
        <v>0</v>
      </c>
      <c r="BA122" s="16">
        <v>0</v>
      </c>
      <c r="BB122" s="16">
        <v>0</v>
      </c>
      <c r="BC122" s="16">
        <v>0</v>
      </c>
      <c r="BD122" s="16">
        <v>0</v>
      </c>
      <c r="BE122" s="16">
        <v>0</v>
      </c>
      <c r="BF122" s="16">
        <v>0</v>
      </c>
      <c r="BG122" s="16">
        <v>0</v>
      </c>
      <c r="BH122" s="16">
        <v>0</v>
      </c>
      <c r="BI122" s="16">
        <v>0</v>
      </c>
      <c r="BJ122" s="16">
        <v>0</v>
      </c>
      <c r="BK122" s="16">
        <v>0</v>
      </c>
      <c r="BL122" s="16">
        <v>0</v>
      </c>
      <c r="BM122" s="16">
        <v>0</v>
      </c>
      <c r="BN122" s="16">
        <v>0</v>
      </c>
      <c r="BO122" s="16">
        <v>0</v>
      </c>
      <c r="BP122" s="16">
        <v>0</v>
      </c>
      <c r="BQ122" s="16">
        <v>0</v>
      </c>
      <c r="BR122" s="16">
        <v>0</v>
      </c>
      <c r="BS122" s="16">
        <v>0</v>
      </c>
      <c r="BT122" s="16">
        <v>0</v>
      </c>
      <c r="BU122" s="16">
        <v>0</v>
      </c>
      <c r="BV122" s="16">
        <v>0</v>
      </c>
      <c r="BW122" s="16">
        <v>0</v>
      </c>
      <c r="BX122" s="16">
        <v>0</v>
      </c>
      <c r="BY122" s="16">
        <v>0</v>
      </c>
      <c r="BZ122" s="16">
        <v>0</v>
      </c>
      <c r="CA122" s="16">
        <v>0</v>
      </c>
      <c r="CB122" s="16">
        <v>0</v>
      </c>
      <c r="CC122" s="16">
        <v>0</v>
      </c>
      <c r="CD122" s="16">
        <v>0</v>
      </c>
      <c r="CE122" s="16">
        <v>0</v>
      </c>
      <c r="CF122" s="16">
        <v>0</v>
      </c>
      <c r="CG122" s="16">
        <v>0</v>
      </c>
      <c r="CH122" s="16">
        <v>0</v>
      </c>
      <c r="CI122" s="16">
        <v>0</v>
      </c>
      <c r="CJ122" s="16">
        <v>0</v>
      </c>
      <c r="CK122" s="16">
        <v>0</v>
      </c>
      <c r="CL122" s="16">
        <v>0</v>
      </c>
      <c r="CM122" s="16">
        <v>0</v>
      </c>
      <c r="CN122" s="16">
        <v>0</v>
      </c>
      <c r="CO122" s="16">
        <v>0</v>
      </c>
      <c r="CP122" s="16">
        <v>0</v>
      </c>
      <c r="CQ122" s="16">
        <v>0</v>
      </c>
      <c r="CR122" s="16">
        <v>0</v>
      </c>
      <c r="CS122" s="16">
        <v>0</v>
      </c>
      <c r="CT122" s="16">
        <v>0</v>
      </c>
      <c r="CU122" s="16">
        <v>0</v>
      </c>
      <c r="CV122" s="16">
        <v>0</v>
      </c>
      <c r="CW122" s="16">
        <v>0</v>
      </c>
      <c r="CX122" s="16">
        <v>0</v>
      </c>
      <c r="CY122" s="16">
        <v>0</v>
      </c>
      <c r="CZ122" s="16">
        <v>0</v>
      </c>
      <c r="DA122" s="16">
        <v>0</v>
      </c>
      <c r="DB122" s="16">
        <v>0</v>
      </c>
      <c r="DC122" s="16">
        <v>0</v>
      </c>
      <c r="DD122" s="16">
        <v>0</v>
      </c>
      <c r="DE122" s="16">
        <v>0</v>
      </c>
      <c r="DF122" s="16">
        <v>0</v>
      </c>
      <c r="DG122" s="16">
        <v>0</v>
      </c>
      <c r="DH122" s="16">
        <v>0</v>
      </c>
      <c r="DI122" s="16">
        <v>0</v>
      </c>
      <c r="DJ122" s="16">
        <v>0</v>
      </c>
      <c r="DK122" s="16">
        <v>0</v>
      </c>
      <c r="DL122" s="16">
        <v>0</v>
      </c>
      <c r="DM122" s="16">
        <v>0</v>
      </c>
      <c r="DN122" s="16">
        <v>0</v>
      </c>
      <c r="DO122" s="17">
        <v>0</v>
      </c>
      <c r="DP122" s="16">
        <f t="shared" si="1"/>
        <v>0</v>
      </c>
      <c r="DQ122" s="16">
        <v>0</v>
      </c>
      <c r="DR122" s="16">
        <v>0</v>
      </c>
      <c r="DS122" s="16">
        <v>0</v>
      </c>
      <c r="DT122" s="16">
        <v>0</v>
      </c>
      <c r="DU122" s="16">
        <v>0</v>
      </c>
      <c r="DV122" s="16">
        <v>0</v>
      </c>
      <c r="DW122" s="16">
        <v>0</v>
      </c>
      <c r="DX122" s="16">
        <v>0</v>
      </c>
      <c r="DY122" s="16">
        <v>0</v>
      </c>
      <c r="DZ122" s="16">
        <v>0</v>
      </c>
      <c r="EA122" s="16">
        <v>0</v>
      </c>
      <c r="EB122" s="17">
        <v>0</v>
      </c>
    </row>
    <row r="123" spans="1:132">
      <c r="A123" s="40">
        <v>282</v>
      </c>
      <c r="B123" s="19" t="s">
        <v>138</v>
      </c>
      <c r="C123" s="16">
        <v>220.7119127</v>
      </c>
      <c r="D123" s="16">
        <v>14.51359051</v>
      </c>
      <c r="E123" s="16">
        <v>14.746646350000001</v>
      </c>
      <c r="F123" s="16">
        <v>16.714938119999999</v>
      </c>
      <c r="G123" s="16">
        <v>13.087362970000003</v>
      </c>
      <c r="H123" s="16">
        <v>15.320899759999996</v>
      </c>
      <c r="I123" s="16">
        <v>16.194183740000003</v>
      </c>
      <c r="J123" s="16">
        <v>22.847261639999992</v>
      </c>
      <c r="K123" s="16">
        <v>23.018209390000013</v>
      </c>
      <c r="L123" s="16">
        <v>15.766115320000008</v>
      </c>
      <c r="M123" s="16">
        <v>20.838623009999996</v>
      </c>
      <c r="N123" s="16">
        <v>16.815258549999989</v>
      </c>
      <c r="O123" s="16">
        <v>30.848823340000013</v>
      </c>
      <c r="P123" s="16">
        <v>406.43581238999997</v>
      </c>
      <c r="Q123" s="16">
        <v>21.31652806</v>
      </c>
      <c r="R123" s="16">
        <v>14.992724449999999</v>
      </c>
      <c r="S123" s="16">
        <v>13.438898659999998</v>
      </c>
      <c r="T123" s="16">
        <v>9.7405347599999974</v>
      </c>
      <c r="U123" s="16">
        <v>10.649742660000003</v>
      </c>
      <c r="V123" s="16">
        <v>19.386273539999998</v>
      </c>
      <c r="W123" s="16">
        <v>22.855794679999992</v>
      </c>
      <c r="X123" s="16">
        <v>35.723830399999997</v>
      </c>
      <c r="Y123" s="16">
        <v>12.760259730000001</v>
      </c>
      <c r="Z123" s="16">
        <v>10.582432950000006</v>
      </c>
      <c r="AA123" s="16">
        <v>2.0155480599999973</v>
      </c>
      <c r="AB123" s="16">
        <v>232.97324443999997</v>
      </c>
      <c r="AC123" s="16">
        <v>4.4320645900000013</v>
      </c>
      <c r="AD123" s="16">
        <v>7.3337461399999997</v>
      </c>
      <c r="AE123" s="16">
        <v>2.7938881299999996</v>
      </c>
      <c r="AF123" s="16">
        <v>-6.1298863899999985</v>
      </c>
      <c r="AG123" s="16">
        <v>-2.4201334499999994</v>
      </c>
      <c r="AH123" s="16">
        <v>8.9856929999999988E-2</v>
      </c>
      <c r="AI123" s="16">
        <v>0.72014806000000009</v>
      </c>
      <c r="AJ123" s="16">
        <v>0.33024628</v>
      </c>
      <c r="AK123" s="16">
        <v>0.13521296000000002</v>
      </c>
      <c r="AL123" s="16">
        <v>0.80802478</v>
      </c>
      <c r="AM123" s="16">
        <v>0.23022514000000008</v>
      </c>
      <c r="AN123" s="16">
        <v>0.10490511999999992</v>
      </c>
      <c r="AO123" s="16">
        <v>0.43583089000000003</v>
      </c>
      <c r="AP123" s="16">
        <v>3.5330964900000001</v>
      </c>
      <c r="AQ123" s="16">
        <v>1.37588526</v>
      </c>
      <c r="AR123" s="16">
        <v>0.12807999</v>
      </c>
      <c r="AS123" s="16">
        <v>0.13850365000000001</v>
      </c>
      <c r="AT123" s="16">
        <v>7.9027569999999991E-2</v>
      </c>
      <c r="AU123" s="16">
        <v>6.7939310000000044E-2</v>
      </c>
      <c r="AV123" s="16">
        <v>0.13010685</v>
      </c>
      <c r="AW123" s="16">
        <v>0.51600440999999997</v>
      </c>
      <c r="AX123" s="16">
        <v>2.1489870000000015E-2</v>
      </c>
      <c r="AY123" s="16">
        <v>0.100254</v>
      </c>
      <c r="AZ123" s="16">
        <v>0.15966224000000004</v>
      </c>
      <c r="BA123" s="16">
        <v>0.66103451000000002</v>
      </c>
      <c r="BB123" s="16">
        <v>0.15510882999999998</v>
      </c>
      <c r="BC123" s="16">
        <v>161.92760942000001</v>
      </c>
      <c r="BD123" s="16">
        <v>13.101511649999997</v>
      </c>
      <c r="BE123" s="16">
        <v>15.53429345</v>
      </c>
      <c r="BF123" s="16">
        <v>13.383808270000001</v>
      </c>
      <c r="BG123" s="16">
        <v>9.1452164300000014</v>
      </c>
      <c r="BH123" s="16">
        <v>11.022377910000001</v>
      </c>
      <c r="BI123" s="16">
        <v>5.4443369399999959</v>
      </c>
      <c r="BJ123" s="16">
        <v>7.2545961100000049</v>
      </c>
      <c r="BK123" s="16">
        <v>10.970768369999998</v>
      </c>
      <c r="BL123" s="16">
        <v>8.2838925899999971</v>
      </c>
      <c r="BM123" s="16">
        <v>7.6863981199999998</v>
      </c>
      <c r="BN123" s="16">
        <v>9.6416293700000004</v>
      </c>
      <c r="BO123" s="16">
        <v>50.45878021</v>
      </c>
      <c r="BP123" s="16">
        <v>49.825076150000008</v>
      </c>
      <c r="BQ123" s="16">
        <v>16.76329342</v>
      </c>
      <c r="BR123" s="16">
        <v>0.99190036999999998</v>
      </c>
      <c r="BS123" s="16">
        <v>1.7172491999999999</v>
      </c>
      <c r="BT123" s="16">
        <v>1.2375893400000002</v>
      </c>
      <c r="BU123" s="16">
        <v>5.0079094399999997</v>
      </c>
      <c r="BV123" s="16">
        <v>3.8017466500000001</v>
      </c>
      <c r="BW123" s="16">
        <v>3.3731432099999998</v>
      </c>
      <c r="BX123" s="16">
        <v>0.59598898999999994</v>
      </c>
      <c r="BY123" s="16">
        <v>12.007085480000002</v>
      </c>
      <c r="BZ123" s="16">
        <v>0.27775840999999996</v>
      </c>
      <c r="CA123" s="16">
        <v>0.51272628000000009</v>
      </c>
      <c r="CB123" s="16">
        <v>3.5386853600000006</v>
      </c>
      <c r="CC123" s="16">
        <v>39.596339429999993</v>
      </c>
      <c r="CD123" s="16">
        <v>9.6350254100000008</v>
      </c>
      <c r="CE123" s="16">
        <v>4.20374727</v>
      </c>
      <c r="CF123" s="16">
        <v>1.59302962</v>
      </c>
      <c r="CG123" s="16">
        <v>2.4710964300000002</v>
      </c>
      <c r="CH123" s="16">
        <v>3.5987362799999998</v>
      </c>
      <c r="CI123" s="16">
        <v>3.16541877</v>
      </c>
      <c r="CJ123" s="16">
        <v>2.5847600100000001</v>
      </c>
      <c r="CK123" s="16">
        <v>0.95675029</v>
      </c>
      <c r="CL123" s="16">
        <v>8.2820382699999993</v>
      </c>
      <c r="CM123" s="16">
        <v>0.97987813999999995</v>
      </c>
      <c r="CN123" s="16">
        <v>1.1202573899999999</v>
      </c>
      <c r="CO123" s="16">
        <v>1.00560155</v>
      </c>
      <c r="CP123" s="16">
        <v>23.669237900000002</v>
      </c>
      <c r="CQ123" s="16">
        <v>8.4909665700000012</v>
      </c>
      <c r="CR123" s="16">
        <v>1.0518494100000002</v>
      </c>
      <c r="CS123" s="16">
        <v>1.4175671400000001</v>
      </c>
      <c r="CT123" s="16">
        <v>1.1200849999999998E-2</v>
      </c>
      <c r="CU123" s="16">
        <v>1.27909852</v>
      </c>
      <c r="CV123" s="16">
        <v>4.9030291999999989</v>
      </c>
      <c r="CW123" s="16">
        <v>1.6127750200000004</v>
      </c>
      <c r="CX123" s="16">
        <v>0.45139881999999998</v>
      </c>
      <c r="CY123" s="16">
        <v>3.8005511900000002</v>
      </c>
      <c r="CZ123" s="16">
        <v>-5.2113959999999987E-2</v>
      </c>
      <c r="DA123" s="16">
        <v>0.58999504999999997</v>
      </c>
      <c r="DB123" s="16">
        <v>0.11292009</v>
      </c>
      <c r="DC123" s="16">
        <v>53.223231569999989</v>
      </c>
      <c r="DD123" s="16">
        <v>32.036837839999997</v>
      </c>
      <c r="DE123" s="16">
        <v>-0.61553078000000006</v>
      </c>
      <c r="DF123" s="16">
        <v>2.0127279700000003</v>
      </c>
      <c r="DG123" s="16">
        <v>1.0066687200000002</v>
      </c>
      <c r="DH123" s="16">
        <v>2.2742552799999998</v>
      </c>
      <c r="DI123" s="16">
        <v>4.6710431799999999</v>
      </c>
      <c r="DJ123" s="16">
        <v>1.27802883</v>
      </c>
      <c r="DK123" s="16">
        <v>2.66872737</v>
      </c>
      <c r="DL123" s="16">
        <v>4.3296725700000005</v>
      </c>
      <c r="DM123" s="16">
        <v>0.40811474000000003</v>
      </c>
      <c r="DN123" s="16">
        <v>0.67285397999999996</v>
      </c>
      <c r="DO123" s="17">
        <v>2.4798318699999999</v>
      </c>
      <c r="DP123" s="16">
        <f t="shared" si="1"/>
        <v>184.89691467999998</v>
      </c>
      <c r="DQ123" s="16">
        <v>16.233653140000005</v>
      </c>
      <c r="DR123" s="16">
        <v>1.3834473199999993</v>
      </c>
      <c r="DS123" s="16">
        <v>3.9499982899999999</v>
      </c>
      <c r="DT123" s="16">
        <v>3.4398269699999999</v>
      </c>
      <c r="DU123" s="16">
        <v>9.1218757500000009</v>
      </c>
      <c r="DV123" s="16">
        <v>117.50116428000001</v>
      </c>
      <c r="DW123" s="16">
        <v>1.7445490000000099</v>
      </c>
      <c r="DX123" s="16">
        <v>22.029610009999971</v>
      </c>
      <c r="DY123" s="16">
        <v>4.4758419800000082</v>
      </c>
      <c r="DZ123" s="16">
        <v>0.4756274799999981</v>
      </c>
      <c r="EA123" s="16">
        <v>0.58555309000001066</v>
      </c>
      <c r="EB123" s="17">
        <v>3.9557673700000016</v>
      </c>
    </row>
    <row r="124" spans="1:132">
      <c r="A124" s="35">
        <v>2821</v>
      </c>
      <c r="B124" s="20" t="s">
        <v>118</v>
      </c>
      <c r="C124" s="16">
        <v>220.7119127</v>
      </c>
      <c r="D124" s="16">
        <v>14.51359051</v>
      </c>
      <c r="E124" s="16">
        <v>14.746646350000001</v>
      </c>
      <c r="F124" s="16">
        <v>16.714938119999999</v>
      </c>
      <c r="G124" s="16">
        <v>13.087362970000003</v>
      </c>
      <c r="H124" s="16">
        <v>15.320899759999996</v>
      </c>
      <c r="I124" s="16">
        <v>16.194183740000003</v>
      </c>
      <c r="J124" s="16">
        <v>22.847261639999992</v>
      </c>
      <c r="K124" s="16">
        <v>23.018209390000013</v>
      </c>
      <c r="L124" s="16">
        <v>15.766115320000008</v>
      </c>
      <c r="M124" s="16">
        <v>20.838623009999996</v>
      </c>
      <c r="N124" s="16">
        <v>16.815258549999989</v>
      </c>
      <c r="O124" s="16">
        <v>30.848823340000013</v>
      </c>
      <c r="P124" s="16">
        <v>406.43581238999997</v>
      </c>
      <c r="Q124" s="16">
        <v>21.31652806</v>
      </c>
      <c r="R124" s="16">
        <v>14.992724449999999</v>
      </c>
      <c r="S124" s="16">
        <v>13.438898659999998</v>
      </c>
      <c r="T124" s="16">
        <v>9.7405347599999974</v>
      </c>
      <c r="U124" s="16">
        <v>10.649742660000003</v>
      </c>
      <c r="V124" s="16">
        <v>19.386273539999998</v>
      </c>
      <c r="W124" s="16">
        <v>22.855794679999992</v>
      </c>
      <c r="X124" s="16">
        <v>35.723830399999997</v>
      </c>
      <c r="Y124" s="16">
        <v>12.760259730000001</v>
      </c>
      <c r="Z124" s="16">
        <v>10.582432950000006</v>
      </c>
      <c r="AA124" s="16">
        <v>2.0155480599999973</v>
      </c>
      <c r="AB124" s="16">
        <v>232.97324443999997</v>
      </c>
      <c r="AC124" s="16">
        <v>4.4320645900000013</v>
      </c>
      <c r="AD124" s="16">
        <v>7.3337461399999997</v>
      </c>
      <c r="AE124" s="16">
        <v>2.7938881299999996</v>
      </c>
      <c r="AF124" s="16">
        <v>-6.1298863899999985</v>
      </c>
      <c r="AG124" s="16">
        <v>-2.4201334499999994</v>
      </c>
      <c r="AH124" s="16">
        <v>8.9856929999999988E-2</v>
      </c>
      <c r="AI124" s="16">
        <v>0.72014806000000009</v>
      </c>
      <c r="AJ124" s="16">
        <v>0.33024628</v>
      </c>
      <c r="AK124" s="16">
        <v>0.13521296000000002</v>
      </c>
      <c r="AL124" s="16">
        <v>0.80802478</v>
      </c>
      <c r="AM124" s="16">
        <v>0.23022514000000008</v>
      </c>
      <c r="AN124" s="16">
        <v>0.10490511999999992</v>
      </c>
      <c r="AO124" s="16">
        <v>0.43583089000000003</v>
      </c>
      <c r="AP124" s="16">
        <v>3.5330964900000001</v>
      </c>
      <c r="AQ124" s="16">
        <v>1.37588526</v>
      </c>
      <c r="AR124" s="16">
        <v>0.12807999</v>
      </c>
      <c r="AS124" s="16">
        <v>0.13850365000000001</v>
      </c>
      <c r="AT124" s="16">
        <v>7.9027569999999991E-2</v>
      </c>
      <c r="AU124" s="16">
        <v>6.7939310000000044E-2</v>
      </c>
      <c r="AV124" s="16">
        <v>0.13010685</v>
      </c>
      <c r="AW124" s="16">
        <v>0.51600440999999997</v>
      </c>
      <c r="AX124" s="16">
        <v>2.1489870000000015E-2</v>
      </c>
      <c r="AY124" s="16">
        <v>0.100254</v>
      </c>
      <c r="AZ124" s="16">
        <v>0.15966224000000004</v>
      </c>
      <c r="BA124" s="16">
        <v>0.66103451000000002</v>
      </c>
      <c r="BB124" s="16">
        <v>0.15510882999999998</v>
      </c>
      <c r="BC124" s="16">
        <v>161.92760942000001</v>
      </c>
      <c r="BD124" s="16">
        <v>13.101511649999997</v>
      </c>
      <c r="BE124" s="16">
        <v>15.53429345</v>
      </c>
      <c r="BF124" s="16">
        <v>13.383808270000001</v>
      </c>
      <c r="BG124" s="16">
        <v>9.1452164300000014</v>
      </c>
      <c r="BH124" s="16">
        <v>11.022377910000001</v>
      </c>
      <c r="BI124" s="16">
        <v>5.4443369399999959</v>
      </c>
      <c r="BJ124" s="16">
        <v>7.2545961100000049</v>
      </c>
      <c r="BK124" s="16">
        <v>10.970768369999998</v>
      </c>
      <c r="BL124" s="16">
        <v>8.2838925899999971</v>
      </c>
      <c r="BM124" s="16">
        <v>7.6863981199999998</v>
      </c>
      <c r="BN124" s="16">
        <v>9.6416293700000004</v>
      </c>
      <c r="BO124" s="16">
        <v>50.45878021</v>
      </c>
      <c r="BP124" s="16">
        <v>46.84606015</v>
      </c>
      <c r="BQ124" s="16">
        <v>15.308259419999999</v>
      </c>
      <c r="BR124" s="16">
        <v>0.99190036999999998</v>
      </c>
      <c r="BS124" s="16">
        <v>1.7172491999999999</v>
      </c>
      <c r="BT124" s="16">
        <v>1.2375893400000002</v>
      </c>
      <c r="BU124" s="16">
        <v>5.0079094399999997</v>
      </c>
      <c r="BV124" s="16">
        <v>3.0225186500000003</v>
      </c>
      <c r="BW124" s="16">
        <v>3.3731432099999998</v>
      </c>
      <c r="BX124" s="16">
        <v>0.59598898999999994</v>
      </c>
      <c r="BY124" s="16">
        <v>11.262331480000002</v>
      </c>
      <c r="BZ124" s="16">
        <v>0.27775840999999996</v>
      </c>
      <c r="CA124" s="16">
        <v>0.51272628000000009</v>
      </c>
      <c r="CB124" s="16">
        <v>3.5386853600000006</v>
      </c>
      <c r="CC124" s="16">
        <v>36.290237429999998</v>
      </c>
      <c r="CD124" s="16">
        <v>8.0379414100000002</v>
      </c>
      <c r="CE124" s="16">
        <v>4.20374727</v>
      </c>
      <c r="CF124" s="16">
        <v>1.59302962</v>
      </c>
      <c r="CG124" s="16">
        <v>2.4710964300000002</v>
      </c>
      <c r="CH124" s="16">
        <v>3.5987362799999998</v>
      </c>
      <c r="CI124" s="16">
        <v>2.2831197699999999</v>
      </c>
      <c r="CJ124" s="16">
        <v>2.5847600100000001</v>
      </c>
      <c r="CK124" s="16">
        <v>0.95675029</v>
      </c>
      <c r="CL124" s="16">
        <v>8.2820382699999993</v>
      </c>
      <c r="CM124" s="16">
        <v>0.15315914</v>
      </c>
      <c r="CN124" s="16">
        <v>1.1202573899999999</v>
      </c>
      <c r="CO124" s="16">
        <v>1.00560155</v>
      </c>
      <c r="CP124" s="16">
        <v>20.022352900000001</v>
      </c>
      <c r="CQ124" s="16">
        <v>6.7042155700000006</v>
      </c>
      <c r="CR124" s="16">
        <v>1.0518494100000002</v>
      </c>
      <c r="CS124" s="16">
        <v>1.4175671400000001</v>
      </c>
      <c r="CT124" s="16">
        <v>1.1200849999999998E-2</v>
      </c>
      <c r="CU124" s="16">
        <v>1.27909852</v>
      </c>
      <c r="CV124" s="16">
        <v>3.9546161999999994</v>
      </c>
      <c r="CW124" s="16">
        <v>1.6127750200000004</v>
      </c>
      <c r="CX124" s="16">
        <v>0.45139881999999998</v>
      </c>
      <c r="CY124" s="16">
        <v>2.8888301900000002</v>
      </c>
      <c r="CZ124" s="16">
        <v>-5.2113959999999987E-2</v>
      </c>
      <c r="DA124" s="16">
        <v>0.58999504999999997</v>
      </c>
      <c r="DB124" s="16">
        <v>0.11292009</v>
      </c>
      <c r="DC124" s="16">
        <v>49.157267569999988</v>
      </c>
      <c r="DD124" s="16">
        <v>30.048996839999997</v>
      </c>
      <c r="DE124" s="16">
        <v>-0.61553078000000006</v>
      </c>
      <c r="DF124" s="16">
        <v>2.0127279700000003</v>
      </c>
      <c r="DG124" s="16">
        <v>1.0066687200000002</v>
      </c>
      <c r="DH124" s="16">
        <v>2.2742552799999998</v>
      </c>
      <c r="DI124" s="16">
        <v>3.6094111799999995</v>
      </c>
      <c r="DJ124" s="16">
        <v>1.27802883</v>
      </c>
      <c r="DK124" s="16">
        <v>2.66872737</v>
      </c>
      <c r="DL124" s="16">
        <v>3.3131815700000002</v>
      </c>
      <c r="DM124" s="16">
        <v>0.40811474000000003</v>
      </c>
      <c r="DN124" s="16">
        <v>0.67285397999999996</v>
      </c>
      <c r="DO124" s="17">
        <v>2.4798318699999999</v>
      </c>
      <c r="DP124" s="16">
        <f t="shared" si="1"/>
        <v>180.29214467999998</v>
      </c>
      <c r="DQ124" s="16">
        <v>14.001466140000003</v>
      </c>
      <c r="DR124" s="16">
        <v>1.3834473199999993</v>
      </c>
      <c r="DS124" s="16">
        <v>3.9499982899999999</v>
      </c>
      <c r="DT124" s="16">
        <v>3.4398269699999999</v>
      </c>
      <c r="DU124" s="16">
        <v>9.1218757500000009</v>
      </c>
      <c r="DV124" s="16">
        <v>116.27977428000001</v>
      </c>
      <c r="DW124" s="16">
        <v>1.7445490000000099</v>
      </c>
      <c r="DX124" s="16">
        <v>22.029610009999971</v>
      </c>
      <c r="DY124" s="16">
        <v>3.3246489800000085</v>
      </c>
      <c r="DZ124" s="16">
        <v>0.4756274799999981</v>
      </c>
      <c r="EA124" s="16">
        <v>0.58555309000001066</v>
      </c>
      <c r="EB124" s="17">
        <v>3.9557673700000016</v>
      </c>
    </row>
    <row r="125" spans="1:132">
      <c r="A125" s="35">
        <v>2822</v>
      </c>
      <c r="B125" s="20" t="s">
        <v>119</v>
      </c>
      <c r="C125" s="16">
        <v>0</v>
      </c>
      <c r="D125" s="16">
        <v>0</v>
      </c>
      <c r="E125" s="16">
        <v>0</v>
      </c>
      <c r="F125" s="16">
        <v>0</v>
      </c>
      <c r="G125" s="16">
        <v>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>
        <v>0</v>
      </c>
      <c r="AC125" s="16">
        <v>0</v>
      </c>
      <c r="AD125" s="16">
        <v>0</v>
      </c>
      <c r="AE125" s="16">
        <v>0</v>
      </c>
      <c r="AF125" s="16">
        <v>0</v>
      </c>
      <c r="AG125" s="16">
        <v>0</v>
      </c>
      <c r="AH125" s="16">
        <v>0</v>
      </c>
      <c r="AI125" s="16">
        <v>0</v>
      </c>
      <c r="AJ125" s="16">
        <v>0</v>
      </c>
      <c r="AK125" s="16">
        <v>0</v>
      </c>
      <c r="AL125" s="16">
        <v>0</v>
      </c>
      <c r="AM125" s="16">
        <v>0</v>
      </c>
      <c r="AN125" s="16">
        <v>0</v>
      </c>
      <c r="AO125" s="16">
        <v>0</v>
      </c>
      <c r="AP125" s="16">
        <v>0</v>
      </c>
      <c r="AQ125" s="16">
        <v>0</v>
      </c>
      <c r="AR125" s="16">
        <v>0</v>
      </c>
      <c r="AS125" s="16">
        <v>0</v>
      </c>
      <c r="AT125" s="16">
        <v>0</v>
      </c>
      <c r="AU125" s="16">
        <v>0</v>
      </c>
      <c r="AV125" s="16">
        <v>0</v>
      </c>
      <c r="AW125" s="16">
        <v>0</v>
      </c>
      <c r="AX125" s="16">
        <v>0</v>
      </c>
      <c r="AY125" s="16">
        <v>0</v>
      </c>
      <c r="AZ125" s="16">
        <v>0</v>
      </c>
      <c r="BA125" s="16">
        <v>0</v>
      </c>
      <c r="BB125" s="16">
        <v>0</v>
      </c>
      <c r="BC125" s="16">
        <v>0</v>
      </c>
      <c r="BD125" s="16">
        <v>0</v>
      </c>
      <c r="BE125" s="16">
        <v>0</v>
      </c>
      <c r="BF125" s="16">
        <v>0</v>
      </c>
      <c r="BG125" s="16">
        <v>0</v>
      </c>
      <c r="BH125" s="16">
        <v>0</v>
      </c>
      <c r="BI125" s="16">
        <v>0</v>
      </c>
      <c r="BJ125" s="16">
        <v>0</v>
      </c>
      <c r="BK125" s="16">
        <v>0</v>
      </c>
      <c r="BL125" s="16">
        <v>0</v>
      </c>
      <c r="BM125" s="16">
        <v>0</v>
      </c>
      <c r="BN125" s="16">
        <v>0</v>
      </c>
      <c r="BO125" s="16">
        <v>0</v>
      </c>
      <c r="BP125" s="16">
        <v>2.9790160000000001</v>
      </c>
      <c r="BQ125" s="16">
        <v>1.4550339999999999</v>
      </c>
      <c r="BR125" s="16">
        <v>0</v>
      </c>
      <c r="BS125" s="16">
        <v>0</v>
      </c>
      <c r="BT125" s="16">
        <v>0</v>
      </c>
      <c r="BU125" s="16">
        <v>0</v>
      </c>
      <c r="BV125" s="16">
        <v>0.77922800000000003</v>
      </c>
      <c r="BW125" s="16">
        <v>0</v>
      </c>
      <c r="BX125" s="16">
        <v>0</v>
      </c>
      <c r="BY125" s="16">
        <v>0.74475400000000003</v>
      </c>
      <c r="BZ125" s="16">
        <v>0</v>
      </c>
      <c r="CA125" s="16">
        <v>0</v>
      </c>
      <c r="CB125" s="16">
        <v>0</v>
      </c>
      <c r="CC125" s="16">
        <v>3.3061020000000001</v>
      </c>
      <c r="CD125" s="16">
        <v>1.5970839999999999</v>
      </c>
      <c r="CE125" s="16">
        <v>0</v>
      </c>
      <c r="CF125" s="16">
        <v>0</v>
      </c>
      <c r="CG125" s="16">
        <v>0</v>
      </c>
      <c r="CH125" s="16">
        <v>0</v>
      </c>
      <c r="CI125" s="16">
        <v>0.88229900000000006</v>
      </c>
      <c r="CJ125" s="16">
        <v>0</v>
      </c>
      <c r="CK125" s="16">
        <v>0</v>
      </c>
      <c r="CL125" s="16">
        <v>0</v>
      </c>
      <c r="CM125" s="16">
        <v>0.82671899999999998</v>
      </c>
      <c r="CN125" s="16">
        <v>0</v>
      </c>
      <c r="CO125" s="16">
        <v>0</v>
      </c>
      <c r="CP125" s="16">
        <v>3.6468850000000002</v>
      </c>
      <c r="CQ125" s="16">
        <v>1.786751</v>
      </c>
      <c r="CR125" s="16">
        <v>0</v>
      </c>
      <c r="CS125" s="16">
        <v>0</v>
      </c>
      <c r="CT125" s="16">
        <v>0</v>
      </c>
      <c r="CU125" s="16">
        <v>0</v>
      </c>
      <c r="CV125" s="16">
        <v>0.94841299999999995</v>
      </c>
      <c r="CW125" s="16">
        <v>0</v>
      </c>
      <c r="CX125" s="16">
        <v>0</v>
      </c>
      <c r="CY125" s="16">
        <v>0.911721</v>
      </c>
      <c r="CZ125" s="16">
        <v>0</v>
      </c>
      <c r="DA125" s="16">
        <v>0</v>
      </c>
      <c r="DB125" s="16">
        <v>0</v>
      </c>
      <c r="DC125" s="16">
        <v>4.0659640000000001</v>
      </c>
      <c r="DD125" s="16">
        <v>1.987841</v>
      </c>
      <c r="DE125" s="16">
        <v>0</v>
      </c>
      <c r="DF125" s="16">
        <v>0</v>
      </c>
      <c r="DG125" s="16">
        <v>0</v>
      </c>
      <c r="DH125" s="16">
        <v>0</v>
      </c>
      <c r="DI125" s="16">
        <v>1.0616319999999999</v>
      </c>
      <c r="DJ125" s="16">
        <v>0</v>
      </c>
      <c r="DK125" s="16">
        <v>0</v>
      </c>
      <c r="DL125" s="16">
        <v>1.016491</v>
      </c>
      <c r="DM125" s="16">
        <v>0</v>
      </c>
      <c r="DN125" s="16">
        <v>0</v>
      </c>
      <c r="DO125" s="17">
        <v>0</v>
      </c>
      <c r="DP125" s="16">
        <f t="shared" si="1"/>
        <v>4.6047700000000003</v>
      </c>
      <c r="DQ125" s="16">
        <v>2.2321870000000001</v>
      </c>
      <c r="DR125" s="16">
        <v>0</v>
      </c>
      <c r="DS125" s="16">
        <v>0</v>
      </c>
      <c r="DT125" s="16">
        <v>0</v>
      </c>
      <c r="DU125" s="16">
        <v>0</v>
      </c>
      <c r="DV125" s="16">
        <v>1.22139</v>
      </c>
      <c r="DW125" s="16">
        <v>0</v>
      </c>
      <c r="DX125" s="16">
        <v>0</v>
      </c>
      <c r="DY125" s="16">
        <v>1.1511929999999999</v>
      </c>
      <c r="DZ125" s="16">
        <v>0</v>
      </c>
      <c r="EA125" s="16">
        <v>0</v>
      </c>
      <c r="EB125" s="17">
        <v>0</v>
      </c>
    </row>
    <row r="126" spans="1:132" ht="26.25">
      <c r="A126" s="40">
        <v>283</v>
      </c>
      <c r="B126" s="25" t="s">
        <v>169</v>
      </c>
      <c r="C126" s="16">
        <v>0</v>
      </c>
      <c r="D126" s="16">
        <v>0.20397029</v>
      </c>
      <c r="E126" s="16">
        <v>0.24379571</v>
      </c>
      <c r="F126" s="16">
        <v>0.31198785000000001</v>
      </c>
      <c r="G126" s="16">
        <v>0.14319166999999999</v>
      </c>
      <c r="H126" s="16">
        <v>0.62721716000000005</v>
      </c>
      <c r="I126" s="16">
        <v>0.14086270000000006</v>
      </c>
      <c r="J126" s="16">
        <v>9.1866619999999788E-2</v>
      </c>
      <c r="K126" s="16">
        <v>0.39625497000000021</v>
      </c>
      <c r="L126" s="16">
        <v>0.12009659999999997</v>
      </c>
      <c r="M126" s="16">
        <v>0.12289346999999995</v>
      </c>
      <c r="N126" s="16">
        <v>0.51086430999999988</v>
      </c>
      <c r="O126" s="16">
        <v>1.5778557200000001</v>
      </c>
      <c r="P126" s="16">
        <v>0</v>
      </c>
      <c r="Q126" s="16">
        <v>0.72769971999999994</v>
      </c>
      <c r="R126" s="16">
        <v>0.20671995000000007</v>
      </c>
      <c r="S126" s="16">
        <v>1.3587623000000002</v>
      </c>
      <c r="T126" s="16">
        <v>0.72065996999999959</v>
      </c>
      <c r="U126" s="16">
        <v>0.96629183000000007</v>
      </c>
      <c r="V126" s="16">
        <v>3.4899999999999931E-2</v>
      </c>
      <c r="W126" s="16">
        <v>4.7812500000000036E-2</v>
      </c>
      <c r="X126" s="16">
        <v>0.1120993600000003</v>
      </c>
      <c r="Y126" s="16">
        <v>6.7503389999999774E-2</v>
      </c>
      <c r="Z126" s="16">
        <v>4.1116000000000173E-2</v>
      </c>
      <c r="AA126" s="16">
        <v>8.0762859999999589E-2</v>
      </c>
      <c r="AB126" s="16">
        <v>0.36865610000000026</v>
      </c>
      <c r="AC126" s="16">
        <v>0</v>
      </c>
      <c r="AD126" s="16">
        <v>7.9895820000000006E-2</v>
      </c>
      <c r="AE126" s="16">
        <v>0.30267200999999999</v>
      </c>
      <c r="AF126" s="16">
        <v>8.1859189999999998E-2</v>
      </c>
      <c r="AG126" s="16">
        <v>0.13208159999999997</v>
      </c>
      <c r="AH126" s="16">
        <v>0.51259109000000003</v>
      </c>
      <c r="AI126" s="16">
        <v>0</v>
      </c>
      <c r="AJ126" s="16">
        <v>8.4227230000000042E-2</v>
      </c>
      <c r="AK126" s="16">
        <v>0.45747211999999998</v>
      </c>
      <c r="AL126" s="16">
        <v>0.29762591999999988</v>
      </c>
      <c r="AM126" s="16">
        <v>0.21876598000000008</v>
      </c>
      <c r="AN126" s="16">
        <v>0.33915371999999994</v>
      </c>
      <c r="AO126" s="16">
        <v>0.28242365999999997</v>
      </c>
      <c r="AP126" s="16">
        <v>0</v>
      </c>
      <c r="AQ126" s="16">
        <v>0.20221997</v>
      </c>
      <c r="AR126" s="16">
        <v>0.27209405999999997</v>
      </c>
      <c r="AS126" s="16">
        <v>1.0469793600000001</v>
      </c>
      <c r="AT126" s="16">
        <v>0.50282115999999999</v>
      </c>
      <c r="AU126" s="16">
        <v>0.41369362000000015</v>
      </c>
      <c r="AV126" s="16">
        <v>1.9906575</v>
      </c>
      <c r="AW126" s="16">
        <v>1.3192946999999999</v>
      </c>
      <c r="AX126" s="16">
        <v>0.84801735000000056</v>
      </c>
      <c r="AY126" s="16">
        <v>0.98095393999999991</v>
      </c>
      <c r="AZ126" s="16">
        <v>0.52431812999999949</v>
      </c>
      <c r="BA126" s="16">
        <v>0.51376701999999996</v>
      </c>
      <c r="BB126" s="16">
        <v>0.63340656000000073</v>
      </c>
      <c r="BC126" s="16">
        <v>0</v>
      </c>
      <c r="BD126" s="16">
        <v>0</v>
      </c>
      <c r="BE126" s="16">
        <v>0</v>
      </c>
      <c r="BF126" s="16">
        <v>0</v>
      </c>
      <c r="BG126" s="16">
        <v>0</v>
      </c>
      <c r="BH126" s="16">
        <v>0</v>
      </c>
      <c r="BI126" s="16">
        <v>0</v>
      </c>
      <c r="BJ126" s="16">
        <v>0</v>
      </c>
      <c r="BK126" s="16">
        <v>0</v>
      </c>
      <c r="BL126" s="16">
        <v>0</v>
      </c>
      <c r="BM126" s="16">
        <v>0</v>
      </c>
      <c r="BN126" s="16">
        <v>0</v>
      </c>
      <c r="BO126" s="16">
        <v>0</v>
      </c>
      <c r="BP126" s="16">
        <v>5.8240581899999997</v>
      </c>
      <c r="BQ126" s="16">
        <v>2.9593169999999999E-2</v>
      </c>
      <c r="BR126" s="16">
        <v>2.8308720000000002E-2</v>
      </c>
      <c r="BS126" s="16">
        <v>1.2128318899999999</v>
      </c>
      <c r="BT126" s="16">
        <v>5.0680540000000003E-2</v>
      </c>
      <c r="BU126" s="16">
        <v>1.26283189</v>
      </c>
      <c r="BV126" s="16">
        <v>0.34635224999999997</v>
      </c>
      <c r="BW126" s="16">
        <v>0.47078751000000002</v>
      </c>
      <c r="BX126" s="16">
        <v>0.49641801999999996</v>
      </c>
      <c r="BY126" s="16">
        <v>0.47126561</v>
      </c>
      <c r="BZ126" s="16">
        <v>0.42761247000000002</v>
      </c>
      <c r="CA126" s="16">
        <v>0.51995164999999999</v>
      </c>
      <c r="CB126" s="16">
        <v>0.50742447000000002</v>
      </c>
      <c r="CC126" s="16">
        <v>0</v>
      </c>
      <c r="CD126" s="16">
        <v>0</v>
      </c>
      <c r="CE126" s="16">
        <v>0</v>
      </c>
      <c r="CF126" s="16">
        <v>0</v>
      </c>
      <c r="CG126" s="16">
        <v>0</v>
      </c>
      <c r="CH126" s="16">
        <v>0</v>
      </c>
      <c r="CI126" s="16">
        <v>0</v>
      </c>
      <c r="CJ126" s="16">
        <v>0</v>
      </c>
      <c r="CK126" s="16">
        <v>0</v>
      </c>
      <c r="CL126" s="16">
        <v>0</v>
      </c>
      <c r="CM126" s="16">
        <v>0</v>
      </c>
      <c r="CN126" s="16">
        <v>0</v>
      </c>
      <c r="CO126" s="16">
        <v>0</v>
      </c>
      <c r="CP126" s="16">
        <v>0</v>
      </c>
      <c r="CQ126" s="16">
        <v>0</v>
      </c>
      <c r="CR126" s="16">
        <v>0</v>
      </c>
      <c r="CS126" s="16">
        <v>0</v>
      </c>
      <c r="CT126" s="16">
        <v>0</v>
      </c>
      <c r="CU126" s="16">
        <v>0</v>
      </c>
      <c r="CV126" s="16">
        <v>0</v>
      </c>
      <c r="CW126" s="16">
        <v>0</v>
      </c>
      <c r="CX126" s="16">
        <v>0</v>
      </c>
      <c r="CY126" s="16">
        <v>0</v>
      </c>
      <c r="CZ126" s="16">
        <v>0</v>
      </c>
      <c r="DA126" s="16">
        <v>0</v>
      </c>
      <c r="DB126" s="16">
        <v>0</v>
      </c>
      <c r="DC126" s="16">
        <v>0</v>
      </c>
      <c r="DD126" s="16">
        <v>0</v>
      </c>
      <c r="DE126" s="16">
        <v>0</v>
      </c>
      <c r="DF126" s="16">
        <v>0</v>
      </c>
      <c r="DG126" s="16">
        <v>0</v>
      </c>
      <c r="DH126" s="16">
        <v>0</v>
      </c>
      <c r="DI126" s="16">
        <v>0</v>
      </c>
      <c r="DJ126" s="16">
        <v>0</v>
      </c>
      <c r="DK126" s="16">
        <v>0</v>
      </c>
      <c r="DL126" s="16">
        <v>0</v>
      </c>
      <c r="DM126" s="16">
        <v>0</v>
      </c>
      <c r="DN126" s="16">
        <v>0</v>
      </c>
      <c r="DO126" s="17">
        <v>0</v>
      </c>
      <c r="DP126" s="16">
        <f t="shared" si="1"/>
        <v>0</v>
      </c>
      <c r="DQ126" s="16">
        <v>0</v>
      </c>
      <c r="DR126" s="16">
        <v>0</v>
      </c>
      <c r="DS126" s="16">
        <v>0</v>
      </c>
      <c r="DT126" s="16">
        <v>0</v>
      </c>
      <c r="DU126" s="16">
        <v>0</v>
      </c>
      <c r="DV126" s="16">
        <v>0</v>
      </c>
      <c r="DW126" s="16">
        <v>0</v>
      </c>
      <c r="DX126" s="16">
        <v>0</v>
      </c>
      <c r="DY126" s="16">
        <v>0</v>
      </c>
      <c r="DZ126" s="16">
        <v>0</v>
      </c>
      <c r="EA126" s="16">
        <v>0</v>
      </c>
      <c r="EB126" s="17">
        <v>0</v>
      </c>
    </row>
    <row r="127" spans="1:132">
      <c r="A127" s="35">
        <v>2831</v>
      </c>
      <c r="B127" s="20" t="s">
        <v>141</v>
      </c>
      <c r="C127" s="16">
        <v>0</v>
      </c>
      <c r="D127" s="16">
        <v>0.20397029</v>
      </c>
      <c r="E127" s="16">
        <v>0.21063715</v>
      </c>
      <c r="F127" s="16">
        <v>0.30342189000000003</v>
      </c>
      <c r="G127" s="16">
        <v>1.9112499999999977E-2</v>
      </c>
      <c r="H127" s="16">
        <v>0.49780455000000012</v>
      </c>
      <c r="I127" s="16">
        <v>2.3469810000000056E-2</v>
      </c>
      <c r="J127" s="16">
        <v>1.6027549999999779E-2</v>
      </c>
      <c r="K127" s="16">
        <v>0.17749467000000013</v>
      </c>
      <c r="L127" s="16">
        <v>3.0925010000000003E-2</v>
      </c>
      <c r="M127" s="16">
        <v>3.0925009999999989E-2</v>
      </c>
      <c r="N127" s="16">
        <v>0.43520084999999997</v>
      </c>
      <c r="O127" s="16">
        <v>0.98744204000000013</v>
      </c>
      <c r="P127" s="16">
        <v>0</v>
      </c>
      <c r="Q127" s="16">
        <v>0.72769971999999994</v>
      </c>
      <c r="R127" s="16">
        <v>0.20671995000000007</v>
      </c>
      <c r="S127" s="16">
        <v>1.3587623000000002</v>
      </c>
      <c r="T127" s="16">
        <v>0.72065996999999959</v>
      </c>
      <c r="U127" s="16">
        <v>0.96629183000000007</v>
      </c>
      <c r="V127" s="16">
        <v>3.4899999999999931E-2</v>
      </c>
      <c r="W127" s="16">
        <v>4.7812500000000036E-2</v>
      </c>
      <c r="X127" s="16">
        <v>0.1120993600000003</v>
      </c>
      <c r="Y127" s="16">
        <v>6.7503389999999774E-2</v>
      </c>
      <c r="Z127" s="16">
        <v>4.1116000000000173E-2</v>
      </c>
      <c r="AA127" s="16">
        <v>8.0762859999999589E-2</v>
      </c>
      <c r="AB127" s="16">
        <v>0.36865610000000026</v>
      </c>
      <c r="AC127" s="16">
        <v>0</v>
      </c>
      <c r="AD127" s="16">
        <v>7.117888E-2</v>
      </c>
      <c r="AE127" s="16">
        <v>0.26637915000000001</v>
      </c>
      <c r="AF127" s="16">
        <v>5.3785890000000003E-2</v>
      </c>
      <c r="AG127" s="16">
        <v>9.5291379999999981E-2</v>
      </c>
      <c r="AH127" s="16">
        <v>0.45164828000000001</v>
      </c>
      <c r="AI127" s="16">
        <v>0</v>
      </c>
      <c r="AJ127" s="16">
        <v>4.4950000000000045E-2</v>
      </c>
      <c r="AK127" s="16">
        <v>-1.5500000000000513E-3</v>
      </c>
      <c r="AL127" s="16">
        <v>0.1611999999999999</v>
      </c>
      <c r="AM127" s="16">
        <v>4.2202870000000114E-2</v>
      </c>
      <c r="AN127" s="16">
        <v>0.22531578999999999</v>
      </c>
      <c r="AO127" s="16">
        <v>0.16609999999999991</v>
      </c>
      <c r="AP127" s="16">
        <v>0</v>
      </c>
      <c r="AQ127" s="16">
        <v>0.20221997</v>
      </c>
      <c r="AR127" s="16">
        <v>0.27209405999999997</v>
      </c>
      <c r="AS127" s="16">
        <v>1.0469793600000001</v>
      </c>
      <c r="AT127" s="16">
        <v>0.50282115999999999</v>
      </c>
      <c r="AU127" s="16">
        <v>0.41369362000000015</v>
      </c>
      <c r="AV127" s="16">
        <v>1.9906575</v>
      </c>
      <c r="AW127" s="16">
        <v>1.3192946999999999</v>
      </c>
      <c r="AX127" s="16">
        <v>0.84801735000000056</v>
      </c>
      <c r="AY127" s="16">
        <v>0.98095393999999991</v>
      </c>
      <c r="AZ127" s="16">
        <v>0.52431812999999949</v>
      </c>
      <c r="BA127" s="16">
        <v>0.51376701999999996</v>
      </c>
      <c r="BB127" s="16">
        <v>0.63340656000000073</v>
      </c>
      <c r="BC127" s="16">
        <v>0</v>
      </c>
      <c r="BD127" s="16">
        <v>0</v>
      </c>
      <c r="BE127" s="16">
        <v>0</v>
      </c>
      <c r="BF127" s="16">
        <v>0</v>
      </c>
      <c r="BG127" s="16">
        <v>0</v>
      </c>
      <c r="BH127" s="16">
        <v>0</v>
      </c>
      <c r="BI127" s="16">
        <v>0</v>
      </c>
      <c r="BJ127" s="16">
        <v>0</v>
      </c>
      <c r="BK127" s="16">
        <v>0</v>
      </c>
      <c r="BL127" s="16">
        <v>0</v>
      </c>
      <c r="BM127" s="16">
        <v>0</v>
      </c>
      <c r="BN127" s="16">
        <v>0</v>
      </c>
      <c r="BO127" s="16">
        <v>0</v>
      </c>
      <c r="BP127" s="16">
        <v>5.8240581899999997</v>
      </c>
      <c r="BQ127" s="16">
        <v>2.9593169999999999E-2</v>
      </c>
      <c r="BR127" s="16">
        <v>2.8308720000000002E-2</v>
      </c>
      <c r="BS127" s="16">
        <v>1.2128318899999999</v>
      </c>
      <c r="BT127" s="16">
        <v>5.0680540000000003E-2</v>
      </c>
      <c r="BU127" s="16">
        <v>1.26283189</v>
      </c>
      <c r="BV127" s="16">
        <v>0.34635224999999997</v>
      </c>
      <c r="BW127" s="16">
        <v>0.47078751000000002</v>
      </c>
      <c r="BX127" s="16">
        <v>0.49641801999999996</v>
      </c>
      <c r="BY127" s="16">
        <v>0.47126561</v>
      </c>
      <c r="BZ127" s="16">
        <v>0.42761247000000002</v>
      </c>
      <c r="CA127" s="16">
        <v>0.51995164999999999</v>
      </c>
      <c r="CB127" s="16">
        <v>0.50742447000000002</v>
      </c>
      <c r="CC127" s="16">
        <v>0</v>
      </c>
      <c r="CD127" s="16">
        <v>0</v>
      </c>
      <c r="CE127" s="16">
        <v>0</v>
      </c>
      <c r="CF127" s="16">
        <v>0</v>
      </c>
      <c r="CG127" s="16">
        <v>0</v>
      </c>
      <c r="CH127" s="16">
        <v>0</v>
      </c>
      <c r="CI127" s="16">
        <v>0</v>
      </c>
      <c r="CJ127" s="16">
        <v>0</v>
      </c>
      <c r="CK127" s="16">
        <v>0</v>
      </c>
      <c r="CL127" s="16">
        <v>0</v>
      </c>
      <c r="CM127" s="16">
        <v>0</v>
      </c>
      <c r="CN127" s="16">
        <v>0</v>
      </c>
      <c r="CO127" s="16">
        <v>0</v>
      </c>
      <c r="CP127" s="16">
        <v>0</v>
      </c>
      <c r="CQ127" s="16">
        <v>0</v>
      </c>
      <c r="CR127" s="16">
        <v>0</v>
      </c>
      <c r="CS127" s="16">
        <v>0</v>
      </c>
      <c r="CT127" s="16">
        <v>0</v>
      </c>
      <c r="CU127" s="16">
        <v>0</v>
      </c>
      <c r="CV127" s="16">
        <v>0</v>
      </c>
      <c r="CW127" s="16">
        <v>0</v>
      </c>
      <c r="CX127" s="16">
        <v>0</v>
      </c>
      <c r="CY127" s="16">
        <v>0</v>
      </c>
      <c r="CZ127" s="16">
        <v>0</v>
      </c>
      <c r="DA127" s="16">
        <v>0</v>
      </c>
      <c r="DB127" s="16">
        <v>0</v>
      </c>
      <c r="DC127" s="16">
        <v>0</v>
      </c>
      <c r="DD127" s="16">
        <v>0</v>
      </c>
      <c r="DE127" s="16">
        <v>0</v>
      </c>
      <c r="DF127" s="16">
        <v>0</v>
      </c>
      <c r="DG127" s="16">
        <v>0</v>
      </c>
      <c r="DH127" s="16">
        <v>0</v>
      </c>
      <c r="DI127" s="16">
        <v>0</v>
      </c>
      <c r="DJ127" s="16">
        <v>0</v>
      </c>
      <c r="DK127" s="16">
        <v>0</v>
      </c>
      <c r="DL127" s="16">
        <v>0</v>
      </c>
      <c r="DM127" s="16">
        <v>0</v>
      </c>
      <c r="DN127" s="16">
        <v>0</v>
      </c>
      <c r="DO127" s="17">
        <v>0</v>
      </c>
      <c r="DP127" s="16">
        <f t="shared" si="1"/>
        <v>0</v>
      </c>
      <c r="DQ127" s="16">
        <v>0</v>
      </c>
      <c r="DR127" s="16">
        <v>0</v>
      </c>
      <c r="DS127" s="16">
        <v>0</v>
      </c>
      <c r="DT127" s="16">
        <v>0</v>
      </c>
      <c r="DU127" s="16">
        <v>0</v>
      </c>
      <c r="DV127" s="16">
        <v>0</v>
      </c>
      <c r="DW127" s="16">
        <v>0</v>
      </c>
      <c r="DX127" s="16">
        <v>0</v>
      </c>
      <c r="DY127" s="16">
        <v>0</v>
      </c>
      <c r="DZ127" s="16">
        <v>0</v>
      </c>
      <c r="EA127" s="16">
        <v>0</v>
      </c>
      <c r="EB127" s="17">
        <v>0</v>
      </c>
    </row>
    <row r="128" spans="1:132">
      <c r="A128" s="35">
        <v>28311</v>
      </c>
      <c r="B128" s="20" t="s">
        <v>142</v>
      </c>
      <c r="C128" s="16">
        <v>0</v>
      </c>
      <c r="D128" s="16">
        <v>0</v>
      </c>
      <c r="E128" s="16">
        <v>0</v>
      </c>
      <c r="F128" s="16">
        <v>0</v>
      </c>
      <c r="G128" s="16">
        <v>0</v>
      </c>
      <c r="H128" s="16">
        <v>0.10009685</v>
      </c>
      <c r="I128" s="16">
        <v>3.0925000000000001E-2</v>
      </c>
      <c r="J128" s="16">
        <v>0</v>
      </c>
      <c r="K128" s="16">
        <v>6.1850020000000006E-2</v>
      </c>
      <c r="L128" s="16">
        <v>3.0925010000000003E-2</v>
      </c>
      <c r="M128" s="16">
        <v>3.0925009999999989E-2</v>
      </c>
      <c r="N128" s="16">
        <v>5.2543840000000008E-2</v>
      </c>
      <c r="O128" s="16">
        <v>3.0925009999999996E-2</v>
      </c>
      <c r="P128" s="16">
        <v>0</v>
      </c>
      <c r="Q128" s="16">
        <v>3.0925010000000003E-2</v>
      </c>
      <c r="R128" s="16">
        <v>3.0925010000000003E-2</v>
      </c>
      <c r="S128" s="16">
        <v>3.0925010000000006E-2</v>
      </c>
      <c r="T128" s="16">
        <v>3.0925009999999996E-2</v>
      </c>
      <c r="U128" s="16">
        <v>3.0925019999999998E-2</v>
      </c>
      <c r="V128" s="16">
        <v>0</v>
      </c>
      <c r="W128" s="16">
        <v>0</v>
      </c>
      <c r="X128" s="16">
        <v>8.42199E-2</v>
      </c>
      <c r="Y128" s="16">
        <v>2.8073300000000016E-2</v>
      </c>
      <c r="Z128" s="16">
        <v>2.8073299999999989E-2</v>
      </c>
      <c r="AA128" s="16">
        <v>4.0762859999999998E-2</v>
      </c>
      <c r="AB128" s="16">
        <v>0.23615609999999998</v>
      </c>
      <c r="AC128" s="16">
        <v>0</v>
      </c>
      <c r="AD128" s="16">
        <v>0</v>
      </c>
      <c r="AE128" s="16">
        <v>0</v>
      </c>
      <c r="AF128" s="16">
        <v>0</v>
      </c>
      <c r="AG128" s="16">
        <v>0</v>
      </c>
      <c r="AH128" s="16">
        <v>0</v>
      </c>
      <c r="AI128" s="16">
        <v>0</v>
      </c>
      <c r="AJ128" s="16">
        <v>0</v>
      </c>
      <c r="AK128" s="16">
        <v>0</v>
      </c>
      <c r="AL128" s="16">
        <v>0</v>
      </c>
      <c r="AM128" s="16">
        <v>0</v>
      </c>
      <c r="AN128" s="16">
        <v>0</v>
      </c>
      <c r="AO128" s="16">
        <v>0</v>
      </c>
      <c r="AP128" s="16">
        <v>0</v>
      </c>
      <c r="AQ128" s="16">
        <v>6.1266369999999994E-2</v>
      </c>
      <c r="AR128" s="16">
        <v>0.24182070999999999</v>
      </c>
      <c r="AS128" s="16">
        <v>0.10623755999999998</v>
      </c>
      <c r="AT128" s="16">
        <v>0.28575115000000006</v>
      </c>
      <c r="AU128" s="16">
        <v>9.6125760000000005E-2</v>
      </c>
      <c r="AV128" s="16">
        <v>0</v>
      </c>
      <c r="AW128" s="16">
        <v>0.51841605000000002</v>
      </c>
      <c r="AX128" s="16">
        <v>2.1000000000000019E-2</v>
      </c>
      <c r="AY128" s="16">
        <v>3.0999999999999917E-2</v>
      </c>
      <c r="AZ128" s="16">
        <v>0.20637545000000013</v>
      </c>
      <c r="BA128" s="16">
        <v>0.14620930999999981</v>
      </c>
      <c r="BB128" s="16">
        <v>0.32500150000000017</v>
      </c>
      <c r="BC128" s="16">
        <v>0</v>
      </c>
      <c r="BD128" s="16">
        <v>0</v>
      </c>
      <c r="BE128" s="16">
        <v>0</v>
      </c>
      <c r="BF128" s="16">
        <v>0</v>
      </c>
      <c r="BG128" s="16">
        <v>0</v>
      </c>
      <c r="BH128" s="16">
        <v>0</v>
      </c>
      <c r="BI128" s="16">
        <v>0</v>
      </c>
      <c r="BJ128" s="16">
        <v>0</v>
      </c>
      <c r="BK128" s="16">
        <v>0</v>
      </c>
      <c r="BL128" s="16">
        <v>0</v>
      </c>
      <c r="BM128" s="16">
        <v>0</v>
      </c>
      <c r="BN128" s="16">
        <v>0</v>
      </c>
      <c r="BO128" s="16">
        <v>0</v>
      </c>
      <c r="BP128" s="16">
        <v>5.8240581899999997</v>
      </c>
      <c r="BQ128" s="16">
        <v>2.9593169999999999E-2</v>
      </c>
      <c r="BR128" s="16">
        <v>2.8308720000000002E-2</v>
      </c>
      <c r="BS128" s="16">
        <v>1.2128318899999999</v>
      </c>
      <c r="BT128" s="16">
        <v>5.0680540000000003E-2</v>
      </c>
      <c r="BU128" s="16">
        <v>1.26283189</v>
      </c>
      <c r="BV128" s="16">
        <v>0.34635224999999997</v>
      </c>
      <c r="BW128" s="16">
        <v>0.47078751000000002</v>
      </c>
      <c r="BX128" s="16">
        <v>0.49641801999999996</v>
      </c>
      <c r="BY128" s="16">
        <v>0.47126561</v>
      </c>
      <c r="BZ128" s="16">
        <v>0.42761247000000002</v>
      </c>
      <c r="CA128" s="16">
        <v>0.51995164999999999</v>
      </c>
      <c r="CB128" s="16">
        <v>0.50742447000000002</v>
      </c>
      <c r="CC128" s="16">
        <v>0</v>
      </c>
      <c r="CD128" s="16">
        <v>0</v>
      </c>
      <c r="CE128" s="16">
        <v>0</v>
      </c>
      <c r="CF128" s="16">
        <v>0</v>
      </c>
      <c r="CG128" s="16">
        <v>0</v>
      </c>
      <c r="CH128" s="16">
        <v>0</v>
      </c>
      <c r="CI128" s="16">
        <v>0</v>
      </c>
      <c r="CJ128" s="16">
        <v>0</v>
      </c>
      <c r="CK128" s="16">
        <v>0</v>
      </c>
      <c r="CL128" s="16">
        <v>0</v>
      </c>
      <c r="CM128" s="16">
        <v>0</v>
      </c>
      <c r="CN128" s="16">
        <v>0</v>
      </c>
      <c r="CO128" s="16">
        <v>0</v>
      </c>
      <c r="CP128" s="16">
        <v>0</v>
      </c>
      <c r="CQ128" s="16">
        <v>0</v>
      </c>
      <c r="CR128" s="16">
        <v>0</v>
      </c>
      <c r="CS128" s="16">
        <v>0</v>
      </c>
      <c r="CT128" s="16">
        <v>0</v>
      </c>
      <c r="CU128" s="16">
        <v>0</v>
      </c>
      <c r="CV128" s="16">
        <v>0</v>
      </c>
      <c r="CW128" s="16">
        <v>0</v>
      </c>
      <c r="CX128" s="16">
        <v>0</v>
      </c>
      <c r="CY128" s="16">
        <v>0</v>
      </c>
      <c r="CZ128" s="16">
        <v>0</v>
      </c>
      <c r="DA128" s="16">
        <v>0</v>
      </c>
      <c r="DB128" s="16">
        <v>0</v>
      </c>
      <c r="DC128" s="16">
        <v>0</v>
      </c>
      <c r="DD128" s="16">
        <v>0</v>
      </c>
      <c r="DE128" s="16">
        <v>0</v>
      </c>
      <c r="DF128" s="16">
        <v>0</v>
      </c>
      <c r="DG128" s="16">
        <v>0</v>
      </c>
      <c r="DH128" s="16">
        <v>0</v>
      </c>
      <c r="DI128" s="16">
        <v>0</v>
      </c>
      <c r="DJ128" s="16">
        <v>0</v>
      </c>
      <c r="DK128" s="16">
        <v>0</v>
      </c>
      <c r="DL128" s="16">
        <v>0</v>
      </c>
      <c r="DM128" s="16">
        <v>0</v>
      </c>
      <c r="DN128" s="16">
        <v>0</v>
      </c>
      <c r="DO128" s="17">
        <v>0</v>
      </c>
      <c r="DP128" s="16">
        <f t="shared" si="1"/>
        <v>0</v>
      </c>
      <c r="DQ128" s="16">
        <v>0</v>
      </c>
      <c r="DR128" s="16">
        <v>0</v>
      </c>
      <c r="DS128" s="16">
        <v>0</v>
      </c>
      <c r="DT128" s="16">
        <v>0</v>
      </c>
      <c r="DU128" s="16">
        <v>0</v>
      </c>
      <c r="DV128" s="16">
        <v>0</v>
      </c>
      <c r="DW128" s="16">
        <v>0</v>
      </c>
      <c r="DX128" s="16">
        <v>0</v>
      </c>
      <c r="DY128" s="16">
        <v>0</v>
      </c>
      <c r="DZ128" s="16">
        <v>0</v>
      </c>
      <c r="EA128" s="16">
        <v>0</v>
      </c>
      <c r="EB128" s="17">
        <v>0</v>
      </c>
    </row>
    <row r="129" spans="1:132">
      <c r="A129" s="35">
        <v>28312</v>
      </c>
      <c r="B129" s="20" t="s">
        <v>143</v>
      </c>
      <c r="C129" s="16">
        <v>0</v>
      </c>
      <c r="D129" s="16">
        <v>0.20397029</v>
      </c>
      <c r="E129" s="16">
        <v>0.21063715</v>
      </c>
      <c r="F129" s="16">
        <v>0.30342189000000003</v>
      </c>
      <c r="G129" s="16">
        <v>1.9112499999999977E-2</v>
      </c>
      <c r="H129" s="16">
        <v>0.39770770000000011</v>
      </c>
      <c r="I129" s="16">
        <v>-7.4551899999999449E-3</v>
      </c>
      <c r="J129" s="16">
        <v>1.6027549999999779E-2</v>
      </c>
      <c r="K129" s="16">
        <v>0.11564465000000013</v>
      </c>
      <c r="L129" s="16">
        <v>0</v>
      </c>
      <c r="M129" s="16">
        <v>0</v>
      </c>
      <c r="N129" s="16">
        <v>0.38265700999999996</v>
      </c>
      <c r="O129" s="16">
        <v>0.9565170300000001</v>
      </c>
      <c r="P129" s="16">
        <v>0</v>
      </c>
      <c r="Q129" s="16">
        <v>0.69677470999999991</v>
      </c>
      <c r="R129" s="16">
        <v>0.17579494000000007</v>
      </c>
      <c r="S129" s="16">
        <v>1.3278372900000002</v>
      </c>
      <c r="T129" s="16">
        <v>0.68973495999999956</v>
      </c>
      <c r="U129" s="16">
        <v>0.9353668100000001</v>
      </c>
      <c r="V129" s="16">
        <v>3.4899999999999931E-2</v>
      </c>
      <c r="W129" s="16">
        <v>4.7812500000000036E-2</v>
      </c>
      <c r="X129" s="16">
        <v>2.78794600000003E-2</v>
      </c>
      <c r="Y129" s="16">
        <v>3.9430089999999751E-2</v>
      </c>
      <c r="Z129" s="16">
        <v>1.3042700000000185E-2</v>
      </c>
      <c r="AA129" s="16">
        <v>3.9999999999999591E-2</v>
      </c>
      <c r="AB129" s="16">
        <v>0.13250000000000028</v>
      </c>
      <c r="AC129" s="16">
        <v>0</v>
      </c>
      <c r="AD129" s="16">
        <v>7.117888E-2</v>
      </c>
      <c r="AE129" s="16">
        <v>0.26637915000000001</v>
      </c>
      <c r="AF129" s="16">
        <v>5.3785890000000003E-2</v>
      </c>
      <c r="AG129" s="16">
        <v>9.5291379999999981E-2</v>
      </c>
      <c r="AH129" s="16">
        <v>0.45164828000000001</v>
      </c>
      <c r="AI129" s="16">
        <v>0</v>
      </c>
      <c r="AJ129" s="16">
        <v>4.4950000000000045E-2</v>
      </c>
      <c r="AK129" s="16">
        <v>-1.5500000000000513E-3</v>
      </c>
      <c r="AL129" s="16">
        <v>0.1611999999999999</v>
      </c>
      <c r="AM129" s="16">
        <v>4.2202870000000114E-2</v>
      </c>
      <c r="AN129" s="16">
        <v>5.4599999999999982E-2</v>
      </c>
      <c r="AO129" s="16">
        <v>0.16609999999999991</v>
      </c>
      <c r="AP129" s="16">
        <v>0</v>
      </c>
      <c r="AQ129" s="16">
        <v>0</v>
      </c>
      <c r="AR129" s="16">
        <v>0</v>
      </c>
      <c r="AS129" s="16">
        <v>0</v>
      </c>
      <c r="AT129" s="16">
        <v>0</v>
      </c>
      <c r="AU129" s="16">
        <v>0</v>
      </c>
      <c r="AV129" s="16">
        <v>0</v>
      </c>
      <c r="AW129" s="16">
        <v>0</v>
      </c>
      <c r="AX129" s="16">
        <v>0</v>
      </c>
      <c r="AY129" s="16">
        <v>0</v>
      </c>
      <c r="AZ129" s="16">
        <v>0</v>
      </c>
      <c r="BA129" s="16">
        <v>0</v>
      </c>
      <c r="BB129" s="16">
        <v>0</v>
      </c>
      <c r="BC129" s="16">
        <v>0</v>
      </c>
      <c r="BD129" s="16">
        <v>0</v>
      </c>
      <c r="BE129" s="16">
        <v>0</v>
      </c>
      <c r="BF129" s="16">
        <v>0</v>
      </c>
      <c r="BG129" s="16">
        <v>0</v>
      </c>
      <c r="BH129" s="16">
        <v>0</v>
      </c>
      <c r="BI129" s="16">
        <v>0</v>
      </c>
      <c r="BJ129" s="16">
        <v>0</v>
      </c>
      <c r="BK129" s="16">
        <v>0</v>
      </c>
      <c r="BL129" s="16">
        <v>0</v>
      </c>
      <c r="BM129" s="16">
        <v>0</v>
      </c>
      <c r="BN129" s="16">
        <v>0</v>
      </c>
      <c r="BO129" s="16">
        <v>0</v>
      </c>
      <c r="BP129" s="16">
        <v>0</v>
      </c>
      <c r="BQ129" s="16">
        <v>0</v>
      </c>
      <c r="BR129" s="16">
        <v>0</v>
      </c>
      <c r="BS129" s="16">
        <v>0</v>
      </c>
      <c r="BT129" s="16">
        <v>0</v>
      </c>
      <c r="BU129" s="16">
        <v>0</v>
      </c>
      <c r="BV129" s="16">
        <v>0</v>
      </c>
      <c r="BW129" s="16">
        <v>0</v>
      </c>
      <c r="BX129" s="16">
        <v>0</v>
      </c>
      <c r="BY129" s="16">
        <v>0</v>
      </c>
      <c r="BZ129" s="16">
        <v>0</v>
      </c>
      <c r="CA129" s="16">
        <v>0</v>
      </c>
      <c r="CB129" s="16">
        <v>0</v>
      </c>
      <c r="CC129" s="16">
        <v>0</v>
      </c>
      <c r="CD129" s="16">
        <v>0</v>
      </c>
      <c r="CE129" s="16">
        <v>0</v>
      </c>
      <c r="CF129" s="16">
        <v>0</v>
      </c>
      <c r="CG129" s="16">
        <v>0</v>
      </c>
      <c r="CH129" s="16">
        <v>0</v>
      </c>
      <c r="CI129" s="16">
        <v>0</v>
      </c>
      <c r="CJ129" s="16">
        <v>0</v>
      </c>
      <c r="CK129" s="16">
        <v>0</v>
      </c>
      <c r="CL129" s="16">
        <v>0</v>
      </c>
      <c r="CM129" s="16">
        <v>0</v>
      </c>
      <c r="CN129" s="16">
        <v>0</v>
      </c>
      <c r="CO129" s="16">
        <v>0</v>
      </c>
      <c r="CP129" s="16">
        <v>0</v>
      </c>
      <c r="CQ129" s="16">
        <v>0</v>
      </c>
      <c r="CR129" s="16">
        <v>0</v>
      </c>
      <c r="CS129" s="16">
        <v>0</v>
      </c>
      <c r="CT129" s="16">
        <v>0</v>
      </c>
      <c r="CU129" s="16">
        <v>0</v>
      </c>
      <c r="CV129" s="16">
        <v>0</v>
      </c>
      <c r="CW129" s="16">
        <v>0</v>
      </c>
      <c r="CX129" s="16">
        <v>0</v>
      </c>
      <c r="CY129" s="16">
        <v>0</v>
      </c>
      <c r="CZ129" s="16">
        <v>0</v>
      </c>
      <c r="DA129" s="16">
        <v>0</v>
      </c>
      <c r="DB129" s="16">
        <v>0</v>
      </c>
      <c r="DC129" s="16">
        <v>0</v>
      </c>
      <c r="DD129" s="16">
        <v>0</v>
      </c>
      <c r="DE129" s="16">
        <v>0</v>
      </c>
      <c r="DF129" s="16">
        <v>0</v>
      </c>
      <c r="DG129" s="16">
        <v>0</v>
      </c>
      <c r="DH129" s="16">
        <v>0</v>
      </c>
      <c r="DI129" s="16">
        <v>0</v>
      </c>
      <c r="DJ129" s="16">
        <v>0</v>
      </c>
      <c r="DK129" s="16">
        <v>0</v>
      </c>
      <c r="DL129" s="16">
        <v>0</v>
      </c>
      <c r="DM129" s="16">
        <v>0</v>
      </c>
      <c r="DN129" s="16">
        <v>0</v>
      </c>
      <c r="DO129" s="17">
        <v>0</v>
      </c>
      <c r="DP129" s="16">
        <f t="shared" si="1"/>
        <v>0</v>
      </c>
      <c r="DQ129" s="16">
        <v>0</v>
      </c>
      <c r="DR129" s="16">
        <v>0</v>
      </c>
      <c r="DS129" s="16">
        <v>0</v>
      </c>
      <c r="DT129" s="16">
        <v>0</v>
      </c>
      <c r="DU129" s="16">
        <v>0</v>
      </c>
      <c r="DV129" s="16">
        <v>0</v>
      </c>
      <c r="DW129" s="16">
        <v>0</v>
      </c>
      <c r="DX129" s="16">
        <v>0</v>
      </c>
      <c r="DY129" s="16">
        <v>0</v>
      </c>
      <c r="DZ129" s="16">
        <v>0</v>
      </c>
      <c r="EA129" s="16">
        <v>0</v>
      </c>
      <c r="EB129" s="17">
        <v>0</v>
      </c>
    </row>
    <row r="130" spans="1:132">
      <c r="A130" s="35">
        <v>28313</v>
      </c>
      <c r="B130" s="20" t="s">
        <v>144</v>
      </c>
      <c r="C130" s="16">
        <v>0</v>
      </c>
      <c r="D130" s="16">
        <v>0</v>
      </c>
      <c r="E130" s="16">
        <v>0</v>
      </c>
      <c r="F130" s="16">
        <v>0</v>
      </c>
      <c r="G130" s="16">
        <v>0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  <c r="AE130" s="16">
        <v>0</v>
      </c>
      <c r="AF130" s="16">
        <v>0</v>
      </c>
      <c r="AG130" s="16">
        <v>0</v>
      </c>
      <c r="AH130" s="16">
        <v>0</v>
      </c>
      <c r="AI130" s="16">
        <v>0</v>
      </c>
      <c r="AJ130" s="16">
        <v>0</v>
      </c>
      <c r="AK130" s="16">
        <v>0</v>
      </c>
      <c r="AL130" s="16">
        <v>0</v>
      </c>
      <c r="AM130" s="16">
        <v>0</v>
      </c>
      <c r="AN130" s="16">
        <v>0.17071579000000001</v>
      </c>
      <c r="AO130" s="16">
        <v>0</v>
      </c>
      <c r="AP130" s="16">
        <v>0</v>
      </c>
      <c r="AQ130" s="16">
        <v>0</v>
      </c>
      <c r="AR130" s="16">
        <v>0</v>
      </c>
      <c r="AS130" s="16">
        <v>0</v>
      </c>
      <c r="AT130" s="16">
        <v>0</v>
      </c>
      <c r="AU130" s="16">
        <v>0</v>
      </c>
      <c r="AV130" s="16">
        <v>0</v>
      </c>
      <c r="AW130" s="16">
        <v>0</v>
      </c>
      <c r="AX130" s="16">
        <v>0</v>
      </c>
      <c r="AY130" s="16">
        <v>0</v>
      </c>
      <c r="AZ130" s="16">
        <v>0</v>
      </c>
      <c r="BA130" s="16">
        <v>0</v>
      </c>
      <c r="BB130" s="16">
        <v>0</v>
      </c>
      <c r="BC130" s="16">
        <v>0</v>
      </c>
      <c r="BD130" s="16">
        <v>0</v>
      </c>
      <c r="BE130" s="16">
        <v>0</v>
      </c>
      <c r="BF130" s="16">
        <v>0</v>
      </c>
      <c r="BG130" s="16">
        <v>0</v>
      </c>
      <c r="BH130" s="16">
        <v>0</v>
      </c>
      <c r="BI130" s="16">
        <v>0</v>
      </c>
      <c r="BJ130" s="16">
        <v>0</v>
      </c>
      <c r="BK130" s="16">
        <v>0</v>
      </c>
      <c r="BL130" s="16">
        <v>0</v>
      </c>
      <c r="BM130" s="16">
        <v>0</v>
      </c>
      <c r="BN130" s="16">
        <v>0</v>
      </c>
      <c r="BO130" s="16">
        <v>0</v>
      </c>
      <c r="BP130" s="16">
        <v>0</v>
      </c>
      <c r="BQ130" s="16">
        <v>0</v>
      </c>
      <c r="BR130" s="16">
        <v>0</v>
      </c>
      <c r="BS130" s="16">
        <v>0</v>
      </c>
      <c r="BT130" s="16">
        <v>0</v>
      </c>
      <c r="BU130" s="16">
        <v>0</v>
      </c>
      <c r="BV130" s="16">
        <v>0</v>
      </c>
      <c r="BW130" s="16">
        <v>0</v>
      </c>
      <c r="BX130" s="16">
        <v>0</v>
      </c>
      <c r="BY130" s="16">
        <v>0</v>
      </c>
      <c r="BZ130" s="16">
        <v>0</v>
      </c>
      <c r="CA130" s="16">
        <v>0</v>
      </c>
      <c r="CB130" s="16">
        <v>0</v>
      </c>
      <c r="CC130" s="16">
        <v>0</v>
      </c>
      <c r="CD130" s="16">
        <v>0</v>
      </c>
      <c r="CE130" s="16">
        <v>0</v>
      </c>
      <c r="CF130" s="16">
        <v>0</v>
      </c>
      <c r="CG130" s="16">
        <v>0</v>
      </c>
      <c r="CH130" s="16">
        <v>0</v>
      </c>
      <c r="CI130" s="16">
        <v>0</v>
      </c>
      <c r="CJ130" s="16">
        <v>0</v>
      </c>
      <c r="CK130" s="16">
        <v>0</v>
      </c>
      <c r="CL130" s="16">
        <v>0</v>
      </c>
      <c r="CM130" s="16">
        <v>0</v>
      </c>
      <c r="CN130" s="16">
        <v>0</v>
      </c>
      <c r="CO130" s="16">
        <v>0</v>
      </c>
      <c r="CP130" s="16">
        <v>0</v>
      </c>
      <c r="CQ130" s="16">
        <v>0</v>
      </c>
      <c r="CR130" s="16">
        <v>0</v>
      </c>
      <c r="CS130" s="16">
        <v>0</v>
      </c>
      <c r="CT130" s="16">
        <v>0</v>
      </c>
      <c r="CU130" s="16">
        <v>0</v>
      </c>
      <c r="CV130" s="16">
        <v>0</v>
      </c>
      <c r="CW130" s="16">
        <v>0</v>
      </c>
      <c r="CX130" s="16">
        <v>0</v>
      </c>
      <c r="CY130" s="16">
        <v>0</v>
      </c>
      <c r="CZ130" s="16">
        <v>0</v>
      </c>
      <c r="DA130" s="16">
        <v>0</v>
      </c>
      <c r="DB130" s="16">
        <v>0</v>
      </c>
      <c r="DC130" s="16">
        <v>0</v>
      </c>
      <c r="DD130" s="16">
        <v>0</v>
      </c>
      <c r="DE130" s="16">
        <v>0</v>
      </c>
      <c r="DF130" s="16">
        <v>0</v>
      </c>
      <c r="DG130" s="16">
        <v>0</v>
      </c>
      <c r="DH130" s="16">
        <v>0</v>
      </c>
      <c r="DI130" s="16">
        <v>0</v>
      </c>
      <c r="DJ130" s="16">
        <v>0</v>
      </c>
      <c r="DK130" s="16">
        <v>0</v>
      </c>
      <c r="DL130" s="16">
        <v>0</v>
      </c>
      <c r="DM130" s="16">
        <v>0</v>
      </c>
      <c r="DN130" s="16">
        <v>0</v>
      </c>
      <c r="DO130" s="17">
        <v>0</v>
      </c>
      <c r="DP130" s="16">
        <f t="shared" si="1"/>
        <v>0</v>
      </c>
      <c r="DQ130" s="16">
        <v>0</v>
      </c>
      <c r="DR130" s="16">
        <v>0</v>
      </c>
      <c r="DS130" s="16">
        <v>0</v>
      </c>
      <c r="DT130" s="16">
        <v>0</v>
      </c>
      <c r="DU130" s="16">
        <v>0</v>
      </c>
      <c r="DV130" s="16">
        <v>0</v>
      </c>
      <c r="DW130" s="16">
        <v>0</v>
      </c>
      <c r="DX130" s="16">
        <v>0</v>
      </c>
      <c r="DY130" s="16">
        <v>0</v>
      </c>
      <c r="DZ130" s="16">
        <v>0</v>
      </c>
      <c r="EA130" s="16">
        <v>0</v>
      </c>
      <c r="EB130" s="17">
        <v>0</v>
      </c>
    </row>
    <row r="131" spans="1:132">
      <c r="A131" s="35">
        <v>2832</v>
      </c>
      <c r="B131" s="20" t="s">
        <v>170</v>
      </c>
      <c r="C131" s="16">
        <v>0</v>
      </c>
      <c r="D131" s="16">
        <v>0</v>
      </c>
      <c r="E131" s="16">
        <v>3.3158559999999997E-2</v>
      </c>
      <c r="F131" s="16">
        <v>8.5659599999999992E-3</v>
      </c>
      <c r="G131" s="16">
        <v>0.12407917000000002</v>
      </c>
      <c r="H131" s="16">
        <v>0.12941260999999998</v>
      </c>
      <c r="I131" s="16">
        <v>0.11739289000000001</v>
      </c>
      <c r="J131" s="16">
        <v>7.5839070000000008E-2</v>
      </c>
      <c r="K131" s="16">
        <v>0.21876030000000005</v>
      </c>
      <c r="L131" s="16">
        <v>8.9171589999999967E-2</v>
      </c>
      <c r="M131" s="16">
        <v>9.196845999999996E-2</v>
      </c>
      <c r="N131" s="16">
        <v>7.566345999999996E-2</v>
      </c>
      <c r="O131" s="16">
        <v>0.59041368000000005</v>
      </c>
      <c r="P131" s="16">
        <v>0</v>
      </c>
      <c r="Q131" s="16">
        <v>0</v>
      </c>
      <c r="R131" s="16">
        <v>0</v>
      </c>
      <c r="S131" s="16">
        <v>0</v>
      </c>
      <c r="T131" s="16">
        <v>0</v>
      </c>
      <c r="U131" s="16">
        <v>0</v>
      </c>
      <c r="V131" s="16">
        <v>0</v>
      </c>
      <c r="W131" s="16">
        <v>0</v>
      </c>
      <c r="X131" s="16">
        <v>0</v>
      </c>
      <c r="Y131" s="16">
        <v>0</v>
      </c>
      <c r="Z131" s="16">
        <v>0</v>
      </c>
      <c r="AA131" s="16">
        <v>0</v>
      </c>
      <c r="AB131" s="16">
        <v>0</v>
      </c>
      <c r="AC131" s="16">
        <v>0</v>
      </c>
      <c r="AD131" s="16">
        <v>8.7169400000000011E-3</v>
      </c>
      <c r="AE131" s="16">
        <v>3.6292860000000003E-2</v>
      </c>
      <c r="AF131" s="16">
        <v>2.8073300000000002E-2</v>
      </c>
      <c r="AG131" s="16">
        <v>3.6790219999999998E-2</v>
      </c>
      <c r="AH131" s="16">
        <v>6.094281E-2</v>
      </c>
      <c r="AI131" s="16">
        <v>0</v>
      </c>
      <c r="AJ131" s="16">
        <v>3.9277229999999996E-2</v>
      </c>
      <c r="AK131" s="16">
        <v>0.45902212000000003</v>
      </c>
      <c r="AL131" s="16">
        <v>0.13642592000000001</v>
      </c>
      <c r="AM131" s="16">
        <v>0.17656310999999997</v>
      </c>
      <c r="AN131" s="16">
        <v>0.11383792999999995</v>
      </c>
      <c r="AO131" s="16">
        <v>0.11632366000000005</v>
      </c>
      <c r="AP131" s="16">
        <v>0</v>
      </c>
      <c r="AQ131" s="16">
        <v>0</v>
      </c>
      <c r="AR131" s="16">
        <v>0</v>
      </c>
      <c r="AS131" s="16">
        <v>0</v>
      </c>
      <c r="AT131" s="16">
        <v>0</v>
      </c>
      <c r="AU131" s="16">
        <v>0</v>
      </c>
      <c r="AV131" s="16">
        <v>0</v>
      </c>
      <c r="AW131" s="16">
        <v>0</v>
      </c>
      <c r="AX131" s="16">
        <v>0</v>
      </c>
      <c r="AY131" s="16">
        <v>0</v>
      </c>
      <c r="AZ131" s="16">
        <v>0</v>
      </c>
      <c r="BA131" s="16">
        <v>0</v>
      </c>
      <c r="BB131" s="16">
        <v>0</v>
      </c>
      <c r="BC131" s="16">
        <v>0</v>
      </c>
      <c r="BD131" s="16">
        <v>0</v>
      </c>
      <c r="BE131" s="16">
        <v>0</v>
      </c>
      <c r="BF131" s="16">
        <v>0</v>
      </c>
      <c r="BG131" s="16">
        <v>0</v>
      </c>
      <c r="BH131" s="16">
        <v>0</v>
      </c>
      <c r="BI131" s="16">
        <v>0</v>
      </c>
      <c r="BJ131" s="16">
        <v>0</v>
      </c>
      <c r="BK131" s="16">
        <v>0</v>
      </c>
      <c r="BL131" s="16">
        <v>0</v>
      </c>
      <c r="BM131" s="16">
        <v>0</v>
      </c>
      <c r="BN131" s="16">
        <v>0</v>
      </c>
      <c r="BO131" s="16">
        <v>0</v>
      </c>
      <c r="BP131" s="16">
        <v>0</v>
      </c>
      <c r="BQ131" s="16">
        <v>0</v>
      </c>
      <c r="BR131" s="16">
        <v>0</v>
      </c>
      <c r="BS131" s="16">
        <v>0</v>
      </c>
      <c r="BT131" s="16">
        <v>0</v>
      </c>
      <c r="BU131" s="16">
        <v>0</v>
      </c>
      <c r="BV131" s="16">
        <v>0</v>
      </c>
      <c r="BW131" s="16">
        <v>0</v>
      </c>
      <c r="BX131" s="16">
        <v>0</v>
      </c>
      <c r="BY131" s="16">
        <v>0</v>
      </c>
      <c r="BZ131" s="16">
        <v>0</v>
      </c>
      <c r="CA131" s="16">
        <v>0</v>
      </c>
      <c r="CB131" s="16">
        <v>0</v>
      </c>
      <c r="CC131" s="16">
        <v>0</v>
      </c>
      <c r="CD131" s="16">
        <v>0</v>
      </c>
      <c r="CE131" s="16">
        <v>0</v>
      </c>
      <c r="CF131" s="16">
        <v>0</v>
      </c>
      <c r="CG131" s="16">
        <v>0</v>
      </c>
      <c r="CH131" s="16">
        <v>0</v>
      </c>
      <c r="CI131" s="16">
        <v>0</v>
      </c>
      <c r="CJ131" s="16">
        <v>0</v>
      </c>
      <c r="CK131" s="16">
        <v>0</v>
      </c>
      <c r="CL131" s="16">
        <v>0</v>
      </c>
      <c r="CM131" s="16">
        <v>0</v>
      </c>
      <c r="CN131" s="16">
        <v>0</v>
      </c>
      <c r="CO131" s="16">
        <v>0</v>
      </c>
      <c r="CP131" s="16">
        <v>0</v>
      </c>
      <c r="CQ131" s="16">
        <v>0</v>
      </c>
      <c r="CR131" s="16">
        <v>0</v>
      </c>
      <c r="CS131" s="16">
        <v>0</v>
      </c>
      <c r="CT131" s="16">
        <v>0</v>
      </c>
      <c r="CU131" s="16">
        <v>0</v>
      </c>
      <c r="CV131" s="16">
        <v>0</v>
      </c>
      <c r="CW131" s="16">
        <v>0</v>
      </c>
      <c r="CX131" s="16">
        <v>0</v>
      </c>
      <c r="CY131" s="16">
        <v>0</v>
      </c>
      <c r="CZ131" s="16">
        <v>0</v>
      </c>
      <c r="DA131" s="16">
        <v>0</v>
      </c>
      <c r="DB131" s="16">
        <v>0</v>
      </c>
      <c r="DC131" s="16">
        <v>0</v>
      </c>
      <c r="DD131" s="16">
        <v>0</v>
      </c>
      <c r="DE131" s="16">
        <v>0</v>
      </c>
      <c r="DF131" s="16">
        <v>0</v>
      </c>
      <c r="DG131" s="16">
        <v>0</v>
      </c>
      <c r="DH131" s="16">
        <v>0</v>
      </c>
      <c r="DI131" s="16">
        <v>0</v>
      </c>
      <c r="DJ131" s="16">
        <v>0</v>
      </c>
      <c r="DK131" s="16">
        <v>0</v>
      </c>
      <c r="DL131" s="16">
        <v>0</v>
      </c>
      <c r="DM131" s="16">
        <v>0</v>
      </c>
      <c r="DN131" s="16">
        <v>0</v>
      </c>
      <c r="DO131" s="17">
        <v>0</v>
      </c>
      <c r="DP131" s="16">
        <f t="shared" si="1"/>
        <v>0</v>
      </c>
      <c r="DQ131" s="16">
        <v>0</v>
      </c>
      <c r="DR131" s="16">
        <v>0</v>
      </c>
      <c r="DS131" s="16">
        <v>0</v>
      </c>
      <c r="DT131" s="16">
        <v>0</v>
      </c>
      <c r="DU131" s="16">
        <v>0</v>
      </c>
      <c r="DV131" s="16">
        <v>0</v>
      </c>
      <c r="DW131" s="16">
        <v>0</v>
      </c>
      <c r="DX131" s="16">
        <v>0</v>
      </c>
      <c r="DY131" s="16">
        <v>0</v>
      </c>
      <c r="DZ131" s="16">
        <v>0</v>
      </c>
      <c r="EA131" s="16">
        <v>0</v>
      </c>
      <c r="EB131" s="17">
        <v>0</v>
      </c>
    </row>
    <row r="132" spans="1:132">
      <c r="A132" s="28" t="s">
        <v>30</v>
      </c>
      <c r="B132" s="29" t="s">
        <v>171</v>
      </c>
      <c r="C132" s="26">
        <f>C4-C86+C93</f>
        <v>10652.415917509996</v>
      </c>
      <c r="D132" s="26">
        <f t="shared" ref="D132:BO132" si="2">D4-D86+D93</f>
        <v>918.52070203000017</v>
      </c>
      <c r="E132" s="26">
        <f t="shared" si="2"/>
        <v>887.47363972999995</v>
      </c>
      <c r="F132" s="26">
        <f t="shared" si="2"/>
        <v>883.24876797999991</v>
      </c>
      <c r="G132" s="26">
        <f t="shared" si="2"/>
        <v>1371.3786188199995</v>
      </c>
      <c r="H132" s="26">
        <f t="shared" si="2"/>
        <v>865.96642117000022</v>
      </c>
      <c r="I132" s="26">
        <f t="shared" si="2"/>
        <v>597.79088908000006</v>
      </c>
      <c r="J132" s="26">
        <f t="shared" si="2"/>
        <v>1025.8487667599998</v>
      </c>
      <c r="K132" s="26">
        <f t="shared" si="2"/>
        <v>872.30153803000042</v>
      </c>
      <c r="L132" s="26">
        <f t="shared" si="2"/>
        <v>728.42102568000053</v>
      </c>
      <c r="M132" s="26">
        <f t="shared" si="2"/>
        <v>959.74200076999955</v>
      </c>
      <c r="N132" s="26">
        <f t="shared" si="2"/>
        <v>1233.6127731499996</v>
      </c>
      <c r="O132" s="26">
        <f t="shared" si="2"/>
        <v>308.11077431000012</v>
      </c>
      <c r="P132" s="26">
        <f t="shared" si="2"/>
        <v>12186.867774090002</v>
      </c>
      <c r="Q132" s="26">
        <f t="shared" si="2"/>
        <v>884.93775039000002</v>
      </c>
      <c r="R132" s="26">
        <f t="shared" si="2"/>
        <v>1189.9628062199999</v>
      </c>
      <c r="S132" s="26">
        <f t="shared" si="2"/>
        <v>817.26285397000049</v>
      </c>
      <c r="T132" s="26">
        <f t="shared" si="2"/>
        <v>1295.8006779799996</v>
      </c>
      <c r="U132" s="26">
        <f t="shared" si="2"/>
        <v>803.88667741000006</v>
      </c>
      <c r="V132" s="26">
        <f t="shared" si="2"/>
        <v>619.06225220999931</v>
      </c>
      <c r="W132" s="26">
        <f t="shared" si="2"/>
        <v>1360.2948818500008</v>
      </c>
      <c r="X132" s="26">
        <f t="shared" si="2"/>
        <v>859.49824279999996</v>
      </c>
      <c r="Y132" s="26">
        <f t="shared" si="2"/>
        <v>1383.4044757099996</v>
      </c>
      <c r="Z132" s="26">
        <f t="shared" si="2"/>
        <v>1254.9543197000003</v>
      </c>
      <c r="AA132" s="26">
        <f t="shared" si="2"/>
        <v>1047.8322998199999</v>
      </c>
      <c r="AB132" s="26">
        <f t="shared" si="2"/>
        <v>669.97053602999983</v>
      </c>
      <c r="AC132" s="26">
        <f t="shared" si="2"/>
        <v>14045.565201800007</v>
      </c>
      <c r="AD132" s="26">
        <f t="shared" si="2"/>
        <v>1362.6922492069996</v>
      </c>
      <c r="AE132" s="26">
        <f t="shared" si="2"/>
        <v>1159.951375913</v>
      </c>
      <c r="AF132" s="26">
        <f t="shared" si="2"/>
        <v>1294.6371166930001</v>
      </c>
      <c r="AG132" s="26">
        <f t="shared" si="2"/>
        <v>1287.0853019699996</v>
      </c>
      <c r="AH132" s="26">
        <f t="shared" si="2"/>
        <v>1241.7243750570001</v>
      </c>
      <c r="AI132" s="26">
        <f t="shared" si="2"/>
        <v>794.89164277000032</v>
      </c>
      <c r="AJ132" s="26">
        <f t="shared" si="2"/>
        <v>1313.4253709799998</v>
      </c>
      <c r="AK132" s="26">
        <f t="shared" si="2"/>
        <v>1037.2941054400003</v>
      </c>
      <c r="AL132" s="26">
        <f t="shared" si="2"/>
        <v>1174.6965022999996</v>
      </c>
      <c r="AM132" s="26">
        <f t="shared" si="2"/>
        <v>947.07318656300004</v>
      </c>
      <c r="AN132" s="26">
        <f t="shared" si="2"/>
        <v>1052.722533677</v>
      </c>
      <c r="AO132" s="26">
        <f t="shared" si="2"/>
        <v>1379.3714412300012</v>
      </c>
      <c r="AP132" s="26">
        <f t="shared" si="2"/>
        <v>15281.393088740006</v>
      </c>
      <c r="AQ132" s="26">
        <f t="shared" si="2"/>
        <v>1311.4569612700006</v>
      </c>
      <c r="AR132" s="26">
        <f t="shared" si="2"/>
        <v>1138.0483184310003</v>
      </c>
      <c r="AS132" s="26">
        <f t="shared" si="2"/>
        <v>1255.9193192290006</v>
      </c>
      <c r="AT132" s="26">
        <f t="shared" si="2"/>
        <v>1933.9082890299999</v>
      </c>
      <c r="AU132" s="26">
        <f t="shared" si="2"/>
        <v>1146.2406569600005</v>
      </c>
      <c r="AV132" s="26">
        <f t="shared" si="2"/>
        <v>1069.2319178399991</v>
      </c>
      <c r="AW132" s="26">
        <f t="shared" si="2"/>
        <v>1667.5902817499998</v>
      </c>
      <c r="AX132" s="26">
        <f t="shared" si="2"/>
        <v>1106.5262378400009</v>
      </c>
      <c r="AY132" s="26">
        <f t="shared" si="2"/>
        <v>1138.2582479499988</v>
      </c>
      <c r="AZ132" s="26">
        <f t="shared" si="2"/>
        <v>1171.5875419270001</v>
      </c>
      <c r="BA132" s="26">
        <f t="shared" si="2"/>
        <v>1491.3604749629999</v>
      </c>
      <c r="BB132" s="26">
        <f t="shared" si="2"/>
        <v>851.2648415500006</v>
      </c>
      <c r="BC132" s="26">
        <f t="shared" si="2"/>
        <v>15362.400096689998</v>
      </c>
      <c r="BD132" s="26">
        <f t="shared" si="2"/>
        <v>1299.7898454899998</v>
      </c>
      <c r="BE132" s="26">
        <f t="shared" si="2"/>
        <v>1189.9142881100006</v>
      </c>
      <c r="BF132" s="26">
        <f t="shared" si="2"/>
        <v>1537.8209532599997</v>
      </c>
      <c r="BG132" s="26">
        <f t="shared" si="2"/>
        <v>1263.1332907999997</v>
      </c>
      <c r="BH132" s="26">
        <f t="shared" si="2"/>
        <v>1104.2546289500003</v>
      </c>
      <c r="BI132" s="26">
        <f t="shared" si="2"/>
        <v>1047.9305438400002</v>
      </c>
      <c r="BJ132" s="26">
        <f t="shared" si="2"/>
        <v>1620.5271877499999</v>
      </c>
      <c r="BK132" s="26">
        <f t="shared" si="2"/>
        <v>1059.3408592800004</v>
      </c>
      <c r="BL132" s="26">
        <f t="shared" si="2"/>
        <v>1200.4959682400008</v>
      </c>
      <c r="BM132" s="26">
        <f t="shared" si="2"/>
        <v>1600.1060147500002</v>
      </c>
      <c r="BN132" s="26">
        <f t="shared" si="2"/>
        <v>1079.735474190001</v>
      </c>
      <c r="BO132" s="26">
        <f t="shared" si="2"/>
        <v>1359.3510420300008</v>
      </c>
      <c r="BP132" s="26">
        <f t="shared" ref="BP132:DN132" si="3">BP4-BP86+BP93</f>
        <v>13741.59333345001</v>
      </c>
      <c r="BQ132" s="26">
        <f t="shared" si="3"/>
        <v>1873.7048738199994</v>
      </c>
      <c r="BR132" s="26">
        <f t="shared" si="3"/>
        <v>1111.6962872100003</v>
      </c>
      <c r="BS132" s="26">
        <f t="shared" si="3"/>
        <v>437.16805987000123</v>
      </c>
      <c r="BT132" s="26">
        <f t="shared" si="3"/>
        <v>1463.3773215100009</v>
      </c>
      <c r="BU132" s="26">
        <f t="shared" si="3"/>
        <v>1066.9630470100003</v>
      </c>
      <c r="BV132" s="26">
        <f t="shared" si="3"/>
        <v>868.81771210999955</v>
      </c>
      <c r="BW132" s="26">
        <f t="shared" si="3"/>
        <v>1155.7773494500009</v>
      </c>
      <c r="BX132" s="26">
        <f t="shared" si="3"/>
        <v>1031.9259478499991</v>
      </c>
      <c r="BY132" s="26">
        <f t="shared" si="3"/>
        <v>1015.3799906499988</v>
      </c>
      <c r="BZ132" s="26">
        <f t="shared" si="3"/>
        <v>1176.1390712299992</v>
      </c>
      <c r="CA132" s="26">
        <f t="shared" si="3"/>
        <v>1170.9527255099997</v>
      </c>
      <c r="CB132" s="26">
        <f t="shared" si="3"/>
        <v>1369.6909472300006</v>
      </c>
      <c r="CC132" s="26">
        <f t="shared" si="3"/>
        <v>12705.259377010003</v>
      </c>
      <c r="CD132" s="26">
        <f t="shared" si="3"/>
        <v>1097.9578315900003</v>
      </c>
      <c r="CE132" s="26">
        <f t="shared" si="3"/>
        <v>1115.6047663800002</v>
      </c>
      <c r="CF132" s="26">
        <f t="shared" si="3"/>
        <v>1117.3471173200001</v>
      </c>
      <c r="CG132" s="26">
        <f t="shared" si="3"/>
        <v>1034.1637356699994</v>
      </c>
      <c r="CH132" s="26">
        <f t="shared" si="3"/>
        <v>951.0024575500006</v>
      </c>
      <c r="CI132" s="26">
        <f t="shared" si="3"/>
        <v>653.33443050000051</v>
      </c>
      <c r="CJ132" s="26">
        <f t="shared" si="3"/>
        <v>782.26699361999908</v>
      </c>
      <c r="CK132" s="26">
        <f t="shared" si="3"/>
        <v>1295.5518053599999</v>
      </c>
      <c r="CL132" s="26">
        <f t="shared" si="3"/>
        <v>1137.5475568999982</v>
      </c>
      <c r="CM132" s="26">
        <f t="shared" si="3"/>
        <v>1713.2646188400004</v>
      </c>
      <c r="CN132" s="26">
        <f t="shared" si="3"/>
        <v>947.96209807999821</v>
      </c>
      <c r="CO132" s="26">
        <f t="shared" si="3"/>
        <v>859.25596519999999</v>
      </c>
      <c r="CP132" s="26">
        <f t="shared" si="3"/>
        <v>13408.10721876</v>
      </c>
      <c r="CQ132" s="26">
        <f t="shared" si="3"/>
        <v>1391.0494675200002</v>
      </c>
      <c r="CR132" s="26">
        <f t="shared" si="3"/>
        <v>1252.3289479599989</v>
      </c>
      <c r="CS132" s="26">
        <f t="shared" si="3"/>
        <v>902.97175931999936</v>
      </c>
      <c r="CT132" s="26">
        <f t="shared" si="3"/>
        <v>1611.0743625700011</v>
      </c>
      <c r="CU132" s="26">
        <f t="shared" si="3"/>
        <v>978.19292485999949</v>
      </c>
      <c r="CV132" s="26">
        <f t="shared" si="3"/>
        <v>1539.5200572600002</v>
      </c>
      <c r="CW132" s="26">
        <f t="shared" si="3"/>
        <v>945.03917466999974</v>
      </c>
      <c r="CX132" s="26">
        <f t="shared" si="3"/>
        <v>938.2354247799999</v>
      </c>
      <c r="CY132" s="26">
        <f t="shared" si="3"/>
        <v>227.27145886000062</v>
      </c>
      <c r="CZ132" s="26">
        <f t="shared" si="3"/>
        <v>1769.6433861599999</v>
      </c>
      <c r="DA132" s="26">
        <f t="shared" si="3"/>
        <v>892.1090783199993</v>
      </c>
      <c r="DB132" s="26">
        <f t="shared" si="3"/>
        <v>960.67117648000249</v>
      </c>
      <c r="DC132" s="26">
        <f t="shared" si="3"/>
        <v>15121.044422720006</v>
      </c>
      <c r="DD132" s="26">
        <f t="shared" si="3"/>
        <v>1210.5820616600004</v>
      </c>
      <c r="DE132" s="26">
        <f t="shared" si="3"/>
        <v>1067.6406263300009</v>
      </c>
      <c r="DF132" s="26">
        <f t="shared" si="3"/>
        <v>1437.3269728300006</v>
      </c>
      <c r="DG132" s="26">
        <f t="shared" si="3"/>
        <v>1586.0361385199994</v>
      </c>
      <c r="DH132" s="26">
        <f t="shared" si="3"/>
        <v>1030.7665443600013</v>
      </c>
      <c r="DI132" s="26">
        <f t="shared" si="3"/>
        <v>-12.717740969999795</v>
      </c>
      <c r="DJ132" s="26">
        <f t="shared" si="3"/>
        <v>1435.2315305499988</v>
      </c>
      <c r="DK132" s="26">
        <f t="shared" si="3"/>
        <v>2346.4169297600001</v>
      </c>
      <c r="DL132" s="26">
        <f t="shared" si="3"/>
        <v>1347.9514141299992</v>
      </c>
      <c r="DM132" s="26">
        <f t="shared" si="3"/>
        <v>1683.3184812899999</v>
      </c>
      <c r="DN132" s="26">
        <f t="shared" si="3"/>
        <v>2046.6808267999995</v>
      </c>
      <c r="DO132" s="27">
        <f>DO4-DO86+DO93</f>
        <v>-58.189362540001639</v>
      </c>
      <c r="DP132" s="26">
        <f t="shared" ref="DP132:EB132" si="4">DP4-DP86+DP93</f>
        <v>22765.450996839994</v>
      </c>
      <c r="DQ132" s="26">
        <f t="shared" si="4"/>
        <v>1503.8730168500006</v>
      </c>
      <c r="DR132" s="26">
        <f t="shared" si="4"/>
        <v>2105.0377584399998</v>
      </c>
      <c r="DS132" s="26">
        <f t="shared" si="4"/>
        <v>1931.8191542299996</v>
      </c>
      <c r="DT132" s="26">
        <f t="shared" si="4"/>
        <v>2534.1447145699999</v>
      </c>
      <c r="DU132" s="26">
        <f t="shared" si="4"/>
        <v>2185.5485891799999</v>
      </c>
      <c r="DV132" s="26">
        <f t="shared" si="4"/>
        <v>1068.8715566399997</v>
      </c>
      <c r="DW132" s="26">
        <f t="shared" si="4"/>
        <v>2245.3888130399991</v>
      </c>
      <c r="DX132" s="26">
        <f t="shared" si="4"/>
        <v>1919.6250302999979</v>
      </c>
      <c r="DY132" s="26">
        <f t="shared" si="4"/>
        <v>1845.2902412100011</v>
      </c>
      <c r="DZ132" s="26">
        <f t="shared" si="4"/>
        <v>2116.1573542800002</v>
      </c>
      <c r="EA132" s="26">
        <f t="shared" si="4"/>
        <v>1812.3236690400017</v>
      </c>
      <c r="EB132" s="26">
        <f t="shared" si="4"/>
        <v>1497.3710990600002</v>
      </c>
    </row>
    <row r="133" spans="1:132">
      <c r="A133" s="28" t="s">
        <v>32</v>
      </c>
      <c r="B133" s="29" t="s">
        <v>172</v>
      </c>
      <c r="C133" s="26">
        <f>C4-C86</f>
        <v>10473.179036299996</v>
      </c>
      <c r="D133" s="26">
        <f>D4-D86</f>
        <v>902.60841470000014</v>
      </c>
      <c r="E133" s="26">
        <f t="shared" ref="E133:BP133" si="5">E4-E86</f>
        <v>872.02665974999991</v>
      </c>
      <c r="F133" s="26">
        <f t="shared" si="5"/>
        <v>868.40502816999992</v>
      </c>
      <c r="G133" s="26">
        <f t="shared" si="5"/>
        <v>1356.5680494899996</v>
      </c>
      <c r="H133" s="26">
        <f t="shared" si="5"/>
        <v>851.51324262000026</v>
      </c>
      <c r="I133" s="26">
        <f t="shared" si="5"/>
        <v>583.1747336200001</v>
      </c>
      <c r="J133" s="26">
        <f t="shared" si="5"/>
        <v>1011.1316150899997</v>
      </c>
      <c r="K133" s="26">
        <f t="shared" si="5"/>
        <v>857.69303604000038</v>
      </c>
      <c r="L133" s="26">
        <f t="shared" si="5"/>
        <v>713.70073896000054</v>
      </c>
      <c r="M133" s="26">
        <f t="shared" si="5"/>
        <v>945.04830508999953</v>
      </c>
      <c r="N133" s="26">
        <f t="shared" si="5"/>
        <v>1218.0353495999996</v>
      </c>
      <c r="O133" s="26">
        <f t="shared" si="5"/>
        <v>293.27386317000014</v>
      </c>
      <c r="P133" s="26">
        <f t="shared" si="5"/>
        <v>12016.209950194003</v>
      </c>
      <c r="Q133" s="26">
        <f t="shared" si="5"/>
        <v>870.48424344</v>
      </c>
      <c r="R133" s="26">
        <f t="shared" si="5"/>
        <v>1175.5271675399999</v>
      </c>
      <c r="S133" s="26">
        <f t="shared" si="5"/>
        <v>801.93171622000045</v>
      </c>
      <c r="T133" s="26">
        <f t="shared" si="5"/>
        <v>1281.2141030799996</v>
      </c>
      <c r="U133" s="26">
        <f t="shared" si="5"/>
        <v>789.67146271000001</v>
      </c>
      <c r="V133" s="26">
        <f t="shared" si="5"/>
        <v>604.89527418999933</v>
      </c>
      <c r="W133" s="26">
        <f t="shared" si="5"/>
        <v>1346.1709243000009</v>
      </c>
      <c r="X133" s="26">
        <f t="shared" si="5"/>
        <v>845.15411881</v>
      </c>
      <c r="Y133" s="26">
        <f t="shared" si="5"/>
        <v>1369.2257440299995</v>
      </c>
      <c r="Z133" s="26">
        <f t="shared" si="5"/>
        <v>1240.6075944100003</v>
      </c>
      <c r="AA133" s="26">
        <f t="shared" si="5"/>
        <v>1034.15662473</v>
      </c>
      <c r="AB133" s="26">
        <f t="shared" si="5"/>
        <v>657.17097673399985</v>
      </c>
      <c r="AC133" s="26">
        <f t="shared" si="5"/>
        <v>13885.298607440007</v>
      </c>
      <c r="AD133" s="26">
        <f t="shared" si="5"/>
        <v>1348.8067267169995</v>
      </c>
      <c r="AE133" s="26">
        <f t="shared" si="5"/>
        <v>1147.9377326829999</v>
      </c>
      <c r="AF133" s="26">
        <f t="shared" si="5"/>
        <v>1281.627328003</v>
      </c>
      <c r="AG133" s="26">
        <f t="shared" si="5"/>
        <v>1273.8423933199997</v>
      </c>
      <c r="AH133" s="26">
        <f t="shared" si="5"/>
        <v>1239.6630400270001</v>
      </c>
      <c r="AI133" s="26">
        <f t="shared" si="5"/>
        <v>770.24237323000034</v>
      </c>
      <c r="AJ133" s="26">
        <f t="shared" si="5"/>
        <v>1300.3258180599998</v>
      </c>
      <c r="AK133" s="26">
        <f t="shared" si="5"/>
        <v>1024.0317509900003</v>
      </c>
      <c r="AL133" s="26">
        <f t="shared" si="5"/>
        <v>1161.4630454599996</v>
      </c>
      <c r="AM133" s="26">
        <f t="shared" si="5"/>
        <v>933.09959307300005</v>
      </c>
      <c r="AN133" s="26">
        <f t="shared" si="5"/>
        <v>1039.378282117</v>
      </c>
      <c r="AO133" s="26">
        <f t="shared" si="5"/>
        <v>1364.8805237600013</v>
      </c>
      <c r="AP133" s="26">
        <f t="shared" si="5"/>
        <v>15006.188982210006</v>
      </c>
      <c r="AQ133" s="26">
        <f t="shared" si="5"/>
        <v>1251.2511756600006</v>
      </c>
      <c r="AR133" s="26">
        <f t="shared" si="5"/>
        <v>1115.1354227510003</v>
      </c>
      <c r="AS133" s="26">
        <f t="shared" si="5"/>
        <v>1239.1991607490006</v>
      </c>
      <c r="AT133" s="26">
        <f t="shared" si="5"/>
        <v>1917.23350564</v>
      </c>
      <c r="AU133" s="26">
        <f t="shared" si="5"/>
        <v>1129.5540194000005</v>
      </c>
      <c r="AV133" s="26">
        <f t="shared" si="5"/>
        <v>1052.5810561599992</v>
      </c>
      <c r="AW133" s="26">
        <f t="shared" si="5"/>
        <v>1650.7643475299999</v>
      </c>
      <c r="AX133" s="26">
        <f t="shared" si="5"/>
        <v>1085.380037930001</v>
      </c>
      <c r="AY133" s="26">
        <f t="shared" si="5"/>
        <v>1109.8341839299987</v>
      </c>
      <c r="AZ133" s="26">
        <f t="shared" si="5"/>
        <v>1147.9263490170001</v>
      </c>
      <c r="BA133" s="26">
        <f t="shared" si="5"/>
        <v>1473.311760563</v>
      </c>
      <c r="BB133" s="26">
        <f t="shared" si="5"/>
        <v>834.0179628800006</v>
      </c>
      <c r="BC133" s="26">
        <f t="shared" si="5"/>
        <v>15112.707106719998</v>
      </c>
      <c r="BD133" s="26">
        <f t="shared" si="5"/>
        <v>1282.2018363099999</v>
      </c>
      <c r="BE133" s="26">
        <f t="shared" si="5"/>
        <v>1173.4748300900005</v>
      </c>
      <c r="BF133" s="26">
        <f t="shared" si="5"/>
        <v>1521.3640523299996</v>
      </c>
      <c r="BG133" s="26">
        <f t="shared" si="5"/>
        <v>1239.9465807699996</v>
      </c>
      <c r="BH133" s="26">
        <f t="shared" si="5"/>
        <v>1087.8852028500003</v>
      </c>
      <c r="BI133" s="26">
        <f t="shared" si="5"/>
        <v>1000.7720618500002</v>
      </c>
      <c r="BJ133" s="26">
        <f t="shared" si="5"/>
        <v>1603.96007001</v>
      </c>
      <c r="BK133" s="26">
        <f t="shared" si="5"/>
        <v>1041.9136840500003</v>
      </c>
      <c r="BL133" s="26">
        <f t="shared" si="5"/>
        <v>1181.6485287400008</v>
      </c>
      <c r="BM133" s="26">
        <f t="shared" si="5"/>
        <v>1582.4115646000002</v>
      </c>
      <c r="BN133" s="26">
        <f t="shared" si="5"/>
        <v>1061.9935498000011</v>
      </c>
      <c r="BO133" s="26">
        <f t="shared" si="5"/>
        <v>1335.1351453200009</v>
      </c>
      <c r="BP133" s="26">
        <f t="shared" si="5"/>
        <v>13740.707505580009</v>
      </c>
      <c r="BQ133" s="26">
        <f t="shared" ref="BQ133:DO133" si="6">BQ4-BQ86</f>
        <v>1873.6402015999995</v>
      </c>
      <c r="BR133" s="26">
        <f t="shared" si="6"/>
        <v>1111.6258069800003</v>
      </c>
      <c r="BS133" s="26">
        <f t="shared" si="6"/>
        <v>437.09669701000121</v>
      </c>
      <c r="BT133" s="26">
        <f t="shared" si="6"/>
        <v>1463.305958650001</v>
      </c>
      <c r="BU133" s="26">
        <f t="shared" si="6"/>
        <v>1066.8909751700003</v>
      </c>
      <c r="BV133" s="26">
        <f t="shared" si="6"/>
        <v>868.74564026999951</v>
      </c>
      <c r="BW133" s="26">
        <f t="shared" si="6"/>
        <v>1155.7052776100008</v>
      </c>
      <c r="BX133" s="26">
        <f t="shared" si="6"/>
        <v>1031.8535216799992</v>
      </c>
      <c r="BY133" s="26">
        <f t="shared" si="6"/>
        <v>1015.3004317699988</v>
      </c>
      <c r="BZ133" s="26">
        <f t="shared" si="6"/>
        <v>1176.0595123499993</v>
      </c>
      <c r="CA133" s="26">
        <f t="shared" si="6"/>
        <v>1170.8727569899997</v>
      </c>
      <c r="CB133" s="26">
        <f t="shared" si="6"/>
        <v>1369.6107255000006</v>
      </c>
      <c r="CC133" s="26">
        <f t="shared" si="6"/>
        <v>12705.259377010003</v>
      </c>
      <c r="CD133" s="26">
        <f t="shared" si="6"/>
        <v>1097.9578315900003</v>
      </c>
      <c r="CE133" s="26">
        <f t="shared" si="6"/>
        <v>1115.6047663800002</v>
      </c>
      <c r="CF133" s="26">
        <f t="shared" si="6"/>
        <v>1117.3471173200001</v>
      </c>
      <c r="CG133" s="26">
        <f t="shared" si="6"/>
        <v>1034.1637356699994</v>
      </c>
      <c r="CH133" s="26">
        <f t="shared" si="6"/>
        <v>951.0024575500006</v>
      </c>
      <c r="CI133" s="26">
        <f t="shared" si="6"/>
        <v>653.33443050000051</v>
      </c>
      <c r="CJ133" s="26">
        <f t="shared" si="6"/>
        <v>782.26699361999908</v>
      </c>
      <c r="CK133" s="26">
        <f t="shared" si="6"/>
        <v>1295.5518053599999</v>
      </c>
      <c r="CL133" s="26">
        <f t="shared" si="6"/>
        <v>1137.5475568999982</v>
      </c>
      <c r="CM133" s="26">
        <f t="shared" si="6"/>
        <v>1713.2646188400004</v>
      </c>
      <c r="CN133" s="26">
        <f t="shared" si="6"/>
        <v>947.96209807999821</v>
      </c>
      <c r="CO133" s="26">
        <f t="shared" si="6"/>
        <v>859.25596519999999</v>
      </c>
      <c r="CP133" s="26">
        <f t="shared" si="6"/>
        <v>13408.10721876</v>
      </c>
      <c r="CQ133" s="26">
        <f t="shared" si="6"/>
        <v>1391.0494675200002</v>
      </c>
      <c r="CR133" s="26">
        <f t="shared" si="6"/>
        <v>1252.3289479599989</v>
      </c>
      <c r="CS133" s="26">
        <f t="shared" si="6"/>
        <v>902.97175931999936</v>
      </c>
      <c r="CT133" s="26">
        <f t="shared" si="6"/>
        <v>1611.0743625700011</v>
      </c>
      <c r="CU133" s="26">
        <f t="shared" si="6"/>
        <v>978.19292485999949</v>
      </c>
      <c r="CV133" s="26">
        <f t="shared" si="6"/>
        <v>1539.5200572600002</v>
      </c>
      <c r="CW133" s="26">
        <f t="shared" si="6"/>
        <v>945.03917466999974</v>
      </c>
      <c r="CX133" s="26">
        <f t="shared" si="6"/>
        <v>938.2354247799999</v>
      </c>
      <c r="CY133" s="26">
        <f t="shared" si="6"/>
        <v>227.27145886000062</v>
      </c>
      <c r="CZ133" s="26">
        <f t="shared" si="6"/>
        <v>1769.6433861599999</v>
      </c>
      <c r="DA133" s="26">
        <f t="shared" si="6"/>
        <v>892.1090783199993</v>
      </c>
      <c r="DB133" s="26">
        <f t="shared" si="6"/>
        <v>960.67117648000249</v>
      </c>
      <c r="DC133" s="26">
        <f t="shared" si="6"/>
        <v>15121.044422720006</v>
      </c>
      <c r="DD133" s="26">
        <f t="shared" si="6"/>
        <v>1210.5820616600004</v>
      </c>
      <c r="DE133" s="26">
        <f t="shared" si="6"/>
        <v>1067.6406263300009</v>
      </c>
      <c r="DF133" s="26">
        <f t="shared" si="6"/>
        <v>1437.3269728300006</v>
      </c>
      <c r="DG133" s="26">
        <f t="shared" si="6"/>
        <v>1586.0361385199994</v>
      </c>
      <c r="DH133" s="26">
        <f t="shared" si="6"/>
        <v>1030.7665443600013</v>
      </c>
      <c r="DI133" s="26">
        <f t="shared" si="6"/>
        <v>-12.717740969999795</v>
      </c>
      <c r="DJ133" s="26">
        <f t="shared" si="6"/>
        <v>1435.2315305499988</v>
      </c>
      <c r="DK133" s="26">
        <f t="shared" si="6"/>
        <v>2346.4169297600001</v>
      </c>
      <c r="DL133" s="26">
        <f t="shared" si="6"/>
        <v>1347.9514141299992</v>
      </c>
      <c r="DM133" s="26">
        <f t="shared" si="6"/>
        <v>1683.3184812899999</v>
      </c>
      <c r="DN133" s="26">
        <f t="shared" si="6"/>
        <v>2046.6808267999995</v>
      </c>
      <c r="DO133" s="27">
        <f t="shared" si="6"/>
        <v>-58.189362540001639</v>
      </c>
      <c r="DP133" s="26">
        <f t="shared" ref="DP133:EB133" si="7">DP4-DP86</f>
        <v>22765.450996839994</v>
      </c>
      <c r="DQ133" s="26">
        <f t="shared" si="7"/>
        <v>1503.8730168500006</v>
      </c>
      <c r="DR133" s="26">
        <f t="shared" si="7"/>
        <v>2105.0377584399998</v>
      </c>
      <c r="DS133" s="26">
        <f t="shared" si="7"/>
        <v>1931.8191542299996</v>
      </c>
      <c r="DT133" s="26">
        <f t="shared" si="7"/>
        <v>2534.1447145699999</v>
      </c>
      <c r="DU133" s="26">
        <f t="shared" si="7"/>
        <v>2185.5485891799999</v>
      </c>
      <c r="DV133" s="26">
        <f t="shared" si="7"/>
        <v>1068.8715566399997</v>
      </c>
      <c r="DW133" s="26">
        <f t="shared" si="7"/>
        <v>2245.3888130399991</v>
      </c>
      <c r="DX133" s="26">
        <f t="shared" si="7"/>
        <v>1919.6250302999979</v>
      </c>
      <c r="DY133" s="26">
        <f t="shared" si="7"/>
        <v>1845.2902412100011</v>
      </c>
      <c r="DZ133" s="26">
        <f t="shared" si="7"/>
        <v>2116.1573542800002</v>
      </c>
      <c r="EA133" s="26">
        <f t="shared" si="7"/>
        <v>1812.3236690400017</v>
      </c>
      <c r="EB133" s="26">
        <f t="shared" si="7"/>
        <v>1497.3710990600002</v>
      </c>
    </row>
    <row r="134" spans="1:132">
      <c r="A134" s="18"/>
      <c r="B134" s="32" t="s">
        <v>34</v>
      </c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16"/>
      <c r="AN134" s="16"/>
      <c r="AO134" s="16"/>
      <c r="AP134" s="16"/>
      <c r="AQ134" s="16"/>
      <c r="AR134" s="16"/>
      <c r="AS134" s="16"/>
      <c r="AT134" s="16"/>
      <c r="AU134" s="16"/>
      <c r="AV134" s="16"/>
      <c r="AW134" s="16"/>
      <c r="AX134" s="16"/>
      <c r="AY134" s="16"/>
      <c r="AZ134" s="16"/>
      <c r="BA134" s="16"/>
      <c r="BB134" s="16"/>
      <c r="BC134" s="16"/>
      <c r="BD134" s="16"/>
      <c r="BE134" s="16"/>
      <c r="BF134" s="16"/>
      <c r="BG134" s="16"/>
      <c r="BH134" s="16"/>
      <c r="BI134" s="16"/>
      <c r="BJ134" s="16"/>
      <c r="BK134" s="16"/>
      <c r="BL134" s="16"/>
      <c r="BM134" s="16"/>
      <c r="BN134" s="16"/>
      <c r="BO134" s="16"/>
      <c r="BP134" s="16"/>
      <c r="BQ134" s="16"/>
      <c r="BR134" s="16"/>
      <c r="BS134" s="16"/>
      <c r="BT134" s="16"/>
      <c r="BU134" s="16"/>
      <c r="BV134" s="16"/>
      <c r="BW134" s="16"/>
      <c r="BX134" s="16"/>
      <c r="BY134" s="16"/>
      <c r="BZ134" s="16"/>
      <c r="CA134" s="16"/>
      <c r="CB134" s="16"/>
      <c r="CC134" s="16"/>
      <c r="CD134" s="16"/>
      <c r="CE134" s="16"/>
      <c r="CF134" s="16"/>
      <c r="CG134" s="16"/>
      <c r="CH134" s="16"/>
      <c r="CI134" s="16"/>
      <c r="CJ134" s="16"/>
      <c r="CK134" s="16"/>
      <c r="CL134" s="16"/>
      <c r="CM134" s="16"/>
      <c r="CN134" s="16"/>
      <c r="CO134" s="16"/>
      <c r="CP134" s="16"/>
      <c r="CQ134" s="16"/>
      <c r="CR134" s="16"/>
      <c r="CS134" s="16"/>
      <c r="CT134" s="16"/>
      <c r="CU134" s="16"/>
      <c r="CV134" s="16"/>
      <c r="CW134" s="16"/>
      <c r="CX134" s="16"/>
      <c r="CY134" s="16"/>
      <c r="CZ134" s="16"/>
      <c r="DA134" s="16"/>
      <c r="DB134" s="16"/>
      <c r="DC134" s="16"/>
      <c r="DD134" s="16"/>
      <c r="DE134" s="16"/>
      <c r="DF134" s="16"/>
      <c r="DG134" s="16"/>
      <c r="DH134" s="16"/>
      <c r="DI134" s="16"/>
      <c r="DJ134" s="16"/>
      <c r="DK134" s="16"/>
      <c r="DL134" s="16"/>
      <c r="DM134" s="16"/>
      <c r="DN134" s="16"/>
      <c r="DO134" s="17"/>
      <c r="DP134" s="16">
        <f t="shared" ref="DP134:DP196" si="8">SUM(DQ134:EB134)</f>
        <v>0</v>
      </c>
      <c r="DQ134" s="16">
        <v>0</v>
      </c>
      <c r="DR134" s="16">
        <v>0</v>
      </c>
      <c r="DS134" s="16">
        <v>0</v>
      </c>
      <c r="DT134" s="16">
        <v>0</v>
      </c>
      <c r="DU134" s="16">
        <v>0</v>
      </c>
      <c r="DV134" s="16">
        <v>0</v>
      </c>
      <c r="DW134" s="16">
        <v>0</v>
      </c>
      <c r="DX134" s="16">
        <v>0</v>
      </c>
      <c r="DY134" s="16">
        <v>0</v>
      </c>
      <c r="DZ134" s="16">
        <v>0</v>
      </c>
      <c r="EA134" s="16">
        <v>0</v>
      </c>
      <c r="EB134" s="17">
        <v>0</v>
      </c>
    </row>
    <row r="135" spans="1:132">
      <c r="A135" s="6">
        <v>31</v>
      </c>
      <c r="B135" s="11" t="s">
        <v>173</v>
      </c>
      <c r="C135" s="26">
        <v>308.86123054000012</v>
      </c>
      <c r="D135" s="26">
        <v>3.4346142299999971</v>
      </c>
      <c r="E135" s="26">
        <v>3.242016690000002</v>
      </c>
      <c r="F135" s="26">
        <v>2.2996834499999994</v>
      </c>
      <c r="G135" s="26">
        <v>5.9248181199999976</v>
      </c>
      <c r="H135" s="26">
        <v>-0.1903153799999997</v>
      </c>
      <c r="I135" s="26">
        <v>0.86283781000000026</v>
      </c>
      <c r="J135" s="26">
        <v>11.875222180000002</v>
      </c>
      <c r="K135" s="26">
        <v>2.6133875499999712</v>
      </c>
      <c r="L135" s="26">
        <v>5.1141721399999991</v>
      </c>
      <c r="M135" s="26">
        <v>-14.566081109999999</v>
      </c>
      <c r="N135" s="26">
        <v>-12.927140339999996</v>
      </c>
      <c r="O135" s="26">
        <v>301.17801520000017</v>
      </c>
      <c r="P135" s="26">
        <v>-40.331054159999979</v>
      </c>
      <c r="Q135" s="26">
        <v>5.3944207599999991</v>
      </c>
      <c r="R135" s="26">
        <v>3.5068722900000053</v>
      </c>
      <c r="S135" s="26">
        <v>2.1849176799999968</v>
      </c>
      <c r="T135" s="26">
        <v>1.8425358500000015</v>
      </c>
      <c r="U135" s="26">
        <v>4.9374923800000001</v>
      </c>
      <c r="V135" s="26">
        <v>1.319357489999998</v>
      </c>
      <c r="W135" s="26">
        <v>1.2548961799999985</v>
      </c>
      <c r="X135" s="26">
        <v>8.2041168600000027</v>
      </c>
      <c r="Y135" s="26">
        <v>9.3951524099999943</v>
      </c>
      <c r="Z135" s="26">
        <v>3.2867984000000012</v>
      </c>
      <c r="AA135" s="26">
        <v>-5.8657006500000044</v>
      </c>
      <c r="AB135" s="26">
        <v>-75.791913809999983</v>
      </c>
      <c r="AC135" s="26">
        <v>-276.00608732000006</v>
      </c>
      <c r="AD135" s="26">
        <v>3.3055508600000003</v>
      </c>
      <c r="AE135" s="26">
        <v>12.040800129999999</v>
      </c>
      <c r="AF135" s="26">
        <v>4.6011447300000006</v>
      </c>
      <c r="AG135" s="26">
        <v>4.0330132399999989</v>
      </c>
      <c r="AH135" s="26">
        <v>5.4213690500000009</v>
      </c>
      <c r="AI135" s="26">
        <v>14.713027049999999</v>
      </c>
      <c r="AJ135" s="26">
        <v>3.0147798099999994</v>
      </c>
      <c r="AK135" s="26">
        <v>28.344142669999997</v>
      </c>
      <c r="AL135" s="26">
        <v>5.7899055599999985</v>
      </c>
      <c r="AM135" s="26">
        <v>1.5854891800000013</v>
      </c>
      <c r="AN135" s="26">
        <v>6.3303031000000001</v>
      </c>
      <c r="AO135" s="26">
        <v>-365.18561270000004</v>
      </c>
      <c r="AP135" s="26">
        <v>-401.04385476999994</v>
      </c>
      <c r="AQ135" s="26">
        <v>-16.626869390000003</v>
      </c>
      <c r="AR135" s="26">
        <v>5.3005461200000008</v>
      </c>
      <c r="AS135" s="26">
        <v>2.7604799999999998</v>
      </c>
      <c r="AT135" s="26">
        <v>4.4956284800000006</v>
      </c>
      <c r="AU135" s="26">
        <v>1.0197158300000007</v>
      </c>
      <c r="AV135" s="26">
        <v>1.5135037499999993</v>
      </c>
      <c r="AW135" s="26">
        <v>4.7848545199999997</v>
      </c>
      <c r="AX135" s="26">
        <v>2.3209409399999994</v>
      </c>
      <c r="AY135" s="26">
        <v>-2.0996751800000002</v>
      </c>
      <c r="AZ135" s="26">
        <v>1.7617835000000004</v>
      </c>
      <c r="BA135" s="26">
        <v>2.6760817099999987</v>
      </c>
      <c r="BB135" s="26">
        <v>-408.95084504999994</v>
      </c>
      <c r="BC135" s="26">
        <v>64.405032835750262</v>
      </c>
      <c r="BD135" s="26">
        <v>-15.098586483350003</v>
      </c>
      <c r="BE135" s="26">
        <v>-13.554788299999998</v>
      </c>
      <c r="BF135" s="26">
        <v>-16.528439389999996</v>
      </c>
      <c r="BG135" s="26">
        <v>-15.979351360000008</v>
      </c>
      <c r="BH135" s="26">
        <v>-18.032670760000002</v>
      </c>
      <c r="BI135" s="26">
        <v>-46.404444219999988</v>
      </c>
      <c r="BJ135" s="26">
        <v>-13.816315181750003</v>
      </c>
      <c r="BK135" s="26">
        <v>45.438646561300004</v>
      </c>
      <c r="BL135" s="26">
        <v>-18.522009283049993</v>
      </c>
      <c r="BM135" s="26">
        <v>-16.45353677000001</v>
      </c>
      <c r="BN135" s="26">
        <v>-16.955295419999995</v>
      </c>
      <c r="BO135" s="26">
        <v>210.31182344260029</v>
      </c>
      <c r="BP135" s="26">
        <v>86.197872028894295</v>
      </c>
      <c r="BQ135" s="26">
        <v>2.01810884</v>
      </c>
      <c r="BR135" s="26">
        <v>-34.730815590000041</v>
      </c>
      <c r="BS135" s="26">
        <v>14.071686290000038</v>
      </c>
      <c r="BT135" s="26">
        <v>0.2583988999998601</v>
      </c>
      <c r="BU135" s="26">
        <v>4.2588406888942494</v>
      </c>
      <c r="BV135" s="26">
        <v>-27.14552524999991</v>
      </c>
      <c r="BW135" s="26">
        <v>47.790752449999914</v>
      </c>
      <c r="BX135" s="26">
        <v>54.38267102000011</v>
      </c>
      <c r="BY135" s="26">
        <v>-57.65704384999993</v>
      </c>
      <c r="BZ135" s="26">
        <v>-7.8753104099999991</v>
      </c>
      <c r="CA135" s="26">
        <v>159.32160578999998</v>
      </c>
      <c r="CB135" s="26">
        <v>-68.495496849999967</v>
      </c>
      <c r="CC135" s="26">
        <v>4.4964934199998652</v>
      </c>
      <c r="CD135" s="26">
        <v>-63.694759580000088</v>
      </c>
      <c r="CE135" s="26">
        <v>25.859724650000047</v>
      </c>
      <c r="CF135" s="26">
        <v>-55.067847929999957</v>
      </c>
      <c r="CG135" s="26">
        <v>-21.341355320000133</v>
      </c>
      <c r="CH135" s="26">
        <v>6.9440539300001429</v>
      </c>
      <c r="CI135" s="26">
        <v>62.053734759999962</v>
      </c>
      <c r="CJ135" s="26">
        <v>37.498204680000015</v>
      </c>
      <c r="CK135" s="26">
        <v>-0.65620940999995225</v>
      </c>
      <c r="CL135" s="26">
        <v>-25.020347539999928</v>
      </c>
      <c r="CM135" s="26">
        <v>87.080581749999936</v>
      </c>
      <c r="CN135" s="26">
        <v>31.651822559999822</v>
      </c>
      <c r="CO135" s="26">
        <v>-80.811109129999977</v>
      </c>
      <c r="CP135" s="26">
        <v>-61.541254720000182</v>
      </c>
      <c r="CQ135" s="26">
        <v>-35.502889409999923</v>
      </c>
      <c r="CR135" s="26">
        <v>64.742744199999962</v>
      </c>
      <c r="CS135" s="26">
        <v>60.321820259999939</v>
      </c>
      <c r="CT135" s="26">
        <v>30.393617400000185</v>
      </c>
      <c r="CU135" s="26">
        <v>-18.950793080000089</v>
      </c>
      <c r="CV135" s="26">
        <v>23.915411950000092</v>
      </c>
      <c r="CW135" s="26">
        <v>-30.012078220000287</v>
      </c>
      <c r="CX135" s="26">
        <v>48.764737100000069</v>
      </c>
      <c r="CY135" s="26">
        <v>-148.57504854999993</v>
      </c>
      <c r="CZ135" s="26">
        <v>249.87480693000023</v>
      </c>
      <c r="DA135" s="26">
        <v>-131.37216286999993</v>
      </c>
      <c r="DB135" s="26">
        <v>-175.14142043000049</v>
      </c>
      <c r="DC135" s="26">
        <v>-271.39370026999973</v>
      </c>
      <c r="DD135" s="26">
        <v>-101.27136596999983</v>
      </c>
      <c r="DE135" s="26">
        <v>-8.0388390599999688</v>
      </c>
      <c r="DF135" s="26">
        <v>32.415716880000389</v>
      </c>
      <c r="DG135" s="26">
        <v>102.00218354999961</v>
      </c>
      <c r="DH135" s="26">
        <v>-158.92218917000002</v>
      </c>
      <c r="DI135" s="26">
        <v>-24.785448929999948</v>
      </c>
      <c r="DJ135" s="26">
        <v>24.493267299999999</v>
      </c>
      <c r="DK135" s="26">
        <v>-75.959878050000057</v>
      </c>
      <c r="DL135" s="26">
        <v>19.981350350000131</v>
      </c>
      <c r="DM135" s="26">
        <v>22.408312180000014</v>
      </c>
      <c r="DN135" s="26">
        <v>-88.456517599999955</v>
      </c>
      <c r="DO135" s="27">
        <v>-15.26029175000005</v>
      </c>
      <c r="DP135" s="26">
        <f t="shared" si="8"/>
        <v>576.05105508125951</v>
      </c>
      <c r="DQ135" s="26">
        <v>-4.2669977206849792</v>
      </c>
      <c r="DR135" s="26">
        <v>165.21525661999991</v>
      </c>
      <c r="DS135" s="26">
        <v>-98.338065219999919</v>
      </c>
      <c r="DT135" s="26">
        <v>-66.195997049999917</v>
      </c>
      <c r="DU135" s="26">
        <v>509.02783905000007</v>
      </c>
      <c r="DV135" s="26">
        <v>-10.88550197000021</v>
      </c>
      <c r="DW135" s="26">
        <v>68.934144540000091</v>
      </c>
      <c r="DX135" s="26">
        <v>38.240773660000009</v>
      </c>
      <c r="DY135" s="26">
        <v>-101.8534861200002</v>
      </c>
      <c r="DZ135" s="26">
        <v>83.815494510000121</v>
      </c>
      <c r="EA135" s="26">
        <v>-4.4985258480554018</v>
      </c>
      <c r="EB135" s="27">
        <v>-3.1438793700001635</v>
      </c>
    </row>
    <row r="136" spans="1:132">
      <c r="A136" s="40">
        <v>311</v>
      </c>
      <c r="B136" s="33" t="s">
        <v>174</v>
      </c>
      <c r="C136" s="16">
        <v>13.953462459999976</v>
      </c>
      <c r="D136" s="16">
        <v>3.3870910899999975</v>
      </c>
      <c r="E136" s="16">
        <v>3.1212720200000019</v>
      </c>
      <c r="F136" s="16">
        <v>2.4398479799999993</v>
      </c>
      <c r="G136" s="16">
        <v>6.0984783199999981</v>
      </c>
      <c r="H136" s="16">
        <v>-0.21674336999999966</v>
      </c>
      <c r="I136" s="16">
        <v>1.0102472500000004</v>
      </c>
      <c r="J136" s="16">
        <v>12.012020940000001</v>
      </c>
      <c r="K136" s="16">
        <v>2.2410254199999713</v>
      </c>
      <c r="L136" s="16">
        <v>5.2738076199999995</v>
      </c>
      <c r="M136" s="16">
        <v>-14.465819569999999</v>
      </c>
      <c r="N136" s="16">
        <v>-12.857688019999996</v>
      </c>
      <c r="O136" s="16">
        <v>5.9099227800000005</v>
      </c>
      <c r="P136" s="16">
        <v>68.05012683999999</v>
      </c>
      <c r="Q136" s="16">
        <v>5.1581772499999987</v>
      </c>
      <c r="R136" s="16">
        <v>3.2302760000000053</v>
      </c>
      <c r="S136" s="16">
        <v>2.0907915699999968</v>
      </c>
      <c r="T136" s="16">
        <v>1.8425358500000015</v>
      </c>
      <c r="U136" s="16">
        <v>4.3097667299999998</v>
      </c>
      <c r="V136" s="16">
        <v>1.3814223399999981</v>
      </c>
      <c r="W136" s="16">
        <v>1.3125086999999984</v>
      </c>
      <c r="X136" s="16">
        <v>8.221362540000003</v>
      </c>
      <c r="Y136" s="16">
        <v>9.3743674499999941</v>
      </c>
      <c r="Z136" s="16">
        <v>3.1838688200000012</v>
      </c>
      <c r="AA136" s="16">
        <v>-5.677449400000004</v>
      </c>
      <c r="AB136" s="16">
        <v>33.622498990000004</v>
      </c>
      <c r="AC136" s="16">
        <v>109.74993126999998</v>
      </c>
      <c r="AD136" s="16">
        <v>3.2805115900000001</v>
      </c>
      <c r="AE136" s="16">
        <v>12.361047529999999</v>
      </c>
      <c r="AF136" s="16">
        <v>4.5116127100000005</v>
      </c>
      <c r="AG136" s="16">
        <v>3.9980573399999995</v>
      </c>
      <c r="AH136" s="16">
        <v>5.0497352700000002</v>
      </c>
      <c r="AI136" s="16">
        <v>14.80290228</v>
      </c>
      <c r="AJ136" s="16">
        <v>3.3899622199999992</v>
      </c>
      <c r="AK136" s="16">
        <v>28.413081669999997</v>
      </c>
      <c r="AL136" s="16">
        <v>5.8582324399999983</v>
      </c>
      <c r="AM136" s="16">
        <v>1.5700718300000014</v>
      </c>
      <c r="AN136" s="16">
        <v>6.3201583599999998</v>
      </c>
      <c r="AO136" s="16">
        <v>20.194558029999996</v>
      </c>
      <c r="AP136" s="16">
        <v>-401.04385476999994</v>
      </c>
      <c r="AQ136" s="16">
        <v>-16.626869390000003</v>
      </c>
      <c r="AR136" s="16">
        <v>5.3005461199999999</v>
      </c>
      <c r="AS136" s="16">
        <v>2.7604800000000003</v>
      </c>
      <c r="AT136" s="16">
        <v>4.4956284800000006</v>
      </c>
      <c r="AU136" s="16">
        <v>1.0197158300000002</v>
      </c>
      <c r="AV136" s="16">
        <v>1.5135037499999999</v>
      </c>
      <c r="AW136" s="16">
        <v>4.7848545199999997</v>
      </c>
      <c r="AX136" s="16">
        <v>2.3209409399999998</v>
      </c>
      <c r="AY136" s="16">
        <v>-2.0996751800000002</v>
      </c>
      <c r="AZ136" s="16">
        <v>1.7617835000000008</v>
      </c>
      <c r="BA136" s="16">
        <v>2.6760817099999987</v>
      </c>
      <c r="BB136" s="16">
        <v>-408.95084504999994</v>
      </c>
      <c r="BC136" s="16">
        <v>-164.99496716425</v>
      </c>
      <c r="BD136" s="16">
        <v>-15.098586483350003</v>
      </c>
      <c r="BE136" s="16">
        <v>-13.554788299999998</v>
      </c>
      <c r="BF136" s="16">
        <v>-16.528439389999996</v>
      </c>
      <c r="BG136" s="16">
        <v>-15.979351360000008</v>
      </c>
      <c r="BH136" s="16">
        <v>-18.032670760000002</v>
      </c>
      <c r="BI136" s="16">
        <v>-46.404444219999988</v>
      </c>
      <c r="BJ136" s="16">
        <v>-13.816315181750003</v>
      </c>
      <c r="BK136" s="16">
        <v>45.438646561300004</v>
      </c>
      <c r="BL136" s="16">
        <v>-18.522009283049993</v>
      </c>
      <c r="BM136" s="16">
        <v>-16.45353677000001</v>
      </c>
      <c r="BN136" s="16">
        <v>-16.955295419999995</v>
      </c>
      <c r="BO136" s="16">
        <v>-19.088176557399986</v>
      </c>
      <c r="BP136" s="16">
        <v>135.48330667889431</v>
      </c>
      <c r="BQ136" s="16">
        <v>2.01810884</v>
      </c>
      <c r="BR136" s="16">
        <v>-0.28081558999999801</v>
      </c>
      <c r="BS136" s="16">
        <v>7.1216862899999915</v>
      </c>
      <c r="BT136" s="16">
        <v>-4.1416011000000035</v>
      </c>
      <c r="BU136" s="16">
        <v>1.2442753388942953</v>
      </c>
      <c r="BV136" s="16">
        <v>-16.545525249999994</v>
      </c>
      <c r="BW136" s="16">
        <v>-0.80924755000000026</v>
      </c>
      <c r="BX136" s="16">
        <v>-1.7328979999982508E-2</v>
      </c>
      <c r="BY136" s="16">
        <v>-4.68756649</v>
      </c>
      <c r="BZ136" s="16">
        <v>-7.8753104099999991</v>
      </c>
      <c r="CA136" s="16">
        <v>159.32160578999998</v>
      </c>
      <c r="CB136" s="16">
        <v>0.13502579000000736</v>
      </c>
      <c r="CC136" s="16">
        <v>-7.5651933400000049</v>
      </c>
      <c r="CD136" s="16">
        <v>-2.1947595800000004</v>
      </c>
      <c r="CE136" s="16">
        <v>-1.0902753499999998</v>
      </c>
      <c r="CF136" s="16">
        <v>9.9821520700000015</v>
      </c>
      <c r="CG136" s="16">
        <v>-3.6413553200000006</v>
      </c>
      <c r="CH136" s="16">
        <v>10.944053930000001</v>
      </c>
      <c r="CI136" s="16">
        <v>0.9537347599999989</v>
      </c>
      <c r="CJ136" s="16">
        <v>-4.3017953200000001</v>
      </c>
      <c r="CK136" s="16">
        <v>0.94379058999999943</v>
      </c>
      <c r="CL136" s="16">
        <v>-1.0775024399999997</v>
      </c>
      <c r="CM136" s="16">
        <v>-0.13492979999999988</v>
      </c>
      <c r="CN136" s="16">
        <v>-5.9099437799999999</v>
      </c>
      <c r="CO136" s="16">
        <v>-12.038363100000005</v>
      </c>
      <c r="CP136" s="16">
        <v>-119.1116663</v>
      </c>
      <c r="CQ136" s="16">
        <v>-9.3759240000000008E-2</v>
      </c>
      <c r="CR136" s="16">
        <v>-9.3759240000000008E-2</v>
      </c>
      <c r="CS136" s="16">
        <v>-8.6602160000000025E-2</v>
      </c>
      <c r="CT136" s="16">
        <v>-7.3452650000000008E-2</v>
      </c>
      <c r="CU136" s="16">
        <v>-3.8454960000000024E-2</v>
      </c>
      <c r="CV136" s="16">
        <v>-9.3823370000000003E-2</v>
      </c>
      <c r="CW136" s="16">
        <v>-8.798234000000002E-2</v>
      </c>
      <c r="CX136" s="16">
        <v>-5.5963650000000031E-2</v>
      </c>
      <c r="CY136" s="16">
        <v>-7.7896049999999994E-2</v>
      </c>
      <c r="CZ136" s="16">
        <v>0.47910211000000003</v>
      </c>
      <c r="DA136" s="16">
        <v>-4.1521079999999988E-2</v>
      </c>
      <c r="DB136" s="16">
        <v>-118.84755367</v>
      </c>
      <c r="DC136" s="16">
        <v>62.311056739999998</v>
      </c>
      <c r="DD136" s="16">
        <v>-4.0395594700000004</v>
      </c>
      <c r="DE136" s="16">
        <v>19.19161944</v>
      </c>
      <c r="DF136" s="16">
        <v>1.2323067399999998</v>
      </c>
      <c r="DG136" s="16">
        <v>6.0936818200000005</v>
      </c>
      <c r="DH136" s="16">
        <v>-2.4878835399999986</v>
      </c>
      <c r="DI136" s="16">
        <v>-4.0455875900000002</v>
      </c>
      <c r="DJ136" s="16">
        <v>12.836709249999997</v>
      </c>
      <c r="DK136" s="16">
        <v>0.58900239000000032</v>
      </c>
      <c r="DL136" s="16">
        <v>2.3314379499999993</v>
      </c>
      <c r="DM136" s="16">
        <v>1.1088812499999998</v>
      </c>
      <c r="DN136" s="16">
        <v>5.8111620000000475E-2</v>
      </c>
      <c r="DO136" s="17">
        <v>29.442336879999999</v>
      </c>
      <c r="DP136" s="16">
        <f t="shared" si="8"/>
        <v>-30.431396938740527</v>
      </c>
      <c r="DQ136" s="16">
        <v>-3.0236674206849745</v>
      </c>
      <c r="DR136" s="16">
        <v>10.55015028</v>
      </c>
      <c r="DS136" s="16">
        <v>0.2220404399999949</v>
      </c>
      <c r="DT136" s="16">
        <v>3.4964466200000004</v>
      </c>
      <c r="DU136" s="16">
        <v>-15.92234526</v>
      </c>
      <c r="DV136" s="16">
        <v>-24.480660779999997</v>
      </c>
      <c r="DW136" s="16">
        <v>-4.7264566600000002</v>
      </c>
      <c r="DX136" s="16">
        <v>39.633944260000007</v>
      </c>
      <c r="DY136" s="16">
        <v>-3.7332709300000002</v>
      </c>
      <c r="DZ136" s="16">
        <v>-35.969753849999996</v>
      </c>
      <c r="EA136" s="16">
        <v>0.74790520194444532</v>
      </c>
      <c r="EB136" s="17">
        <v>2.7742711599999983</v>
      </c>
    </row>
    <row r="137" spans="1:132">
      <c r="A137" s="35">
        <v>3111</v>
      </c>
      <c r="B137" s="20" t="s">
        <v>175</v>
      </c>
      <c r="C137" s="16">
        <v>-1.4545400700000268</v>
      </c>
      <c r="D137" s="16">
        <v>2.6914725400000004</v>
      </c>
      <c r="E137" s="16">
        <v>3.5965265000000026</v>
      </c>
      <c r="F137" s="16">
        <v>1.1366226799999974</v>
      </c>
      <c r="G137" s="16">
        <v>0.96495379999999997</v>
      </c>
      <c r="H137" s="16">
        <v>-0.47044827999999961</v>
      </c>
      <c r="I137" s="16">
        <v>0.9227402899999998</v>
      </c>
      <c r="J137" s="16">
        <v>4.0287449199999994</v>
      </c>
      <c r="K137" s="16">
        <v>0.60725528999997169</v>
      </c>
      <c r="L137" s="16">
        <v>0.89878075999999962</v>
      </c>
      <c r="M137" s="16">
        <v>1.0769655300000003</v>
      </c>
      <c r="N137" s="16">
        <v>-19.04235838</v>
      </c>
      <c r="O137" s="16">
        <v>2.1342042800000005</v>
      </c>
      <c r="P137" s="16">
        <v>54.53701654999999</v>
      </c>
      <c r="Q137" s="16">
        <v>1.3345323899999997</v>
      </c>
      <c r="R137" s="16">
        <v>1.4117896500000011</v>
      </c>
      <c r="S137" s="16">
        <v>1.3426022399999988</v>
      </c>
      <c r="T137" s="16">
        <v>1.2498087300000011</v>
      </c>
      <c r="U137" s="16">
        <v>0.29706496000000054</v>
      </c>
      <c r="V137" s="16">
        <v>0.88740490999999966</v>
      </c>
      <c r="W137" s="16">
        <v>1.0389035500000001</v>
      </c>
      <c r="X137" s="16">
        <v>3.3773891999999992</v>
      </c>
      <c r="Y137" s="16">
        <v>6.9146867799999887</v>
      </c>
      <c r="Z137" s="16">
        <v>1.292950360000001</v>
      </c>
      <c r="AA137" s="16">
        <v>2.8353986499999975</v>
      </c>
      <c r="AB137" s="16">
        <v>32.554485130000003</v>
      </c>
      <c r="AC137" s="16">
        <v>50.189415299999993</v>
      </c>
      <c r="AD137" s="16">
        <v>3.2334075900000006</v>
      </c>
      <c r="AE137" s="16">
        <v>0.89475558999999993</v>
      </c>
      <c r="AF137" s="16">
        <v>3.0657551600000006</v>
      </c>
      <c r="AG137" s="16">
        <v>3.4525565499999997</v>
      </c>
      <c r="AH137" s="16">
        <v>3.0065192500000006</v>
      </c>
      <c r="AI137" s="16">
        <v>13.672396259999999</v>
      </c>
      <c r="AJ137" s="16">
        <v>3.3855559799999995</v>
      </c>
      <c r="AK137" s="16">
        <v>3.7300313200000006</v>
      </c>
      <c r="AL137" s="16">
        <v>1.1809878899999995</v>
      </c>
      <c r="AM137" s="16">
        <v>1.5070896900000008</v>
      </c>
      <c r="AN137" s="16">
        <v>5.0220363100000007</v>
      </c>
      <c r="AO137" s="16">
        <v>8.0383237100000002</v>
      </c>
      <c r="AP137" s="16">
        <v>34.262467719999997</v>
      </c>
      <c r="AQ137" s="16">
        <v>-16.709865920000002</v>
      </c>
      <c r="AR137" s="16">
        <v>5.2571897100000005</v>
      </c>
      <c r="AS137" s="16">
        <v>2.6459133000000006</v>
      </c>
      <c r="AT137" s="16">
        <v>4.5136224000000009</v>
      </c>
      <c r="AU137" s="16">
        <v>1.1733027100000002</v>
      </c>
      <c r="AV137" s="16">
        <v>1.5444572999999999</v>
      </c>
      <c r="AW137" s="16">
        <v>3.7491945099999997</v>
      </c>
      <c r="AX137" s="16">
        <v>2.18221277</v>
      </c>
      <c r="AY137" s="16">
        <v>-1.91908127</v>
      </c>
      <c r="AZ137" s="16">
        <v>1.7685367300000008</v>
      </c>
      <c r="BA137" s="16">
        <v>2.9641109199999987</v>
      </c>
      <c r="BB137" s="16">
        <v>27.092874559999998</v>
      </c>
      <c r="BC137" s="16">
        <v>-79.259490519999986</v>
      </c>
      <c r="BD137" s="16">
        <v>-4.5838434699999997</v>
      </c>
      <c r="BE137" s="16">
        <v>-4.6205730699999998</v>
      </c>
      <c r="BF137" s="16">
        <v>-4.9365945</v>
      </c>
      <c r="BG137" s="16">
        <v>-2.8965164199999993</v>
      </c>
      <c r="BH137" s="16">
        <v>0.5380932699999994</v>
      </c>
      <c r="BI137" s="16">
        <v>-4.4665911700000001</v>
      </c>
      <c r="BJ137" s="16">
        <v>-3.4118286099999997</v>
      </c>
      <c r="BK137" s="16">
        <v>-3.9178168100000015</v>
      </c>
      <c r="BL137" s="16">
        <v>-2.6747146799999979</v>
      </c>
      <c r="BM137" s="16">
        <v>-2.2151304299999999</v>
      </c>
      <c r="BN137" s="16">
        <v>-2.8011550999999968</v>
      </c>
      <c r="BO137" s="16">
        <v>-43.27281953</v>
      </c>
      <c r="BP137" s="16">
        <v>13.69408659</v>
      </c>
      <c r="BQ137" s="16">
        <v>4.5769051000000003</v>
      </c>
      <c r="BR137" s="16">
        <v>2.4527843200000001</v>
      </c>
      <c r="BS137" s="16">
        <v>6.0600646600000001</v>
      </c>
      <c r="BT137" s="16">
        <v>-1.6256980000000001</v>
      </c>
      <c r="BU137" s="16">
        <v>1.42455826</v>
      </c>
      <c r="BV137" s="16">
        <v>0.80547225</v>
      </c>
      <c r="BW137" s="16">
        <v>0</v>
      </c>
      <c r="BX137" s="16">
        <v>0</v>
      </c>
      <c r="BY137" s="16">
        <v>0</v>
      </c>
      <c r="BZ137" s="16">
        <v>0</v>
      </c>
      <c r="CA137" s="16">
        <v>0</v>
      </c>
      <c r="CB137" s="16">
        <v>0</v>
      </c>
      <c r="CC137" s="16">
        <v>-2.7711543200000004</v>
      </c>
      <c r="CD137" s="16">
        <v>-1.7162888300000001</v>
      </c>
      <c r="CE137" s="16">
        <v>-1.7253241799999999</v>
      </c>
      <c r="CF137" s="16">
        <v>4.7514244100000003</v>
      </c>
      <c r="CG137" s="16">
        <v>-1.3087201400000001</v>
      </c>
      <c r="CH137" s="16">
        <v>-1.4549967100000001</v>
      </c>
      <c r="CI137" s="16">
        <v>-0.78369092000000029</v>
      </c>
      <c r="CJ137" s="16">
        <v>-1.3988377499999998</v>
      </c>
      <c r="CK137" s="16">
        <v>-0.90766413000000012</v>
      </c>
      <c r="CL137" s="16">
        <v>0.84533102000000016</v>
      </c>
      <c r="CM137" s="16">
        <v>9.8525359999999965E-2</v>
      </c>
      <c r="CN137" s="16">
        <v>0.59747660999999996</v>
      </c>
      <c r="CO137" s="16">
        <v>0.23161093999999999</v>
      </c>
      <c r="CP137" s="16">
        <v>0</v>
      </c>
      <c r="CQ137" s="16">
        <v>0</v>
      </c>
      <c r="CR137" s="16">
        <v>0</v>
      </c>
      <c r="CS137" s="16">
        <v>0</v>
      </c>
      <c r="CT137" s="16">
        <v>0</v>
      </c>
      <c r="CU137" s="16">
        <v>0</v>
      </c>
      <c r="CV137" s="16">
        <v>0</v>
      </c>
      <c r="CW137" s="16">
        <v>0</v>
      </c>
      <c r="CX137" s="16">
        <v>0</v>
      </c>
      <c r="CY137" s="16">
        <v>0</v>
      </c>
      <c r="CZ137" s="16">
        <v>0</v>
      </c>
      <c r="DA137" s="16">
        <v>0</v>
      </c>
      <c r="DB137" s="16">
        <v>0</v>
      </c>
      <c r="DC137" s="16">
        <v>0</v>
      </c>
      <c r="DD137" s="16">
        <v>0</v>
      </c>
      <c r="DE137" s="16">
        <v>0</v>
      </c>
      <c r="DF137" s="16">
        <v>0</v>
      </c>
      <c r="DG137" s="16">
        <v>0</v>
      </c>
      <c r="DH137" s="16">
        <v>0</v>
      </c>
      <c r="DI137" s="16">
        <v>0</v>
      </c>
      <c r="DJ137" s="16">
        <v>0</v>
      </c>
      <c r="DK137" s="16">
        <v>0</v>
      </c>
      <c r="DL137" s="16">
        <v>0</v>
      </c>
      <c r="DM137" s="16">
        <v>0</v>
      </c>
      <c r="DN137" s="16">
        <v>0</v>
      </c>
      <c r="DO137" s="17">
        <v>0</v>
      </c>
      <c r="DP137" s="16">
        <f t="shared" si="8"/>
        <v>-1.81547203</v>
      </c>
      <c r="DQ137" s="16">
        <v>-1.81547203</v>
      </c>
      <c r="DR137" s="16">
        <v>0</v>
      </c>
      <c r="DS137" s="16">
        <v>0</v>
      </c>
      <c r="DT137" s="16">
        <v>0</v>
      </c>
      <c r="DU137" s="16">
        <v>0</v>
      </c>
      <c r="DV137" s="16">
        <v>0</v>
      </c>
      <c r="DW137" s="16">
        <v>0</v>
      </c>
      <c r="DX137" s="16">
        <v>0</v>
      </c>
      <c r="DY137" s="16">
        <v>0</v>
      </c>
      <c r="DZ137" s="16">
        <v>0</v>
      </c>
      <c r="EA137" s="16">
        <v>0</v>
      </c>
      <c r="EB137" s="17">
        <v>0</v>
      </c>
    </row>
    <row r="138" spans="1:132">
      <c r="A138" s="35">
        <v>3112</v>
      </c>
      <c r="B138" s="20" t="s">
        <v>176</v>
      </c>
      <c r="C138" s="16">
        <v>14.535336539999996</v>
      </c>
      <c r="D138" s="16">
        <v>0.69561854999999684</v>
      </c>
      <c r="E138" s="16">
        <v>-0.47525448000000031</v>
      </c>
      <c r="F138" s="16">
        <v>1.303225300000002</v>
      </c>
      <c r="G138" s="16">
        <v>5.0371040399999973</v>
      </c>
      <c r="H138" s="16">
        <v>0.25370491000000001</v>
      </c>
      <c r="I138" s="16">
        <v>8.750696000000048E-2</v>
      </c>
      <c r="J138" s="16">
        <v>7.9697260200000013</v>
      </c>
      <c r="K138" s="16">
        <v>1.1187716399999994</v>
      </c>
      <c r="L138" s="16">
        <v>4.3750268600000002</v>
      </c>
      <c r="M138" s="16">
        <v>-15.5427851</v>
      </c>
      <c r="N138" s="16">
        <v>6.1846703600000001</v>
      </c>
      <c r="O138" s="16">
        <v>3.5280214800000005</v>
      </c>
      <c r="P138" s="16">
        <v>13.268812940000002</v>
      </c>
      <c r="Q138" s="16">
        <v>3.823644859999999</v>
      </c>
      <c r="R138" s="16">
        <v>1.8184863500000041</v>
      </c>
      <c r="S138" s="16">
        <v>0.74818932999999765</v>
      </c>
      <c r="T138" s="16">
        <v>0.59272712000000038</v>
      </c>
      <c r="U138" s="16">
        <v>3.9906217699999984</v>
      </c>
      <c r="V138" s="16">
        <v>0.49401742999999865</v>
      </c>
      <c r="W138" s="16">
        <v>0.27360514999999852</v>
      </c>
      <c r="X138" s="16">
        <v>4.8439733400000025</v>
      </c>
      <c r="Y138" s="16">
        <v>2.4596806700000053</v>
      </c>
      <c r="Z138" s="16">
        <v>1.6687011099999998</v>
      </c>
      <c r="AA138" s="16">
        <v>-8.5128480500000006</v>
      </c>
      <c r="AB138" s="16">
        <v>1.0680138600000011</v>
      </c>
      <c r="AC138" s="16">
        <v>53.598578369999991</v>
      </c>
      <c r="AD138" s="16">
        <v>4.7104E-2</v>
      </c>
      <c r="AE138" s="16">
        <v>11.46629194</v>
      </c>
      <c r="AF138" s="16">
        <v>1.4458575499999999</v>
      </c>
      <c r="AG138" s="16">
        <v>0.25655225999999998</v>
      </c>
      <c r="AH138" s="16">
        <v>2.0432160199999996</v>
      </c>
      <c r="AI138" s="16">
        <v>1.1305060199999999</v>
      </c>
      <c r="AJ138" s="16">
        <v>0.10965573999999999</v>
      </c>
      <c r="AK138" s="16">
        <v>23.92581951</v>
      </c>
      <c r="AL138" s="16">
        <v>4.8027367299999995</v>
      </c>
      <c r="AM138" s="16">
        <v>0.18847431999999997</v>
      </c>
      <c r="AN138" s="16">
        <v>-0.36285759999999989</v>
      </c>
      <c r="AO138" s="16">
        <v>8.5452218799999997</v>
      </c>
      <c r="AP138" s="16">
        <v>44.642828149999985</v>
      </c>
      <c r="AQ138" s="16">
        <v>3.8348337499999996</v>
      </c>
      <c r="AR138" s="16">
        <v>3.2015177699999997</v>
      </c>
      <c r="AS138" s="16">
        <v>1.2237218600000004</v>
      </c>
      <c r="AT138" s="16">
        <v>3.4343898999999998</v>
      </c>
      <c r="AU138" s="16">
        <v>0.68567828000000008</v>
      </c>
      <c r="AV138" s="16">
        <v>0.76379307999999979</v>
      </c>
      <c r="AW138" s="16">
        <v>1.7985741200000003</v>
      </c>
      <c r="AX138" s="16">
        <v>1.87541994</v>
      </c>
      <c r="AY138" s="16">
        <v>-1.5824404600000002</v>
      </c>
      <c r="AZ138" s="16">
        <v>2.2085210200000009</v>
      </c>
      <c r="BA138" s="16">
        <v>-8.9133370000000989E-2</v>
      </c>
      <c r="BB138" s="16">
        <v>27.287952259999997</v>
      </c>
      <c r="BC138" s="16">
        <v>-99.527737754249983</v>
      </c>
      <c r="BD138" s="16">
        <v>-9.7192275433500015</v>
      </c>
      <c r="BE138" s="16">
        <v>-8.0483109899999992</v>
      </c>
      <c r="BF138" s="16">
        <v>-10.698669639999995</v>
      </c>
      <c r="BG138" s="16">
        <v>-15.016778850000005</v>
      </c>
      <c r="BH138" s="16">
        <v>-17.749002709999999</v>
      </c>
      <c r="BI138" s="16">
        <v>-23.139546259999996</v>
      </c>
      <c r="BJ138" s="16">
        <v>-9.3115636117500049</v>
      </c>
      <c r="BK138" s="16">
        <v>6.1115108613000046</v>
      </c>
      <c r="BL138" s="16">
        <v>-13.704661293049995</v>
      </c>
      <c r="BM138" s="16">
        <v>-12.166918070000014</v>
      </c>
      <c r="BN138" s="16">
        <v>-12.384884789999996</v>
      </c>
      <c r="BO138" s="16">
        <v>26.300315142600013</v>
      </c>
      <c r="BP138" s="16">
        <v>138.05050688889429</v>
      </c>
      <c r="BQ138" s="16">
        <v>-2.0420403500000002</v>
      </c>
      <c r="BR138" s="16">
        <v>-2.2159726499999981</v>
      </c>
      <c r="BS138" s="16">
        <v>-1.0498882400000085</v>
      </c>
      <c r="BT138" s="16">
        <v>-1.9775117200000034</v>
      </c>
      <c r="BU138" s="16">
        <v>-0.2743438411057047</v>
      </c>
      <c r="BV138" s="16">
        <v>-0.45691445999999525</v>
      </c>
      <c r="BW138" s="16">
        <v>-0.80924755000000026</v>
      </c>
      <c r="BX138" s="16">
        <v>-1.7328979999982508E-2</v>
      </c>
      <c r="BY138" s="16">
        <v>-4.68756649</v>
      </c>
      <c r="BZ138" s="16">
        <v>-7.8753104099999991</v>
      </c>
      <c r="CA138" s="16">
        <v>159.32160578999998</v>
      </c>
      <c r="CB138" s="16">
        <v>0.13502579000000736</v>
      </c>
      <c r="CC138" s="16">
        <v>-4.7940390200000049</v>
      </c>
      <c r="CD138" s="16">
        <v>-0.47847075000000006</v>
      </c>
      <c r="CE138" s="16">
        <v>0.63504883000000012</v>
      </c>
      <c r="CF138" s="16">
        <v>5.2307276600000003</v>
      </c>
      <c r="CG138" s="16">
        <v>-2.3326351800000005</v>
      </c>
      <c r="CH138" s="16">
        <v>12.39905064</v>
      </c>
      <c r="CI138" s="16">
        <v>1.7374256799999992</v>
      </c>
      <c r="CJ138" s="16">
        <v>-2.9029575699999999</v>
      </c>
      <c r="CK138" s="16">
        <v>1.8514547199999996</v>
      </c>
      <c r="CL138" s="16">
        <v>-1.9228334599999999</v>
      </c>
      <c r="CM138" s="16">
        <v>-0.23345515999999986</v>
      </c>
      <c r="CN138" s="16">
        <v>-6.5074203900000001</v>
      </c>
      <c r="CO138" s="16">
        <v>-12.269974040000005</v>
      </c>
      <c r="CP138" s="16">
        <v>-119.1116663</v>
      </c>
      <c r="CQ138" s="16">
        <v>-9.3759240000000008E-2</v>
      </c>
      <c r="CR138" s="16">
        <v>-9.3759240000000008E-2</v>
      </c>
      <c r="CS138" s="16">
        <v>-8.6602160000000025E-2</v>
      </c>
      <c r="CT138" s="16">
        <v>-7.3452650000000008E-2</v>
      </c>
      <c r="CU138" s="16">
        <v>-3.8454960000000024E-2</v>
      </c>
      <c r="CV138" s="16">
        <v>-9.3823370000000003E-2</v>
      </c>
      <c r="CW138" s="16">
        <v>-8.798234000000002E-2</v>
      </c>
      <c r="CX138" s="16">
        <v>-5.5963650000000031E-2</v>
      </c>
      <c r="CY138" s="16">
        <v>-7.7896049999999994E-2</v>
      </c>
      <c r="CZ138" s="16">
        <v>0.47910211000000003</v>
      </c>
      <c r="DA138" s="16">
        <v>-4.1521079999999988E-2</v>
      </c>
      <c r="DB138" s="16">
        <v>-118.84755367</v>
      </c>
      <c r="DC138" s="16">
        <v>62.311056739999998</v>
      </c>
      <c r="DD138" s="16">
        <v>-4.0395594700000004</v>
      </c>
      <c r="DE138" s="16">
        <v>19.19161944</v>
      </c>
      <c r="DF138" s="16">
        <v>1.2323067399999998</v>
      </c>
      <c r="DG138" s="16">
        <v>6.0936818200000005</v>
      </c>
      <c r="DH138" s="16">
        <v>-2.4878835399999986</v>
      </c>
      <c r="DI138" s="16">
        <v>-4.0455875900000002</v>
      </c>
      <c r="DJ138" s="16">
        <v>12.836709249999997</v>
      </c>
      <c r="DK138" s="16">
        <v>0.58900239000000032</v>
      </c>
      <c r="DL138" s="16">
        <v>2.3314379499999993</v>
      </c>
      <c r="DM138" s="16">
        <v>1.1088812499999998</v>
      </c>
      <c r="DN138" s="16">
        <v>5.8111620000000475E-2</v>
      </c>
      <c r="DO138" s="17">
        <v>29.442336879999999</v>
      </c>
      <c r="DP138" s="16">
        <f t="shared" si="8"/>
        <v>-27.490852438740525</v>
      </c>
      <c r="DQ138" s="16">
        <v>-0.79754186068497446</v>
      </c>
      <c r="DR138" s="16">
        <v>10.27979019</v>
      </c>
      <c r="DS138" s="16">
        <v>-1.1021588700000051</v>
      </c>
      <c r="DT138" s="16">
        <v>3.9319579600000005</v>
      </c>
      <c r="DU138" s="16">
        <v>-15.24973962</v>
      </c>
      <c r="DV138" s="16">
        <v>-23.860839299999999</v>
      </c>
      <c r="DW138" s="16">
        <v>-4.0729400800000004</v>
      </c>
      <c r="DX138" s="16">
        <v>41.13525502000001</v>
      </c>
      <c r="DY138" s="16">
        <v>-3.2518646100000002</v>
      </c>
      <c r="DZ138" s="16">
        <v>-35.217830209999995</v>
      </c>
      <c r="EA138" s="16">
        <v>0.88149291194444523</v>
      </c>
      <c r="EB138" s="17">
        <v>-0.16643397000000182</v>
      </c>
    </row>
    <row r="139" spans="1:132">
      <c r="A139" s="35">
        <v>3113</v>
      </c>
      <c r="B139" s="20" t="s">
        <v>177</v>
      </c>
      <c r="C139" s="16">
        <v>0.87266599</v>
      </c>
      <c r="D139" s="16">
        <v>0</v>
      </c>
      <c r="E139" s="16">
        <v>0</v>
      </c>
      <c r="F139" s="16">
        <v>0</v>
      </c>
      <c r="G139" s="16">
        <v>9.6420480000000003E-2</v>
      </c>
      <c r="H139" s="16">
        <v>0</v>
      </c>
      <c r="I139" s="16">
        <v>0</v>
      </c>
      <c r="J139" s="16">
        <v>1.355E-2</v>
      </c>
      <c r="K139" s="16">
        <v>0.51499848999999998</v>
      </c>
      <c r="L139" s="16">
        <v>0</v>
      </c>
      <c r="M139" s="16">
        <v>0</v>
      </c>
      <c r="N139" s="16">
        <v>0</v>
      </c>
      <c r="O139" s="16">
        <v>0.24769701999999999</v>
      </c>
      <c r="P139" s="16">
        <v>0.24429735</v>
      </c>
      <c r="Q139" s="16">
        <v>0</v>
      </c>
      <c r="R139" s="16">
        <v>0</v>
      </c>
      <c r="S139" s="16">
        <v>0</v>
      </c>
      <c r="T139" s="16">
        <v>0</v>
      </c>
      <c r="U139" s="16">
        <v>2.2079999999999999E-2</v>
      </c>
      <c r="V139" s="16">
        <v>0</v>
      </c>
      <c r="W139" s="16">
        <v>0</v>
      </c>
      <c r="X139" s="16">
        <v>0</v>
      </c>
      <c r="Y139" s="16">
        <v>0</v>
      </c>
      <c r="Z139" s="16">
        <v>0.22221735000000001</v>
      </c>
      <c r="AA139" s="16">
        <v>0</v>
      </c>
      <c r="AB139" s="16">
        <v>0</v>
      </c>
      <c r="AC139" s="16">
        <v>5.9619376000000006</v>
      </c>
      <c r="AD139" s="16">
        <v>0</v>
      </c>
      <c r="AE139" s="16">
        <v>0</v>
      </c>
      <c r="AF139" s="16">
        <v>0</v>
      </c>
      <c r="AG139" s="16">
        <v>0.28894852999999998</v>
      </c>
      <c r="AH139" s="16">
        <v>0</v>
      </c>
      <c r="AI139" s="16">
        <v>0</v>
      </c>
      <c r="AJ139" s="16">
        <v>-0.1052495</v>
      </c>
      <c r="AK139" s="16">
        <v>0.75723083999999996</v>
      </c>
      <c r="AL139" s="16">
        <v>-0.12549217999999998</v>
      </c>
      <c r="AM139" s="16">
        <v>-0.12549217999999998</v>
      </c>
      <c r="AN139" s="16">
        <v>1.66097965</v>
      </c>
      <c r="AO139" s="16">
        <v>3.6110124400000001</v>
      </c>
      <c r="AP139" s="16">
        <v>-5.1685242200000028</v>
      </c>
      <c r="AQ139" s="16">
        <v>-16.623764140000002</v>
      </c>
      <c r="AR139" s="16">
        <v>2.2105931600000002</v>
      </c>
      <c r="AS139" s="16">
        <v>1.5771126600000001</v>
      </c>
      <c r="AT139" s="16">
        <v>1.2291037200000001</v>
      </c>
      <c r="AU139" s="16">
        <v>0.64254564999999986</v>
      </c>
      <c r="AV139" s="16">
        <v>0.9355854400000001</v>
      </c>
      <c r="AW139" s="16">
        <v>2.10554161</v>
      </c>
      <c r="AX139" s="16">
        <v>0.46171404999999993</v>
      </c>
      <c r="AY139" s="16">
        <v>-0.18171958999999988</v>
      </c>
      <c r="AZ139" s="16">
        <v>-0.28506307000000003</v>
      </c>
      <c r="BA139" s="16">
        <v>3.2081657899999998</v>
      </c>
      <c r="BB139" s="16">
        <v>-0.4483395</v>
      </c>
      <c r="BC139" s="16">
        <v>13.792261110000002</v>
      </c>
      <c r="BD139" s="16">
        <v>-0.79551546999999989</v>
      </c>
      <c r="BE139" s="16">
        <v>-0.8859042399999999</v>
      </c>
      <c r="BF139" s="16">
        <v>-0.89317524999999998</v>
      </c>
      <c r="BG139" s="16">
        <v>1.93394391</v>
      </c>
      <c r="BH139" s="16">
        <v>-0.82176132000000002</v>
      </c>
      <c r="BI139" s="16">
        <v>-18.798306790000002</v>
      </c>
      <c r="BJ139" s="16">
        <v>-1.0929229599999988</v>
      </c>
      <c r="BK139" s="16">
        <v>43.244952509999997</v>
      </c>
      <c r="BL139" s="16">
        <v>-2.1426333099999986</v>
      </c>
      <c r="BM139" s="16">
        <v>-2.0714882699999966</v>
      </c>
      <c r="BN139" s="16">
        <v>-1.7692555300000032</v>
      </c>
      <c r="BO139" s="16">
        <v>-2.1156721700000003</v>
      </c>
      <c r="BP139" s="16">
        <v>-16.261286799999997</v>
      </c>
      <c r="BQ139" s="16">
        <v>-0.51675590999999998</v>
      </c>
      <c r="BR139" s="16">
        <v>-0.51762726000000003</v>
      </c>
      <c r="BS139" s="16">
        <v>2.1115098699999999</v>
      </c>
      <c r="BT139" s="16">
        <v>-0.53839137999999997</v>
      </c>
      <c r="BU139" s="16">
        <v>9.4060919999999992E-2</v>
      </c>
      <c r="BV139" s="16">
        <v>-16.894083039999998</v>
      </c>
      <c r="BW139" s="16">
        <v>0</v>
      </c>
      <c r="BX139" s="16">
        <v>0</v>
      </c>
      <c r="BY139" s="16">
        <v>0</v>
      </c>
      <c r="BZ139" s="16">
        <v>0</v>
      </c>
      <c r="CA139" s="16">
        <v>0</v>
      </c>
      <c r="CB139" s="16">
        <v>0</v>
      </c>
      <c r="CC139" s="16">
        <v>0</v>
      </c>
      <c r="CD139" s="16">
        <v>0</v>
      </c>
      <c r="CE139" s="16">
        <v>0</v>
      </c>
      <c r="CF139" s="16">
        <v>0</v>
      </c>
      <c r="CG139" s="16">
        <v>0</v>
      </c>
      <c r="CH139" s="16">
        <v>0</v>
      </c>
      <c r="CI139" s="16">
        <v>0</v>
      </c>
      <c r="CJ139" s="16">
        <v>0</v>
      </c>
      <c r="CK139" s="16">
        <v>0</v>
      </c>
      <c r="CL139" s="16">
        <v>0</v>
      </c>
      <c r="CM139" s="16">
        <v>0</v>
      </c>
      <c r="CN139" s="16">
        <v>0</v>
      </c>
      <c r="CO139" s="16">
        <v>0</v>
      </c>
      <c r="CP139" s="16">
        <v>0</v>
      </c>
      <c r="CQ139" s="16">
        <v>0</v>
      </c>
      <c r="CR139" s="16">
        <v>0</v>
      </c>
      <c r="CS139" s="16">
        <v>0</v>
      </c>
      <c r="CT139" s="16">
        <v>0</v>
      </c>
      <c r="CU139" s="16">
        <v>0</v>
      </c>
      <c r="CV139" s="16">
        <v>0</v>
      </c>
      <c r="CW139" s="16">
        <v>0</v>
      </c>
      <c r="CX139" s="16">
        <v>0</v>
      </c>
      <c r="CY139" s="16">
        <v>0</v>
      </c>
      <c r="CZ139" s="16">
        <v>0</v>
      </c>
      <c r="DA139" s="16">
        <v>0</v>
      </c>
      <c r="DB139" s="16">
        <v>0</v>
      </c>
      <c r="DC139" s="16">
        <v>0</v>
      </c>
      <c r="DD139" s="16">
        <v>0</v>
      </c>
      <c r="DE139" s="16">
        <v>0</v>
      </c>
      <c r="DF139" s="16">
        <v>0</v>
      </c>
      <c r="DG139" s="16">
        <v>0</v>
      </c>
      <c r="DH139" s="16">
        <v>0</v>
      </c>
      <c r="DI139" s="16">
        <v>0</v>
      </c>
      <c r="DJ139" s="16">
        <v>0</v>
      </c>
      <c r="DK139" s="16">
        <v>0</v>
      </c>
      <c r="DL139" s="16">
        <v>0</v>
      </c>
      <c r="DM139" s="16">
        <v>0</v>
      </c>
      <c r="DN139" s="16">
        <v>0</v>
      </c>
      <c r="DO139" s="17">
        <v>0</v>
      </c>
      <c r="DP139" s="16">
        <f t="shared" si="8"/>
        <v>-1.1250724699999997</v>
      </c>
      <c r="DQ139" s="16">
        <v>-0.41065353000000004</v>
      </c>
      <c r="DR139" s="16">
        <v>0.27036009</v>
      </c>
      <c r="DS139" s="16">
        <v>1.32419931</v>
      </c>
      <c r="DT139" s="16">
        <v>-0.43551134000000002</v>
      </c>
      <c r="DU139" s="16">
        <v>-0.67260564</v>
      </c>
      <c r="DV139" s="16">
        <v>-0.61982148000000004</v>
      </c>
      <c r="DW139" s="16">
        <v>-0.65351658000000001</v>
      </c>
      <c r="DX139" s="16">
        <v>-1.50131076</v>
      </c>
      <c r="DY139" s="16">
        <v>-0.48140632</v>
      </c>
      <c r="DZ139" s="16">
        <v>-0.75192364</v>
      </c>
      <c r="EA139" s="16">
        <v>-0.13358770999999992</v>
      </c>
      <c r="EB139" s="17">
        <v>2.94070513</v>
      </c>
    </row>
    <row r="140" spans="1:132">
      <c r="A140" s="35">
        <v>3114</v>
      </c>
      <c r="B140" s="20" t="s">
        <v>178</v>
      </c>
      <c r="C140" s="16">
        <v>0</v>
      </c>
      <c r="D140" s="16">
        <v>0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16">
        <v>0</v>
      </c>
      <c r="S140" s="16">
        <v>0</v>
      </c>
      <c r="T140" s="16">
        <v>0</v>
      </c>
      <c r="U140" s="16">
        <v>0</v>
      </c>
      <c r="V140" s="16">
        <v>0</v>
      </c>
      <c r="W140" s="16">
        <v>0</v>
      </c>
      <c r="X140" s="16">
        <v>0</v>
      </c>
      <c r="Y140" s="16">
        <v>0</v>
      </c>
      <c r="Z140" s="16">
        <v>0</v>
      </c>
      <c r="AA140" s="16">
        <v>0</v>
      </c>
      <c r="AB140" s="16">
        <v>0</v>
      </c>
      <c r="AC140" s="16">
        <v>0</v>
      </c>
      <c r="AD140" s="16">
        <v>0</v>
      </c>
      <c r="AE140" s="16">
        <v>0</v>
      </c>
      <c r="AF140" s="16">
        <v>0</v>
      </c>
      <c r="AG140" s="16">
        <v>0</v>
      </c>
      <c r="AH140" s="16">
        <v>0</v>
      </c>
      <c r="AI140" s="16">
        <v>0</v>
      </c>
      <c r="AJ140" s="16">
        <v>0</v>
      </c>
      <c r="AK140" s="16">
        <v>0</v>
      </c>
      <c r="AL140" s="16">
        <v>0</v>
      </c>
      <c r="AM140" s="16">
        <v>0</v>
      </c>
      <c r="AN140" s="16">
        <v>0</v>
      </c>
      <c r="AO140" s="16">
        <v>0</v>
      </c>
      <c r="AP140" s="16">
        <v>-5.2118362100000022</v>
      </c>
      <c r="AQ140" s="16">
        <v>-3.9209355299999999</v>
      </c>
      <c r="AR140" s="16">
        <v>-0.15492122</v>
      </c>
      <c r="AS140" s="16">
        <v>-0.15492122</v>
      </c>
      <c r="AT140" s="16">
        <v>-0.14987122</v>
      </c>
      <c r="AU140" s="16">
        <v>-0.15492122</v>
      </c>
      <c r="AV140" s="16">
        <v>-0.15492122</v>
      </c>
      <c r="AW140" s="16">
        <v>-0.15492122</v>
      </c>
      <c r="AX140" s="16">
        <v>-0.15492122</v>
      </c>
      <c r="AY140" s="16">
        <v>-0.15492122</v>
      </c>
      <c r="AZ140" s="16">
        <v>-0.15492122</v>
      </c>
      <c r="BA140" s="16">
        <v>-0.15492149999999999</v>
      </c>
      <c r="BB140" s="16">
        <v>0.25326179999999998</v>
      </c>
      <c r="BC140" s="16">
        <v>0</v>
      </c>
      <c r="BD140" s="16">
        <v>0</v>
      </c>
      <c r="BE140" s="16">
        <v>0</v>
      </c>
      <c r="BF140" s="16">
        <v>0</v>
      </c>
      <c r="BG140" s="16">
        <v>0</v>
      </c>
      <c r="BH140" s="16">
        <v>0</v>
      </c>
      <c r="BI140" s="16">
        <v>0</v>
      </c>
      <c r="BJ140" s="16">
        <v>0</v>
      </c>
      <c r="BK140" s="16">
        <v>0</v>
      </c>
      <c r="BL140" s="16">
        <v>0</v>
      </c>
      <c r="BM140" s="16">
        <v>0</v>
      </c>
      <c r="BN140" s="16">
        <v>0</v>
      </c>
      <c r="BO140" s="16">
        <v>0</v>
      </c>
      <c r="BP140" s="16">
        <v>0</v>
      </c>
      <c r="BQ140" s="16">
        <v>0</v>
      </c>
      <c r="BR140" s="16">
        <v>0</v>
      </c>
      <c r="BS140" s="16">
        <v>0</v>
      </c>
      <c r="BT140" s="16">
        <v>0</v>
      </c>
      <c r="BU140" s="16">
        <v>0</v>
      </c>
      <c r="BV140" s="16">
        <v>0</v>
      </c>
      <c r="BW140" s="16">
        <v>0</v>
      </c>
      <c r="BX140" s="16">
        <v>0</v>
      </c>
      <c r="BY140" s="16">
        <v>0</v>
      </c>
      <c r="BZ140" s="16">
        <v>0</v>
      </c>
      <c r="CA140" s="16">
        <v>0</v>
      </c>
      <c r="CB140" s="16">
        <v>0</v>
      </c>
      <c r="CC140" s="16">
        <v>0</v>
      </c>
      <c r="CD140" s="16">
        <v>0</v>
      </c>
      <c r="CE140" s="16">
        <v>0</v>
      </c>
      <c r="CF140" s="16">
        <v>0</v>
      </c>
      <c r="CG140" s="16">
        <v>0</v>
      </c>
      <c r="CH140" s="16">
        <v>0</v>
      </c>
      <c r="CI140" s="16">
        <v>0</v>
      </c>
      <c r="CJ140" s="16">
        <v>0</v>
      </c>
      <c r="CK140" s="16">
        <v>0</v>
      </c>
      <c r="CL140" s="16">
        <v>0</v>
      </c>
      <c r="CM140" s="16">
        <v>0</v>
      </c>
      <c r="CN140" s="16">
        <v>0</v>
      </c>
      <c r="CO140" s="16">
        <v>0</v>
      </c>
      <c r="CP140" s="16">
        <v>0</v>
      </c>
      <c r="CQ140" s="16">
        <v>0</v>
      </c>
      <c r="CR140" s="16">
        <v>0</v>
      </c>
      <c r="CS140" s="16">
        <v>0</v>
      </c>
      <c r="CT140" s="16">
        <v>0</v>
      </c>
      <c r="CU140" s="16">
        <v>0</v>
      </c>
      <c r="CV140" s="16">
        <v>0</v>
      </c>
      <c r="CW140" s="16">
        <v>0</v>
      </c>
      <c r="CX140" s="16">
        <v>0</v>
      </c>
      <c r="CY140" s="16">
        <v>0</v>
      </c>
      <c r="CZ140" s="16">
        <v>0</v>
      </c>
      <c r="DA140" s="16">
        <v>0</v>
      </c>
      <c r="DB140" s="16">
        <v>0</v>
      </c>
      <c r="DC140" s="16">
        <v>0</v>
      </c>
      <c r="DD140" s="16">
        <v>0</v>
      </c>
      <c r="DE140" s="16">
        <v>0</v>
      </c>
      <c r="DF140" s="16">
        <v>0</v>
      </c>
      <c r="DG140" s="16">
        <v>0</v>
      </c>
      <c r="DH140" s="16">
        <v>0</v>
      </c>
      <c r="DI140" s="16">
        <v>0</v>
      </c>
      <c r="DJ140" s="16">
        <v>0</v>
      </c>
      <c r="DK140" s="16">
        <v>0</v>
      </c>
      <c r="DL140" s="16">
        <v>0</v>
      </c>
      <c r="DM140" s="16">
        <v>0</v>
      </c>
      <c r="DN140" s="16">
        <v>0</v>
      </c>
      <c r="DO140" s="17">
        <v>0</v>
      </c>
      <c r="DP140" s="16">
        <f t="shared" si="8"/>
        <v>0</v>
      </c>
      <c r="DQ140" s="16">
        <v>0</v>
      </c>
      <c r="DR140" s="16">
        <v>0</v>
      </c>
      <c r="DS140" s="16">
        <v>0</v>
      </c>
      <c r="DT140" s="16">
        <v>0</v>
      </c>
      <c r="DU140" s="16">
        <v>0</v>
      </c>
      <c r="DV140" s="16">
        <v>0</v>
      </c>
      <c r="DW140" s="16">
        <v>0</v>
      </c>
      <c r="DX140" s="16">
        <v>0</v>
      </c>
      <c r="DY140" s="16">
        <v>0</v>
      </c>
      <c r="DZ140" s="16">
        <v>0</v>
      </c>
      <c r="EA140" s="16">
        <v>0</v>
      </c>
      <c r="EB140" s="17">
        <v>0</v>
      </c>
    </row>
    <row r="141" spans="1:132">
      <c r="A141" s="40">
        <v>312</v>
      </c>
      <c r="B141" s="33" t="s">
        <v>179</v>
      </c>
      <c r="C141" s="16">
        <v>294.90776808000021</v>
      </c>
      <c r="D141" s="16">
        <v>4.7523139999999998E-2</v>
      </c>
      <c r="E141" s="16">
        <v>0.12074467000000001</v>
      </c>
      <c r="F141" s="16">
        <v>-0.14016453000000001</v>
      </c>
      <c r="G141" s="16">
        <v>-0.17366020000000001</v>
      </c>
      <c r="H141" s="16">
        <v>2.6427989999999991E-2</v>
      </c>
      <c r="I141" s="16">
        <v>-0.14740944</v>
      </c>
      <c r="J141" s="16">
        <v>-0.13679876000000002</v>
      </c>
      <c r="K141" s="16">
        <v>0.37236213000000001</v>
      </c>
      <c r="L141" s="16">
        <v>-0.15963548000000002</v>
      </c>
      <c r="M141" s="16">
        <v>-0.10026154000000001</v>
      </c>
      <c r="N141" s="16">
        <v>-6.9452319999999998E-2</v>
      </c>
      <c r="O141" s="16">
        <v>295.26809242000019</v>
      </c>
      <c r="P141" s="16">
        <v>-108.381181</v>
      </c>
      <c r="Q141" s="16">
        <v>0.23624351000000002</v>
      </c>
      <c r="R141" s="16">
        <v>0.27659628999999997</v>
      </c>
      <c r="S141" s="16">
        <v>9.4126109999999999E-2</v>
      </c>
      <c r="T141" s="16">
        <v>0</v>
      </c>
      <c r="U141" s="16">
        <v>0.62772565000000002</v>
      </c>
      <c r="V141" s="16">
        <v>-6.2064850000000005E-2</v>
      </c>
      <c r="W141" s="16">
        <v>-5.7612519999999987E-2</v>
      </c>
      <c r="X141" s="16">
        <v>-1.7245679999999992E-2</v>
      </c>
      <c r="Y141" s="16">
        <v>2.0784959999999991E-2</v>
      </c>
      <c r="Z141" s="16">
        <v>0.10292957999999999</v>
      </c>
      <c r="AA141" s="16">
        <v>-0.18825124999999998</v>
      </c>
      <c r="AB141" s="16">
        <v>-109.41441279999999</v>
      </c>
      <c r="AC141" s="16">
        <v>-385.75601859</v>
      </c>
      <c r="AD141" s="16">
        <v>2.5039269999999999E-2</v>
      </c>
      <c r="AE141" s="16">
        <v>-0.32024739999999996</v>
      </c>
      <c r="AF141" s="16">
        <v>8.9532020000000018E-2</v>
      </c>
      <c r="AG141" s="16">
        <v>3.4955900000000012E-2</v>
      </c>
      <c r="AH141" s="16">
        <v>0.37163378000000002</v>
      </c>
      <c r="AI141" s="16">
        <v>-8.9875230000000014E-2</v>
      </c>
      <c r="AJ141" s="16">
        <v>-0.37518240999999997</v>
      </c>
      <c r="AK141" s="16">
        <v>-6.8939E-2</v>
      </c>
      <c r="AL141" s="16">
        <v>-6.832688000000002E-2</v>
      </c>
      <c r="AM141" s="16">
        <v>1.5417349999999991E-2</v>
      </c>
      <c r="AN141" s="16">
        <v>1.0144739999999991E-2</v>
      </c>
      <c r="AO141" s="16">
        <v>-385.38017072999997</v>
      </c>
      <c r="AP141" s="16">
        <v>0</v>
      </c>
      <c r="AQ141" s="16">
        <v>0</v>
      </c>
      <c r="AR141" s="16">
        <v>0</v>
      </c>
      <c r="AS141" s="16">
        <v>0</v>
      </c>
      <c r="AT141" s="16">
        <v>0</v>
      </c>
      <c r="AU141" s="16">
        <v>0</v>
      </c>
      <c r="AV141" s="16">
        <v>0</v>
      </c>
      <c r="AW141" s="16">
        <v>0</v>
      </c>
      <c r="AX141" s="16">
        <v>0</v>
      </c>
      <c r="AY141" s="16">
        <v>0</v>
      </c>
      <c r="AZ141" s="16">
        <v>0</v>
      </c>
      <c r="BA141" s="16">
        <v>0</v>
      </c>
      <c r="BB141" s="16">
        <v>0</v>
      </c>
      <c r="BC141" s="16">
        <v>229.40000000000026</v>
      </c>
      <c r="BD141" s="16">
        <v>0</v>
      </c>
      <c r="BE141" s="16">
        <v>0</v>
      </c>
      <c r="BF141" s="16">
        <v>0</v>
      </c>
      <c r="BG141" s="16">
        <v>0</v>
      </c>
      <c r="BH141" s="16">
        <v>0</v>
      </c>
      <c r="BI141" s="16">
        <v>0</v>
      </c>
      <c r="BJ141" s="16">
        <v>0</v>
      </c>
      <c r="BK141" s="16">
        <v>0</v>
      </c>
      <c r="BL141" s="16">
        <v>0</v>
      </c>
      <c r="BM141" s="16">
        <v>0</v>
      </c>
      <c r="BN141" s="16">
        <v>0</v>
      </c>
      <c r="BO141" s="16">
        <v>229.40000000000026</v>
      </c>
      <c r="BP141" s="16">
        <v>-52</v>
      </c>
      <c r="BQ141" s="16">
        <v>0</v>
      </c>
      <c r="BR141" s="16">
        <v>-34.450000000000045</v>
      </c>
      <c r="BS141" s="16">
        <v>6.9500000000000455</v>
      </c>
      <c r="BT141" s="16">
        <v>4.3999999999998636</v>
      </c>
      <c r="BU141" s="16">
        <v>0.29999999999995453</v>
      </c>
      <c r="BV141" s="16">
        <v>-10.599999999999916</v>
      </c>
      <c r="BW141" s="16">
        <v>48.599999999999916</v>
      </c>
      <c r="BX141" s="16">
        <v>54.400000000000091</v>
      </c>
      <c r="BY141" s="16">
        <v>-52.969477359999928</v>
      </c>
      <c r="BZ141" s="16">
        <v>0</v>
      </c>
      <c r="CA141" s="16">
        <v>0</v>
      </c>
      <c r="CB141" s="16">
        <v>-68.630522639999981</v>
      </c>
      <c r="CC141" s="16">
        <v>12.061686759999887</v>
      </c>
      <c r="CD141" s="16">
        <v>-61.500000000000085</v>
      </c>
      <c r="CE141" s="16">
        <v>26.950000000000045</v>
      </c>
      <c r="CF141" s="16">
        <v>-65.049999999999955</v>
      </c>
      <c r="CG141" s="16">
        <v>-17.700000000000131</v>
      </c>
      <c r="CH141" s="16">
        <v>-3.9999999999998579</v>
      </c>
      <c r="CI141" s="16">
        <v>61.099999999999966</v>
      </c>
      <c r="CJ141" s="16">
        <v>41.800000000000011</v>
      </c>
      <c r="CK141" s="16">
        <v>-1.5999999999999517</v>
      </c>
      <c r="CL141" s="16">
        <v>-23.942845099999928</v>
      </c>
      <c r="CM141" s="16">
        <v>87.215511549999931</v>
      </c>
      <c r="CN141" s="16">
        <v>37.561766339999821</v>
      </c>
      <c r="CO141" s="16">
        <v>-68.772746029999979</v>
      </c>
      <c r="CP141" s="16">
        <v>57.570411579999792</v>
      </c>
      <c r="CQ141" s="16">
        <v>-35.409130169999926</v>
      </c>
      <c r="CR141" s="16">
        <v>64.836503439999959</v>
      </c>
      <c r="CS141" s="16">
        <v>60.408422419999937</v>
      </c>
      <c r="CT141" s="16">
        <v>30.467070050000185</v>
      </c>
      <c r="CU141" s="16">
        <v>-18.91233812000009</v>
      </c>
      <c r="CV141" s="16">
        <v>24.009235320000091</v>
      </c>
      <c r="CW141" s="16">
        <v>-29.924095880000287</v>
      </c>
      <c r="CX141" s="16">
        <v>48.820700750000071</v>
      </c>
      <c r="CY141" s="16">
        <v>-148.49715249999994</v>
      </c>
      <c r="CZ141" s="16">
        <v>249.39570482000022</v>
      </c>
      <c r="DA141" s="16">
        <v>-131.33064178999993</v>
      </c>
      <c r="DB141" s="16">
        <v>-56.293866760000491</v>
      </c>
      <c r="DC141" s="16">
        <v>-333.7047570099997</v>
      </c>
      <c r="DD141" s="16">
        <v>-97.231806499999834</v>
      </c>
      <c r="DE141" s="16">
        <v>-27.230458499999969</v>
      </c>
      <c r="DF141" s="16">
        <v>31.18341014000039</v>
      </c>
      <c r="DG141" s="16">
        <v>95.908501729999614</v>
      </c>
      <c r="DH141" s="16">
        <v>-156.43430563000004</v>
      </c>
      <c r="DI141" s="16">
        <v>-20.739861339999948</v>
      </c>
      <c r="DJ141" s="16">
        <v>11.656558050000001</v>
      </c>
      <c r="DK141" s="16">
        <v>-76.548880440000062</v>
      </c>
      <c r="DL141" s="16">
        <v>17.649912400000133</v>
      </c>
      <c r="DM141" s="16">
        <v>21.299430930000014</v>
      </c>
      <c r="DN141" s="16">
        <v>-88.514629219999961</v>
      </c>
      <c r="DO141" s="17">
        <v>-44.702628630000049</v>
      </c>
      <c r="DP141" s="16">
        <f t="shared" si="8"/>
        <v>418.30856930999983</v>
      </c>
      <c r="DQ141" s="16">
        <v>-0.12244558000000438</v>
      </c>
      <c r="DR141" s="16">
        <v>154.66510633999991</v>
      </c>
      <c r="DS141" s="16">
        <v>-100.09375447999992</v>
      </c>
      <c r="DT141" s="16">
        <v>-68.508090559999914</v>
      </c>
      <c r="DU141" s="16">
        <v>512.90953495000008</v>
      </c>
      <c r="DV141" s="16">
        <v>-4.0287608900002141</v>
      </c>
      <c r="DW141" s="16">
        <v>-6.7010441199999065</v>
      </c>
      <c r="DX141" s="16">
        <v>3.6315540000003921E-2</v>
      </c>
      <c r="DY141" s="16">
        <v>-96.690729050000201</v>
      </c>
      <c r="DZ141" s="16">
        <v>121.21473450000012</v>
      </c>
      <c r="EA141" s="16">
        <v>-3.8169449099998474</v>
      </c>
      <c r="EB141" s="17">
        <v>-90.55535243000017</v>
      </c>
    </row>
    <row r="142" spans="1:132">
      <c r="A142" s="40">
        <v>313</v>
      </c>
      <c r="B142" s="33" t="s">
        <v>180</v>
      </c>
      <c r="C142" s="16">
        <v>0</v>
      </c>
      <c r="D142" s="16">
        <v>0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16">
        <v>0</v>
      </c>
      <c r="S142" s="16">
        <v>0</v>
      </c>
      <c r="T142" s="16">
        <v>0</v>
      </c>
      <c r="U142" s="16">
        <v>0</v>
      </c>
      <c r="V142" s="16">
        <v>0</v>
      </c>
      <c r="W142" s="16">
        <v>0</v>
      </c>
      <c r="X142" s="16">
        <v>0</v>
      </c>
      <c r="Y142" s="16">
        <v>0</v>
      </c>
      <c r="Z142" s="16">
        <v>0</v>
      </c>
      <c r="AA142" s="16">
        <v>0</v>
      </c>
      <c r="AB142" s="16">
        <v>0</v>
      </c>
      <c r="AC142" s="16">
        <v>0</v>
      </c>
      <c r="AD142" s="16">
        <v>0</v>
      </c>
      <c r="AE142" s="16">
        <v>0</v>
      </c>
      <c r="AF142" s="16">
        <v>0</v>
      </c>
      <c r="AG142" s="16">
        <v>0</v>
      </c>
      <c r="AH142" s="16">
        <v>0</v>
      </c>
      <c r="AI142" s="16">
        <v>0</v>
      </c>
      <c r="AJ142" s="16">
        <v>0</v>
      </c>
      <c r="AK142" s="16">
        <v>0</v>
      </c>
      <c r="AL142" s="16">
        <v>0</v>
      </c>
      <c r="AM142" s="16">
        <v>0</v>
      </c>
      <c r="AN142" s="16">
        <v>0</v>
      </c>
      <c r="AO142" s="16">
        <v>0</v>
      </c>
      <c r="AP142" s="16">
        <v>-435.3063224899999</v>
      </c>
      <c r="AQ142" s="16">
        <v>8.2996529999999999E-2</v>
      </c>
      <c r="AR142" s="16">
        <v>4.3356410000000005E-2</v>
      </c>
      <c r="AS142" s="16">
        <v>0.11456670000000001</v>
      </c>
      <c r="AT142" s="16">
        <v>-1.7993920000000007E-2</v>
      </c>
      <c r="AU142" s="16">
        <v>-0.15358688000000001</v>
      </c>
      <c r="AV142" s="16">
        <v>-3.0953550000000003E-2</v>
      </c>
      <c r="AW142" s="16">
        <v>1.03566001</v>
      </c>
      <c r="AX142" s="16">
        <v>0.13872817000000004</v>
      </c>
      <c r="AY142" s="16">
        <v>-0.18059391</v>
      </c>
      <c r="AZ142" s="16">
        <v>-6.7532300000000102E-3</v>
      </c>
      <c r="BA142" s="16">
        <v>-0.28802920999999998</v>
      </c>
      <c r="BB142" s="16">
        <v>-436.04371960999993</v>
      </c>
      <c r="BC142" s="16">
        <v>0</v>
      </c>
      <c r="BD142" s="16">
        <v>0</v>
      </c>
      <c r="BE142" s="16">
        <v>0</v>
      </c>
      <c r="BF142" s="16">
        <v>0</v>
      </c>
      <c r="BG142" s="16">
        <v>0</v>
      </c>
      <c r="BH142" s="16">
        <v>0</v>
      </c>
      <c r="BI142" s="16">
        <v>0</v>
      </c>
      <c r="BJ142" s="16">
        <v>0</v>
      </c>
      <c r="BK142" s="16">
        <v>0</v>
      </c>
      <c r="BL142" s="16">
        <v>0</v>
      </c>
      <c r="BM142" s="16">
        <v>0</v>
      </c>
      <c r="BN142" s="16">
        <v>0</v>
      </c>
      <c r="BO142" s="16">
        <v>0</v>
      </c>
      <c r="BP142" s="16">
        <v>0</v>
      </c>
      <c r="BQ142" s="16">
        <v>0</v>
      </c>
      <c r="BR142" s="16">
        <v>0</v>
      </c>
      <c r="BS142" s="16">
        <v>0</v>
      </c>
      <c r="BT142" s="16">
        <v>0</v>
      </c>
      <c r="BU142" s="16">
        <v>0</v>
      </c>
      <c r="BV142" s="16">
        <v>0</v>
      </c>
      <c r="BW142" s="16">
        <v>0</v>
      </c>
      <c r="BX142" s="16">
        <v>0</v>
      </c>
      <c r="BY142" s="16">
        <v>0</v>
      </c>
      <c r="BZ142" s="16">
        <v>0</v>
      </c>
      <c r="CA142" s="16">
        <v>0</v>
      </c>
      <c r="CB142" s="16">
        <v>0</v>
      </c>
      <c r="CC142" s="16">
        <v>0</v>
      </c>
      <c r="CD142" s="16">
        <v>0</v>
      </c>
      <c r="CE142" s="16">
        <v>0</v>
      </c>
      <c r="CF142" s="16">
        <v>0</v>
      </c>
      <c r="CG142" s="16">
        <v>0</v>
      </c>
      <c r="CH142" s="16">
        <v>0</v>
      </c>
      <c r="CI142" s="16">
        <v>0</v>
      </c>
      <c r="CJ142" s="16">
        <v>0</v>
      </c>
      <c r="CK142" s="16">
        <v>0</v>
      </c>
      <c r="CL142" s="16">
        <v>0</v>
      </c>
      <c r="CM142" s="16">
        <v>0</v>
      </c>
      <c r="CN142" s="16">
        <v>0</v>
      </c>
      <c r="CO142" s="16">
        <v>0</v>
      </c>
      <c r="CP142" s="16">
        <v>0</v>
      </c>
      <c r="CQ142" s="16">
        <v>0</v>
      </c>
      <c r="CR142" s="16">
        <v>0</v>
      </c>
      <c r="CS142" s="16">
        <v>0</v>
      </c>
      <c r="CT142" s="16">
        <v>0</v>
      </c>
      <c r="CU142" s="16">
        <v>0</v>
      </c>
      <c r="CV142" s="16">
        <v>0</v>
      </c>
      <c r="CW142" s="16">
        <v>0</v>
      </c>
      <c r="CX142" s="16">
        <v>0</v>
      </c>
      <c r="CY142" s="16">
        <v>0</v>
      </c>
      <c r="CZ142" s="16">
        <v>0</v>
      </c>
      <c r="DA142" s="16">
        <v>0</v>
      </c>
      <c r="DB142" s="16">
        <v>0</v>
      </c>
      <c r="DC142" s="16">
        <v>0</v>
      </c>
      <c r="DD142" s="16">
        <v>0</v>
      </c>
      <c r="DE142" s="16">
        <v>0</v>
      </c>
      <c r="DF142" s="16">
        <v>0</v>
      </c>
      <c r="DG142" s="16">
        <v>0</v>
      </c>
      <c r="DH142" s="16">
        <v>0</v>
      </c>
      <c r="DI142" s="16">
        <v>0</v>
      </c>
      <c r="DJ142" s="16">
        <v>0</v>
      </c>
      <c r="DK142" s="16">
        <v>0</v>
      </c>
      <c r="DL142" s="16">
        <v>0</v>
      </c>
      <c r="DM142" s="16">
        <v>0</v>
      </c>
      <c r="DN142" s="16">
        <v>0</v>
      </c>
      <c r="DO142" s="17">
        <v>0</v>
      </c>
      <c r="DP142" s="16">
        <f t="shared" si="8"/>
        <v>0</v>
      </c>
      <c r="DQ142" s="16">
        <v>0</v>
      </c>
      <c r="DR142" s="16">
        <v>0</v>
      </c>
      <c r="DS142" s="16">
        <v>0</v>
      </c>
      <c r="DT142" s="16">
        <v>0</v>
      </c>
      <c r="DU142" s="16">
        <v>0</v>
      </c>
      <c r="DV142" s="16">
        <v>0</v>
      </c>
      <c r="DW142" s="16">
        <v>0</v>
      </c>
      <c r="DX142" s="16">
        <v>0</v>
      </c>
      <c r="DY142" s="16">
        <v>0</v>
      </c>
      <c r="DZ142" s="16">
        <v>0</v>
      </c>
      <c r="EA142" s="16">
        <v>0</v>
      </c>
      <c r="EB142" s="17">
        <v>0</v>
      </c>
    </row>
    <row r="143" spans="1:132">
      <c r="A143" s="40">
        <v>314</v>
      </c>
      <c r="B143" s="33" t="s">
        <v>181</v>
      </c>
      <c r="C143" s="16">
        <v>0</v>
      </c>
      <c r="D143" s="16">
        <v>0</v>
      </c>
      <c r="E143" s="16">
        <v>0</v>
      </c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0</v>
      </c>
      <c r="Z143" s="16">
        <v>0</v>
      </c>
      <c r="AA143" s="16">
        <v>0</v>
      </c>
      <c r="AB143" s="16">
        <v>0</v>
      </c>
      <c r="AC143" s="16">
        <v>0</v>
      </c>
      <c r="AD143" s="16">
        <v>0</v>
      </c>
      <c r="AE143" s="16">
        <v>0</v>
      </c>
      <c r="AF143" s="16">
        <v>0</v>
      </c>
      <c r="AG143" s="16">
        <v>0</v>
      </c>
      <c r="AH143" s="16">
        <v>0</v>
      </c>
      <c r="AI143" s="16">
        <v>0</v>
      </c>
      <c r="AJ143" s="16">
        <v>0</v>
      </c>
      <c r="AK143" s="16">
        <v>0</v>
      </c>
      <c r="AL143" s="16">
        <v>0</v>
      </c>
      <c r="AM143" s="16">
        <v>0</v>
      </c>
      <c r="AN143" s="16">
        <v>0</v>
      </c>
      <c r="AO143" s="16">
        <v>0</v>
      </c>
      <c r="AP143" s="16">
        <v>0</v>
      </c>
      <c r="AQ143" s="16">
        <v>0</v>
      </c>
      <c r="AR143" s="16">
        <v>0</v>
      </c>
      <c r="AS143" s="16">
        <v>0</v>
      </c>
      <c r="AT143" s="16">
        <v>0</v>
      </c>
      <c r="AU143" s="16">
        <v>0</v>
      </c>
      <c r="AV143" s="16">
        <v>0</v>
      </c>
      <c r="AW143" s="16">
        <v>0</v>
      </c>
      <c r="AX143" s="16">
        <v>0</v>
      </c>
      <c r="AY143" s="16">
        <v>0</v>
      </c>
      <c r="AZ143" s="16">
        <v>0</v>
      </c>
      <c r="BA143" s="16">
        <v>0</v>
      </c>
      <c r="BB143" s="16">
        <v>0</v>
      </c>
      <c r="BC143" s="16">
        <v>0</v>
      </c>
      <c r="BD143" s="16">
        <v>0</v>
      </c>
      <c r="BE143" s="16">
        <v>0</v>
      </c>
      <c r="BF143" s="16">
        <v>0</v>
      </c>
      <c r="BG143" s="16">
        <v>0</v>
      </c>
      <c r="BH143" s="16">
        <v>0</v>
      </c>
      <c r="BI143" s="16">
        <v>0</v>
      </c>
      <c r="BJ143" s="16">
        <v>0</v>
      </c>
      <c r="BK143" s="16">
        <v>0</v>
      </c>
      <c r="BL143" s="16">
        <v>0</v>
      </c>
      <c r="BM143" s="16">
        <v>0</v>
      </c>
      <c r="BN143" s="16">
        <v>0</v>
      </c>
      <c r="BO143" s="16">
        <v>0</v>
      </c>
      <c r="BP143" s="16">
        <v>2.71456535</v>
      </c>
      <c r="BQ143" s="16">
        <v>0</v>
      </c>
      <c r="BR143" s="16">
        <v>0</v>
      </c>
      <c r="BS143" s="16">
        <v>0</v>
      </c>
      <c r="BT143" s="16">
        <v>0</v>
      </c>
      <c r="BU143" s="16">
        <v>2.71456535</v>
      </c>
      <c r="BV143" s="16">
        <v>0</v>
      </c>
      <c r="BW143" s="16">
        <v>0</v>
      </c>
      <c r="BX143" s="16">
        <v>0</v>
      </c>
      <c r="BY143" s="16">
        <v>0</v>
      </c>
      <c r="BZ143" s="16">
        <v>0</v>
      </c>
      <c r="CA143" s="16">
        <v>0</v>
      </c>
      <c r="CB143" s="16">
        <v>0</v>
      </c>
      <c r="CC143" s="16">
        <v>0</v>
      </c>
      <c r="CD143" s="16">
        <v>0</v>
      </c>
      <c r="CE143" s="16">
        <v>0</v>
      </c>
      <c r="CF143" s="16">
        <v>0</v>
      </c>
      <c r="CG143" s="16">
        <v>0</v>
      </c>
      <c r="CH143" s="16">
        <v>0</v>
      </c>
      <c r="CI143" s="16">
        <v>0</v>
      </c>
      <c r="CJ143" s="16">
        <v>0</v>
      </c>
      <c r="CK143" s="16">
        <v>0</v>
      </c>
      <c r="CL143" s="16">
        <v>0</v>
      </c>
      <c r="CM143" s="16">
        <v>0</v>
      </c>
      <c r="CN143" s="16">
        <v>0</v>
      </c>
      <c r="CO143" s="16">
        <v>0</v>
      </c>
      <c r="CP143" s="16">
        <v>0</v>
      </c>
      <c r="CQ143" s="16">
        <v>0</v>
      </c>
      <c r="CR143" s="16">
        <v>0</v>
      </c>
      <c r="CS143" s="16">
        <v>0</v>
      </c>
      <c r="CT143" s="16">
        <v>0</v>
      </c>
      <c r="CU143" s="16">
        <v>0</v>
      </c>
      <c r="CV143" s="16">
        <v>0</v>
      </c>
      <c r="CW143" s="16">
        <v>0</v>
      </c>
      <c r="CX143" s="16">
        <v>0</v>
      </c>
      <c r="CY143" s="16">
        <v>0</v>
      </c>
      <c r="CZ143" s="16">
        <v>0</v>
      </c>
      <c r="DA143" s="16">
        <v>0</v>
      </c>
      <c r="DB143" s="16">
        <v>0</v>
      </c>
      <c r="DC143" s="16">
        <v>0</v>
      </c>
      <c r="DD143" s="16">
        <v>0</v>
      </c>
      <c r="DE143" s="16">
        <v>0</v>
      </c>
      <c r="DF143" s="16">
        <v>0</v>
      </c>
      <c r="DG143" s="16">
        <v>0</v>
      </c>
      <c r="DH143" s="16">
        <v>0</v>
      </c>
      <c r="DI143" s="16">
        <v>0</v>
      </c>
      <c r="DJ143" s="16">
        <v>0</v>
      </c>
      <c r="DK143" s="16">
        <v>0</v>
      </c>
      <c r="DL143" s="16">
        <v>0</v>
      </c>
      <c r="DM143" s="16">
        <v>0</v>
      </c>
      <c r="DN143" s="16">
        <v>0</v>
      </c>
      <c r="DO143" s="17">
        <v>0</v>
      </c>
      <c r="DP143" s="16">
        <f t="shared" si="8"/>
        <v>188.17388271000004</v>
      </c>
      <c r="DQ143" s="16">
        <v>-1.1208847200000001</v>
      </c>
      <c r="DR143" s="16">
        <v>0</v>
      </c>
      <c r="DS143" s="16">
        <v>1.53364882</v>
      </c>
      <c r="DT143" s="16">
        <v>-1.1843531100000002</v>
      </c>
      <c r="DU143" s="16">
        <v>12.04064936</v>
      </c>
      <c r="DV143" s="16">
        <v>17.623919700000002</v>
      </c>
      <c r="DW143" s="16">
        <v>80.361645319999994</v>
      </c>
      <c r="DX143" s="16">
        <v>-1.4294861399999998</v>
      </c>
      <c r="DY143" s="16">
        <v>-1.4294861399999998</v>
      </c>
      <c r="DZ143" s="16">
        <v>-1.4294861399999998</v>
      </c>
      <c r="EA143" s="16">
        <v>-1.4294861399999998</v>
      </c>
      <c r="EB143" s="17">
        <v>84.637201900000008</v>
      </c>
    </row>
    <row r="144" spans="1:132">
      <c r="A144" s="35">
        <v>3141</v>
      </c>
      <c r="B144" s="20" t="s">
        <v>182</v>
      </c>
      <c r="C144" s="16">
        <v>0</v>
      </c>
      <c r="D144" s="16">
        <v>0</v>
      </c>
      <c r="E144" s="16">
        <v>0</v>
      </c>
      <c r="F144" s="16">
        <v>0</v>
      </c>
      <c r="G144" s="16">
        <v>0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0</v>
      </c>
      <c r="Z144" s="16">
        <v>0</v>
      </c>
      <c r="AA144" s="16">
        <v>0</v>
      </c>
      <c r="AB144" s="16">
        <v>0</v>
      </c>
      <c r="AC144" s="16">
        <v>0</v>
      </c>
      <c r="AD144" s="16">
        <v>0</v>
      </c>
      <c r="AE144" s="16">
        <v>0</v>
      </c>
      <c r="AF144" s="16">
        <v>0</v>
      </c>
      <c r="AG144" s="16">
        <v>0</v>
      </c>
      <c r="AH144" s="16">
        <v>0</v>
      </c>
      <c r="AI144" s="16">
        <v>0</v>
      </c>
      <c r="AJ144" s="16">
        <v>0</v>
      </c>
      <c r="AK144" s="16">
        <v>0</v>
      </c>
      <c r="AL144" s="16">
        <v>0</v>
      </c>
      <c r="AM144" s="16">
        <v>0</v>
      </c>
      <c r="AN144" s="16">
        <v>0</v>
      </c>
      <c r="AO144" s="16">
        <v>0</v>
      </c>
      <c r="AP144" s="16">
        <v>0</v>
      </c>
      <c r="AQ144" s="16">
        <v>0</v>
      </c>
      <c r="AR144" s="16">
        <v>0</v>
      </c>
      <c r="AS144" s="16">
        <v>0</v>
      </c>
      <c r="AT144" s="16">
        <v>0</v>
      </c>
      <c r="AU144" s="16">
        <v>0</v>
      </c>
      <c r="AV144" s="16">
        <v>0</v>
      </c>
      <c r="AW144" s="16">
        <v>0</v>
      </c>
      <c r="AX144" s="16">
        <v>0</v>
      </c>
      <c r="AY144" s="16">
        <v>0</v>
      </c>
      <c r="AZ144" s="16">
        <v>0</v>
      </c>
      <c r="BA144" s="16">
        <v>0</v>
      </c>
      <c r="BB144" s="16">
        <v>0</v>
      </c>
      <c r="BC144" s="16">
        <v>0</v>
      </c>
      <c r="BD144" s="16">
        <v>0</v>
      </c>
      <c r="BE144" s="16">
        <v>0</v>
      </c>
      <c r="BF144" s="16">
        <v>0</v>
      </c>
      <c r="BG144" s="16">
        <v>0</v>
      </c>
      <c r="BH144" s="16">
        <v>0</v>
      </c>
      <c r="BI144" s="16">
        <v>0</v>
      </c>
      <c r="BJ144" s="16">
        <v>0</v>
      </c>
      <c r="BK144" s="16">
        <v>0</v>
      </c>
      <c r="BL144" s="16">
        <v>0</v>
      </c>
      <c r="BM144" s="16">
        <v>0</v>
      </c>
      <c r="BN144" s="16">
        <v>0</v>
      </c>
      <c r="BO144" s="16">
        <v>0</v>
      </c>
      <c r="BP144" s="16">
        <v>2.71456535</v>
      </c>
      <c r="BQ144" s="16">
        <v>0</v>
      </c>
      <c r="BR144" s="16">
        <v>0</v>
      </c>
      <c r="BS144" s="16">
        <v>0</v>
      </c>
      <c r="BT144" s="16">
        <v>0</v>
      </c>
      <c r="BU144" s="16">
        <v>2.71456535</v>
      </c>
      <c r="BV144" s="16">
        <v>0</v>
      </c>
      <c r="BW144" s="16">
        <v>0</v>
      </c>
      <c r="BX144" s="16">
        <v>0</v>
      </c>
      <c r="BY144" s="16">
        <v>0</v>
      </c>
      <c r="BZ144" s="16">
        <v>0</v>
      </c>
      <c r="CA144" s="16">
        <v>0</v>
      </c>
      <c r="CB144" s="16">
        <v>0</v>
      </c>
      <c r="CC144" s="16">
        <v>0</v>
      </c>
      <c r="CD144" s="16">
        <v>0</v>
      </c>
      <c r="CE144" s="16">
        <v>0</v>
      </c>
      <c r="CF144" s="16">
        <v>0</v>
      </c>
      <c r="CG144" s="16">
        <v>0</v>
      </c>
      <c r="CH144" s="16">
        <v>0</v>
      </c>
      <c r="CI144" s="16">
        <v>0</v>
      </c>
      <c r="CJ144" s="16">
        <v>0</v>
      </c>
      <c r="CK144" s="16">
        <v>0</v>
      </c>
      <c r="CL144" s="16">
        <v>0</v>
      </c>
      <c r="CM144" s="16">
        <v>0</v>
      </c>
      <c r="CN144" s="16">
        <v>0</v>
      </c>
      <c r="CO144" s="16">
        <v>0</v>
      </c>
      <c r="CP144" s="16">
        <v>0</v>
      </c>
      <c r="CQ144" s="16">
        <v>0</v>
      </c>
      <c r="CR144" s="16">
        <v>0</v>
      </c>
      <c r="CS144" s="16">
        <v>0</v>
      </c>
      <c r="CT144" s="16">
        <v>0</v>
      </c>
      <c r="CU144" s="16">
        <v>0</v>
      </c>
      <c r="CV144" s="16">
        <v>0</v>
      </c>
      <c r="CW144" s="16">
        <v>0</v>
      </c>
      <c r="CX144" s="16">
        <v>0</v>
      </c>
      <c r="CY144" s="16">
        <v>0</v>
      </c>
      <c r="CZ144" s="16">
        <v>0</v>
      </c>
      <c r="DA144" s="16">
        <v>0</v>
      </c>
      <c r="DB144" s="16">
        <v>0</v>
      </c>
      <c r="DC144" s="16">
        <v>0</v>
      </c>
      <c r="DD144" s="16">
        <v>0</v>
      </c>
      <c r="DE144" s="16">
        <v>0</v>
      </c>
      <c r="DF144" s="16">
        <v>0</v>
      </c>
      <c r="DG144" s="16">
        <v>0</v>
      </c>
      <c r="DH144" s="16">
        <v>0</v>
      </c>
      <c r="DI144" s="16">
        <v>0</v>
      </c>
      <c r="DJ144" s="16">
        <v>0</v>
      </c>
      <c r="DK144" s="16">
        <v>0</v>
      </c>
      <c r="DL144" s="16">
        <v>0</v>
      </c>
      <c r="DM144" s="16">
        <v>0</v>
      </c>
      <c r="DN144" s="16">
        <v>0</v>
      </c>
      <c r="DO144" s="17">
        <v>0</v>
      </c>
      <c r="DP144" s="16">
        <f t="shared" si="8"/>
        <v>188.17388271000004</v>
      </c>
      <c r="DQ144" s="16">
        <v>-1.1208847200000001</v>
      </c>
      <c r="DR144" s="16">
        <v>0</v>
      </c>
      <c r="DS144" s="16">
        <v>1.53364882</v>
      </c>
      <c r="DT144" s="16">
        <v>-1.1843531100000002</v>
      </c>
      <c r="DU144" s="16">
        <v>12.04064936</v>
      </c>
      <c r="DV144" s="16">
        <v>17.623919700000002</v>
      </c>
      <c r="DW144" s="16">
        <v>80.361645319999994</v>
      </c>
      <c r="DX144" s="16">
        <v>-1.4294861399999998</v>
      </c>
      <c r="DY144" s="16">
        <v>-1.4294861399999998</v>
      </c>
      <c r="DZ144" s="16">
        <v>-1.4294861399999998</v>
      </c>
      <c r="EA144" s="16">
        <v>-1.4294861399999998</v>
      </c>
      <c r="EB144" s="17">
        <v>84.637201900000008</v>
      </c>
    </row>
    <row r="145" spans="1:132">
      <c r="A145" s="35">
        <v>3142</v>
      </c>
      <c r="B145" s="20" t="s">
        <v>183</v>
      </c>
      <c r="C145" s="16">
        <v>0</v>
      </c>
      <c r="D145" s="16">
        <v>0</v>
      </c>
      <c r="E145" s="16">
        <v>0</v>
      </c>
      <c r="F145" s="16">
        <v>0</v>
      </c>
      <c r="G145" s="16">
        <v>0</v>
      </c>
      <c r="H145" s="16">
        <v>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0</v>
      </c>
      <c r="Z145" s="16">
        <v>0</v>
      </c>
      <c r="AA145" s="16">
        <v>0</v>
      </c>
      <c r="AB145" s="16">
        <v>0</v>
      </c>
      <c r="AC145" s="16">
        <v>0</v>
      </c>
      <c r="AD145" s="16">
        <v>0</v>
      </c>
      <c r="AE145" s="16">
        <v>0</v>
      </c>
      <c r="AF145" s="16">
        <v>0</v>
      </c>
      <c r="AG145" s="16">
        <v>0</v>
      </c>
      <c r="AH145" s="16">
        <v>0</v>
      </c>
      <c r="AI145" s="16">
        <v>0</v>
      </c>
      <c r="AJ145" s="16">
        <v>0</v>
      </c>
      <c r="AK145" s="16">
        <v>0</v>
      </c>
      <c r="AL145" s="16">
        <v>0</v>
      </c>
      <c r="AM145" s="16">
        <v>0</v>
      </c>
      <c r="AN145" s="16">
        <v>0</v>
      </c>
      <c r="AO145" s="16">
        <v>0</v>
      </c>
      <c r="AP145" s="16">
        <v>0</v>
      </c>
      <c r="AQ145" s="16">
        <v>0</v>
      </c>
      <c r="AR145" s="16">
        <v>0</v>
      </c>
      <c r="AS145" s="16">
        <v>0</v>
      </c>
      <c r="AT145" s="16">
        <v>0</v>
      </c>
      <c r="AU145" s="16">
        <v>0</v>
      </c>
      <c r="AV145" s="16">
        <v>0</v>
      </c>
      <c r="AW145" s="16">
        <v>0</v>
      </c>
      <c r="AX145" s="16">
        <v>0</v>
      </c>
      <c r="AY145" s="16">
        <v>0</v>
      </c>
      <c r="AZ145" s="16">
        <v>0</v>
      </c>
      <c r="BA145" s="16">
        <v>0</v>
      </c>
      <c r="BB145" s="16">
        <v>0</v>
      </c>
      <c r="BC145" s="16">
        <v>0</v>
      </c>
      <c r="BD145" s="16">
        <v>0</v>
      </c>
      <c r="BE145" s="16">
        <v>0</v>
      </c>
      <c r="BF145" s="16">
        <v>0</v>
      </c>
      <c r="BG145" s="16">
        <v>0</v>
      </c>
      <c r="BH145" s="16">
        <v>0</v>
      </c>
      <c r="BI145" s="16">
        <v>0</v>
      </c>
      <c r="BJ145" s="16">
        <v>0</v>
      </c>
      <c r="BK145" s="16">
        <v>0</v>
      </c>
      <c r="BL145" s="16">
        <v>0</v>
      </c>
      <c r="BM145" s="16">
        <v>0</v>
      </c>
      <c r="BN145" s="16">
        <v>0</v>
      </c>
      <c r="BO145" s="16">
        <v>0</v>
      </c>
      <c r="BP145" s="16">
        <v>0</v>
      </c>
      <c r="BQ145" s="16">
        <v>0</v>
      </c>
      <c r="BR145" s="16">
        <v>0</v>
      </c>
      <c r="BS145" s="16">
        <v>0</v>
      </c>
      <c r="BT145" s="16">
        <v>0</v>
      </c>
      <c r="BU145" s="16">
        <v>0</v>
      </c>
      <c r="BV145" s="16">
        <v>0</v>
      </c>
      <c r="BW145" s="16">
        <v>0</v>
      </c>
      <c r="BX145" s="16">
        <v>0</v>
      </c>
      <c r="BY145" s="16">
        <v>0</v>
      </c>
      <c r="BZ145" s="16">
        <v>0</v>
      </c>
      <c r="CA145" s="16">
        <v>0</v>
      </c>
      <c r="CB145" s="16">
        <v>0</v>
      </c>
      <c r="CC145" s="16">
        <v>0</v>
      </c>
      <c r="CD145" s="16">
        <v>0</v>
      </c>
      <c r="CE145" s="16">
        <v>0</v>
      </c>
      <c r="CF145" s="16">
        <v>0</v>
      </c>
      <c r="CG145" s="16">
        <v>0</v>
      </c>
      <c r="CH145" s="16">
        <v>0</v>
      </c>
      <c r="CI145" s="16">
        <v>0</v>
      </c>
      <c r="CJ145" s="16">
        <v>0</v>
      </c>
      <c r="CK145" s="16">
        <v>0</v>
      </c>
      <c r="CL145" s="16">
        <v>0</v>
      </c>
      <c r="CM145" s="16">
        <v>0</v>
      </c>
      <c r="CN145" s="16">
        <v>0</v>
      </c>
      <c r="CO145" s="16">
        <v>0</v>
      </c>
      <c r="CP145" s="16">
        <v>0</v>
      </c>
      <c r="CQ145" s="16">
        <v>0</v>
      </c>
      <c r="CR145" s="16">
        <v>0</v>
      </c>
      <c r="CS145" s="16">
        <v>0</v>
      </c>
      <c r="CT145" s="16">
        <v>0</v>
      </c>
      <c r="CU145" s="16">
        <v>0</v>
      </c>
      <c r="CV145" s="16">
        <v>0</v>
      </c>
      <c r="CW145" s="16">
        <v>0</v>
      </c>
      <c r="CX145" s="16">
        <v>0</v>
      </c>
      <c r="CY145" s="16">
        <v>0</v>
      </c>
      <c r="CZ145" s="16">
        <v>0</v>
      </c>
      <c r="DA145" s="16">
        <v>0</v>
      </c>
      <c r="DB145" s="16">
        <v>0</v>
      </c>
      <c r="DC145" s="16">
        <v>0</v>
      </c>
      <c r="DD145" s="16">
        <v>0</v>
      </c>
      <c r="DE145" s="16">
        <v>0</v>
      </c>
      <c r="DF145" s="16">
        <v>0</v>
      </c>
      <c r="DG145" s="16">
        <v>0</v>
      </c>
      <c r="DH145" s="16">
        <v>0</v>
      </c>
      <c r="DI145" s="16">
        <v>0</v>
      </c>
      <c r="DJ145" s="16">
        <v>0</v>
      </c>
      <c r="DK145" s="16">
        <v>0</v>
      </c>
      <c r="DL145" s="16">
        <v>0</v>
      </c>
      <c r="DM145" s="16">
        <v>0</v>
      </c>
      <c r="DN145" s="16">
        <v>0</v>
      </c>
      <c r="DO145" s="17">
        <v>0</v>
      </c>
      <c r="DP145" s="16">
        <f t="shared" si="8"/>
        <v>0</v>
      </c>
      <c r="DQ145" s="16">
        <v>0</v>
      </c>
      <c r="DR145" s="16">
        <v>0</v>
      </c>
      <c r="DS145" s="16">
        <v>0</v>
      </c>
      <c r="DT145" s="16">
        <v>0</v>
      </c>
      <c r="DU145" s="16">
        <v>0</v>
      </c>
      <c r="DV145" s="16">
        <v>0</v>
      </c>
      <c r="DW145" s="16">
        <v>0</v>
      </c>
      <c r="DX145" s="16">
        <v>0</v>
      </c>
      <c r="DY145" s="16">
        <v>0</v>
      </c>
      <c r="DZ145" s="16">
        <v>0</v>
      </c>
      <c r="EA145" s="16">
        <v>0</v>
      </c>
      <c r="EB145" s="17">
        <v>0</v>
      </c>
    </row>
    <row r="146" spans="1:132">
      <c r="A146" s="35">
        <v>3143</v>
      </c>
      <c r="B146" s="20" t="s">
        <v>184</v>
      </c>
      <c r="C146" s="16">
        <v>0</v>
      </c>
      <c r="D146" s="16">
        <v>0</v>
      </c>
      <c r="E146" s="16">
        <v>0</v>
      </c>
      <c r="F146" s="16">
        <v>0</v>
      </c>
      <c r="G146" s="16">
        <v>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0</v>
      </c>
      <c r="Y146" s="16">
        <v>0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  <c r="AE146" s="16">
        <v>0</v>
      </c>
      <c r="AF146" s="16">
        <v>0</v>
      </c>
      <c r="AG146" s="16">
        <v>0</v>
      </c>
      <c r="AH146" s="16">
        <v>0</v>
      </c>
      <c r="AI146" s="16">
        <v>0</v>
      </c>
      <c r="AJ146" s="16">
        <v>0</v>
      </c>
      <c r="AK146" s="16">
        <v>0</v>
      </c>
      <c r="AL146" s="16">
        <v>0</v>
      </c>
      <c r="AM146" s="16">
        <v>0</v>
      </c>
      <c r="AN146" s="16">
        <v>0</v>
      </c>
      <c r="AO146" s="16">
        <v>0</v>
      </c>
      <c r="AP146" s="16">
        <v>0</v>
      </c>
      <c r="AQ146" s="16">
        <v>0</v>
      </c>
      <c r="AR146" s="16">
        <v>0</v>
      </c>
      <c r="AS146" s="16">
        <v>0</v>
      </c>
      <c r="AT146" s="16">
        <v>0</v>
      </c>
      <c r="AU146" s="16">
        <v>0</v>
      </c>
      <c r="AV146" s="16">
        <v>0</v>
      </c>
      <c r="AW146" s="16">
        <v>0</v>
      </c>
      <c r="AX146" s="16">
        <v>0</v>
      </c>
      <c r="AY146" s="16">
        <v>0</v>
      </c>
      <c r="AZ146" s="16">
        <v>0</v>
      </c>
      <c r="BA146" s="16">
        <v>0</v>
      </c>
      <c r="BB146" s="16">
        <v>0</v>
      </c>
      <c r="BC146" s="16">
        <v>0</v>
      </c>
      <c r="BD146" s="16">
        <v>0</v>
      </c>
      <c r="BE146" s="16">
        <v>0</v>
      </c>
      <c r="BF146" s="16">
        <v>0</v>
      </c>
      <c r="BG146" s="16">
        <v>0</v>
      </c>
      <c r="BH146" s="16">
        <v>0</v>
      </c>
      <c r="BI146" s="16">
        <v>0</v>
      </c>
      <c r="BJ146" s="16">
        <v>0</v>
      </c>
      <c r="BK146" s="16">
        <v>0</v>
      </c>
      <c r="BL146" s="16">
        <v>0</v>
      </c>
      <c r="BM146" s="16">
        <v>0</v>
      </c>
      <c r="BN146" s="16">
        <v>0</v>
      </c>
      <c r="BO146" s="16">
        <v>0</v>
      </c>
      <c r="BP146" s="16">
        <v>0</v>
      </c>
      <c r="BQ146" s="16">
        <v>0</v>
      </c>
      <c r="BR146" s="16">
        <v>0</v>
      </c>
      <c r="BS146" s="16">
        <v>0</v>
      </c>
      <c r="BT146" s="16">
        <v>0</v>
      </c>
      <c r="BU146" s="16">
        <v>0</v>
      </c>
      <c r="BV146" s="16">
        <v>0</v>
      </c>
      <c r="BW146" s="16">
        <v>0</v>
      </c>
      <c r="BX146" s="16">
        <v>0</v>
      </c>
      <c r="BY146" s="16">
        <v>0</v>
      </c>
      <c r="BZ146" s="16">
        <v>0</v>
      </c>
      <c r="CA146" s="16">
        <v>0</v>
      </c>
      <c r="CB146" s="16">
        <v>0</v>
      </c>
      <c r="CC146" s="16">
        <v>0</v>
      </c>
      <c r="CD146" s="16">
        <v>0</v>
      </c>
      <c r="CE146" s="16">
        <v>0</v>
      </c>
      <c r="CF146" s="16">
        <v>0</v>
      </c>
      <c r="CG146" s="16">
        <v>0</v>
      </c>
      <c r="CH146" s="16">
        <v>0</v>
      </c>
      <c r="CI146" s="16">
        <v>0</v>
      </c>
      <c r="CJ146" s="16">
        <v>0</v>
      </c>
      <c r="CK146" s="16">
        <v>0</v>
      </c>
      <c r="CL146" s="16">
        <v>0</v>
      </c>
      <c r="CM146" s="16">
        <v>0</v>
      </c>
      <c r="CN146" s="16">
        <v>0</v>
      </c>
      <c r="CO146" s="16">
        <v>0</v>
      </c>
      <c r="CP146" s="16">
        <v>0</v>
      </c>
      <c r="CQ146" s="16">
        <v>0</v>
      </c>
      <c r="CR146" s="16">
        <v>0</v>
      </c>
      <c r="CS146" s="16">
        <v>0</v>
      </c>
      <c r="CT146" s="16">
        <v>0</v>
      </c>
      <c r="CU146" s="16">
        <v>0</v>
      </c>
      <c r="CV146" s="16">
        <v>0</v>
      </c>
      <c r="CW146" s="16">
        <v>0</v>
      </c>
      <c r="CX146" s="16">
        <v>0</v>
      </c>
      <c r="CY146" s="16">
        <v>0</v>
      </c>
      <c r="CZ146" s="16">
        <v>0</v>
      </c>
      <c r="DA146" s="16">
        <v>0</v>
      </c>
      <c r="DB146" s="16">
        <v>0</v>
      </c>
      <c r="DC146" s="16">
        <v>0</v>
      </c>
      <c r="DD146" s="16">
        <v>0</v>
      </c>
      <c r="DE146" s="16">
        <v>0</v>
      </c>
      <c r="DF146" s="16">
        <v>0</v>
      </c>
      <c r="DG146" s="16">
        <v>0</v>
      </c>
      <c r="DH146" s="16">
        <v>0</v>
      </c>
      <c r="DI146" s="16">
        <v>0</v>
      </c>
      <c r="DJ146" s="16">
        <v>0</v>
      </c>
      <c r="DK146" s="16">
        <v>0</v>
      </c>
      <c r="DL146" s="16">
        <v>0</v>
      </c>
      <c r="DM146" s="16">
        <v>0</v>
      </c>
      <c r="DN146" s="16">
        <v>0</v>
      </c>
      <c r="DO146" s="17">
        <v>0</v>
      </c>
      <c r="DP146" s="16">
        <f t="shared" si="8"/>
        <v>0</v>
      </c>
      <c r="DQ146" s="16">
        <v>0</v>
      </c>
      <c r="DR146" s="16">
        <v>0</v>
      </c>
      <c r="DS146" s="16">
        <v>0</v>
      </c>
      <c r="DT146" s="16">
        <v>0</v>
      </c>
      <c r="DU146" s="16">
        <v>0</v>
      </c>
      <c r="DV146" s="16">
        <v>0</v>
      </c>
      <c r="DW146" s="16">
        <v>0</v>
      </c>
      <c r="DX146" s="16">
        <v>0</v>
      </c>
      <c r="DY146" s="16">
        <v>0</v>
      </c>
      <c r="DZ146" s="16">
        <v>0</v>
      </c>
      <c r="EA146" s="16">
        <v>0</v>
      </c>
      <c r="EB146" s="17">
        <v>0</v>
      </c>
    </row>
    <row r="147" spans="1:132">
      <c r="A147" s="35">
        <v>3144</v>
      </c>
      <c r="B147" s="20" t="s">
        <v>185</v>
      </c>
      <c r="C147" s="16">
        <v>0</v>
      </c>
      <c r="D147" s="16">
        <v>0</v>
      </c>
      <c r="E147" s="16">
        <v>0</v>
      </c>
      <c r="F147" s="16">
        <v>0</v>
      </c>
      <c r="G147" s="16">
        <v>0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  <c r="AE147" s="16">
        <v>0</v>
      </c>
      <c r="AF147" s="16">
        <v>0</v>
      </c>
      <c r="AG147" s="16">
        <v>0</v>
      </c>
      <c r="AH147" s="16">
        <v>0</v>
      </c>
      <c r="AI147" s="16">
        <v>0</v>
      </c>
      <c r="AJ147" s="16">
        <v>0</v>
      </c>
      <c r="AK147" s="16">
        <v>0</v>
      </c>
      <c r="AL147" s="16">
        <v>0</v>
      </c>
      <c r="AM147" s="16">
        <v>0</v>
      </c>
      <c r="AN147" s="16">
        <v>0</v>
      </c>
      <c r="AO147" s="16">
        <v>0</v>
      </c>
      <c r="AP147" s="16">
        <v>0</v>
      </c>
      <c r="AQ147" s="16">
        <v>0</v>
      </c>
      <c r="AR147" s="16">
        <v>0</v>
      </c>
      <c r="AS147" s="16">
        <v>0</v>
      </c>
      <c r="AT147" s="16">
        <v>0</v>
      </c>
      <c r="AU147" s="16">
        <v>0</v>
      </c>
      <c r="AV147" s="16">
        <v>0</v>
      </c>
      <c r="AW147" s="16">
        <v>0</v>
      </c>
      <c r="AX147" s="16">
        <v>0</v>
      </c>
      <c r="AY147" s="16">
        <v>0</v>
      </c>
      <c r="AZ147" s="16">
        <v>0</v>
      </c>
      <c r="BA147" s="16">
        <v>0</v>
      </c>
      <c r="BB147" s="16">
        <v>0</v>
      </c>
      <c r="BC147" s="16">
        <v>0</v>
      </c>
      <c r="BD147" s="16">
        <v>0</v>
      </c>
      <c r="BE147" s="16">
        <v>0</v>
      </c>
      <c r="BF147" s="16">
        <v>0</v>
      </c>
      <c r="BG147" s="16">
        <v>0</v>
      </c>
      <c r="BH147" s="16">
        <v>0</v>
      </c>
      <c r="BI147" s="16">
        <v>0</v>
      </c>
      <c r="BJ147" s="16">
        <v>0</v>
      </c>
      <c r="BK147" s="16">
        <v>0</v>
      </c>
      <c r="BL147" s="16">
        <v>0</v>
      </c>
      <c r="BM147" s="16">
        <v>0</v>
      </c>
      <c r="BN147" s="16">
        <v>0</v>
      </c>
      <c r="BO147" s="16">
        <v>0</v>
      </c>
      <c r="BP147" s="16">
        <v>0</v>
      </c>
      <c r="BQ147" s="16">
        <v>0</v>
      </c>
      <c r="BR147" s="16">
        <v>0</v>
      </c>
      <c r="BS147" s="16">
        <v>0</v>
      </c>
      <c r="BT147" s="16">
        <v>0</v>
      </c>
      <c r="BU147" s="16">
        <v>0</v>
      </c>
      <c r="BV147" s="16">
        <v>0</v>
      </c>
      <c r="BW147" s="16">
        <v>0</v>
      </c>
      <c r="BX147" s="16">
        <v>0</v>
      </c>
      <c r="BY147" s="16">
        <v>0</v>
      </c>
      <c r="BZ147" s="16">
        <v>0</v>
      </c>
      <c r="CA147" s="16">
        <v>0</v>
      </c>
      <c r="CB147" s="16">
        <v>0</v>
      </c>
      <c r="CC147" s="16">
        <v>0</v>
      </c>
      <c r="CD147" s="16">
        <v>0</v>
      </c>
      <c r="CE147" s="16">
        <v>0</v>
      </c>
      <c r="CF147" s="16">
        <v>0</v>
      </c>
      <c r="CG147" s="16">
        <v>0</v>
      </c>
      <c r="CH147" s="16">
        <v>0</v>
      </c>
      <c r="CI147" s="16">
        <v>0</v>
      </c>
      <c r="CJ147" s="16">
        <v>0</v>
      </c>
      <c r="CK147" s="16">
        <v>0</v>
      </c>
      <c r="CL147" s="16">
        <v>0</v>
      </c>
      <c r="CM147" s="16">
        <v>0</v>
      </c>
      <c r="CN147" s="16">
        <v>0</v>
      </c>
      <c r="CO147" s="16">
        <v>0</v>
      </c>
      <c r="CP147" s="16">
        <v>0</v>
      </c>
      <c r="CQ147" s="16">
        <v>0</v>
      </c>
      <c r="CR147" s="16">
        <v>0</v>
      </c>
      <c r="CS147" s="16">
        <v>0</v>
      </c>
      <c r="CT147" s="16">
        <v>0</v>
      </c>
      <c r="CU147" s="16">
        <v>0</v>
      </c>
      <c r="CV147" s="16">
        <v>0</v>
      </c>
      <c r="CW147" s="16">
        <v>0</v>
      </c>
      <c r="CX147" s="16">
        <v>0</v>
      </c>
      <c r="CY147" s="16">
        <v>0</v>
      </c>
      <c r="CZ147" s="16">
        <v>0</v>
      </c>
      <c r="DA147" s="16">
        <v>0</v>
      </c>
      <c r="DB147" s="16">
        <v>0</v>
      </c>
      <c r="DC147" s="16">
        <v>0</v>
      </c>
      <c r="DD147" s="16">
        <v>0</v>
      </c>
      <c r="DE147" s="16">
        <v>0</v>
      </c>
      <c r="DF147" s="16">
        <v>0</v>
      </c>
      <c r="DG147" s="16">
        <v>0</v>
      </c>
      <c r="DH147" s="16">
        <v>0</v>
      </c>
      <c r="DI147" s="16">
        <v>0</v>
      </c>
      <c r="DJ147" s="16">
        <v>0</v>
      </c>
      <c r="DK147" s="16">
        <v>0</v>
      </c>
      <c r="DL147" s="16">
        <v>0</v>
      </c>
      <c r="DM147" s="16">
        <v>0</v>
      </c>
      <c r="DN147" s="16">
        <v>0</v>
      </c>
      <c r="DO147" s="17">
        <v>0</v>
      </c>
      <c r="DP147" s="16">
        <f t="shared" si="8"/>
        <v>0</v>
      </c>
      <c r="DQ147" s="16">
        <v>0</v>
      </c>
      <c r="DR147" s="16">
        <v>0</v>
      </c>
      <c r="DS147" s="16">
        <v>0</v>
      </c>
      <c r="DT147" s="16">
        <v>0</v>
      </c>
      <c r="DU147" s="16">
        <v>0</v>
      </c>
      <c r="DV147" s="16">
        <v>0</v>
      </c>
      <c r="DW147" s="16">
        <v>0</v>
      </c>
      <c r="DX147" s="16">
        <v>0</v>
      </c>
      <c r="DY147" s="16">
        <v>0</v>
      </c>
      <c r="DZ147" s="16">
        <v>0</v>
      </c>
      <c r="EA147" s="16">
        <v>0</v>
      </c>
      <c r="EB147" s="17">
        <v>0</v>
      </c>
    </row>
    <row r="148" spans="1:132">
      <c r="A148" s="28" t="s">
        <v>45</v>
      </c>
      <c r="B148" s="29" t="s">
        <v>186</v>
      </c>
      <c r="C148" s="26">
        <f>C86+C135</f>
        <v>15115.41593057</v>
      </c>
      <c r="D148" s="26">
        <f t="shared" ref="D148:BO148" si="9">D86+D135</f>
        <v>1003.4069311</v>
      </c>
      <c r="E148" s="26">
        <f t="shared" si="9"/>
        <v>1089.66497682</v>
      </c>
      <c r="F148" s="26">
        <f t="shared" si="9"/>
        <v>1123.5642447600001</v>
      </c>
      <c r="G148" s="26">
        <f t="shared" si="9"/>
        <v>1185.66471424</v>
      </c>
      <c r="H148" s="26">
        <f t="shared" si="9"/>
        <v>1201.1009058100003</v>
      </c>
      <c r="I148" s="26">
        <f t="shared" si="9"/>
        <v>1452.3524752799997</v>
      </c>
      <c r="J148" s="26">
        <f t="shared" si="9"/>
        <v>1279.0473749900002</v>
      </c>
      <c r="K148" s="26">
        <f t="shared" si="9"/>
        <v>1221.0997321499997</v>
      </c>
      <c r="L148" s="26">
        <f t="shared" si="9"/>
        <v>1178.5042285499999</v>
      </c>
      <c r="M148" s="26">
        <f t="shared" si="9"/>
        <v>1172.72073125</v>
      </c>
      <c r="N148" s="26">
        <f t="shared" si="9"/>
        <v>1261.6862011800004</v>
      </c>
      <c r="O148" s="26">
        <f t="shared" si="9"/>
        <v>1946.6034144400001</v>
      </c>
      <c r="P148" s="26">
        <f t="shared" si="9"/>
        <v>17718.537929225997</v>
      </c>
      <c r="Q148" s="26">
        <f t="shared" si="9"/>
        <v>1204.1880199900002</v>
      </c>
      <c r="R148" s="26">
        <f t="shared" si="9"/>
        <v>1229.4158379300002</v>
      </c>
      <c r="S148" s="26">
        <f t="shared" si="9"/>
        <v>1371.2662114799998</v>
      </c>
      <c r="T148" s="26">
        <f t="shared" si="9"/>
        <v>1305.0941543000004</v>
      </c>
      <c r="U148" s="26">
        <f t="shared" si="9"/>
        <v>1380.7743085400002</v>
      </c>
      <c r="V148" s="26">
        <f t="shared" si="9"/>
        <v>1794.1599220700002</v>
      </c>
      <c r="W148" s="26">
        <f t="shared" si="9"/>
        <v>1397.2694068899998</v>
      </c>
      <c r="X148" s="26">
        <f t="shared" si="9"/>
        <v>1497.7372928699999</v>
      </c>
      <c r="Y148" s="26">
        <f t="shared" si="9"/>
        <v>1444.7324589499997</v>
      </c>
      <c r="Z148" s="26">
        <f t="shared" si="9"/>
        <v>1425.2035510300002</v>
      </c>
      <c r="AA148" s="26">
        <f t="shared" si="9"/>
        <v>1434.0758042599996</v>
      </c>
      <c r="AB148" s="26">
        <f t="shared" si="9"/>
        <v>2234.6209609160001</v>
      </c>
      <c r="AC148" s="26">
        <f t="shared" si="9"/>
        <v>18731.197008379997</v>
      </c>
      <c r="AD148" s="26">
        <f t="shared" si="9"/>
        <v>1201.2104671730003</v>
      </c>
      <c r="AE148" s="26">
        <f t="shared" si="9"/>
        <v>1360.9428827270001</v>
      </c>
      <c r="AF148" s="26">
        <f t="shared" si="9"/>
        <v>1432.8034058700002</v>
      </c>
      <c r="AG148" s="26">
        <f t="shared" si="9"/>
        <v>1672.4230414900003</v>
      </c>
      <c r="AH148" s="26">
        <f t="shared" si="9"/>
        <v>1473.1511634200001</v>
      </c>
      <c r="AI148" s="26">
        <f t="shared" si="9"/>
        <v>1900.0707098399996</v>
      </c>
      <c r="AJ148" s="26">
        <f t="shared" si="9"/>
        <v>1515.5038912400005</v>
      </c>
      <c r="AK148" s="26">
        <f t="shared" si="9"/>
        <v>1649.7820498099995</v>
      </c>
      <c r="AL148" s="26">
        <f t="shared" si="9"/>
        <v>1573.5581090000001</v>
      </c>
      <c r="AM148" s="26">
        <f t="shared" si="9"/>
        <v>1553.6101188499997</v>
      </c>
      <c r="AN148" s="26">
        <f t="shared" si="9"/>
        <v>1638.4011969200003</v>
      </c>
      <c r="AO148" s="26">
        <f t="shared" si="9"/>
        <v>1759.7399720399994</v>
      </c>
      <c r="AP148" s="26">
        <f t="shared" si="9"/>
        <v>20608.740480229997</v>
      </c>
      <c r="AQ148" s="26">
        <f t="shared" si="9"/>
        <v>1504.41526047</v>
      </c>
      <c r="AR148" s="26">
        <f t="shared" si="9"/>
        <v>1557.4704403900002</v>
      </c>
      <c r="AS148" s="26">
        <f t="shared" si="9"/>
        <v>1570.8441065599998</v>
      </c>
      <c r="AT148" s="26">
        <f t="shared" si="9"/>
        <v>1599.6614207300001</v>
      </c>
      <c r="AU148" s="26">
        <f t="shared" si="9"/>
        <v>1784.8469410299997</v>
      </c>
      <c r="AV148" s="26">
        <f t="shared" si="9"/>
        <v>2029.7804815900004</v>
      </c>
      <c r="AW148" s="26">
        <f t="shared" si="9"/>
        <v>1754.4442791400004</v>
      </c>
      <c r="AX148" s="26">
        <f t="shared" si="9"/>
        <v>1765.1895920599993</v>
      </c>
      <c r="AY148" s="26">
        <f t="shared" si="9"/>
        <v>1765.5198784100005</v>
      </c>
      <c r="AZ148" s="26">
        <f t="shared" si="9"/>
        <v>1730.2748999999999</v>
      </c>
      <c r="BA148" s="26">
        <f t="shared" si="9"/>
        <v>1772.1441738100004</v>
      </c>
      <c r="BB148" s="26">
        <f t="shared" si="9"/>
        <v>1774.1490060399994</v>
      </c>
      <c r="BC148" s="26">
        <f t="shared" si="9"/>
        <v>22311.075503035754</v>
      </c>
      <c r="BD148" s="26">
        <f t="shared" si="9"/>
        <v>1604.7301613366503</v>
      </c>
      <c r="BE148" s="26">
        <f t="shared" si="9"/>
        <v>1751.12371183</v>
      </c>
      <c r="BF148" s="26">
        <f t="shared" si="9"/>
        <v>1682.5220942900003</v>
      </c>
      <c r="BG148" s="26">
        <f t="shared" si="9"/>
        <v>1694.4638295000004</v>
      </c>
      <c r="BH148" s="26">
        <f t="shared" si="9"/>
        <v>1885.2164563899996</v>
      </c>
      <c r="BI148" s="26">
        <f t="shared" si="9"/>
        <v>2031.5708185100004</v>
      </c>
      <c r="BJ148" s="26">
        <f t="shared" si="9"/>
        <v>1741.7625942382499</v>
      </c>
      <c r="BK148" s="26">
        <f t="shared" si="9"/>
        <v>1808.1747883713006</v>
      </c>
      <c r="BL148" s="26">
        <f t="shared" si="9"/>
        <v>1848.5066166569497</v>
      </c>
      <c r="BM148" s="26">
        <f t="shared" si="9"/>
        <v>1781.5471738400004</v>
      </c>
      <c r="BN148" s="26">
        <f t="shared" si="9"/>
        <v>1845.1590219899986</v>
      </c>
      <c r="BO148" s="26">
        <f t="shared" si="9"/>
        <v>2636.2982360825999</v>
      </c>
      <c r="BP148" s="26">
        <f t="shared" ref="BP148:DN148" si="10">BP86+BP135</f>
        <v>24494.886203818893</v>
      </c>
      <c r="BQ148" s="26">
        <f t="shared" si="10"/>
        <v>1507.8574429200005</v>
      </c>
      <c r="BR148" s="26">
        <f t="shared" si="10"/>
        <v>1907.7822374</v>
      </c>
      <c r="BS148" s="26">
        <f t="shared" si="10"/>
        <v>1915.7204481399992</v>
      </c>
      <c r="BT148" s="26">
        <f t="shared" si="10"/>
        <v>1857.794523869999</v>
      </c>
      <c r="BU148" s="26">
        <f t="shared" si="10"/>
        <v>1961.6211013988939</v>
      </c>
      <c r="BV148" s="26">
        <f t="shared" si="10"/>
        <v>2411.06757651</v>
      </c>
      <c r="BW148" s="26">
        <f t="shared" si="10"/>
        <v>2017.1430047099996</v>
      </c>
      <c r="BX148" s="26">
        <f t="shared" si="10"/>
        <v>2107.9355204700005</v>
      </c>
      <c r="BY148" s="26">
        <f t="shared" si="10"/>
        <v>2039.8051853800009</v>
      </c>
      <c r="BZ148" s="26">
        <f t="shared" si="10"/>
        <v>1959.7186099800006</v>
      </c>
      <c r="CA148" s="26">
        <f t="shared" si="10"/>
        <v>2166.3946407200006</v>
      </c>
      <c r="CB148" s="26">
        <f t="shared" si="10"/>
        <v>2642.0459123199994</v>
      </c>
      <c r="CC148" s="26">
        <f t="shared" si="10"/>
        <v>26462.12468631001</v>
      </c>
      <c r="CD148" s="26">
        <f t="shared" si="10"/>
        <v>1790.50046146</v>
      </c>
      <c r="CE148" s="26">
        <f t="shared" si="10"/>
        <v>2028.6517671399997</v>
      </c>
      <c r="CF148" s="26">
        <f t="shared" si="10"/>
        <v>1905.4846673400007</v>
      </c>
      <c r="CG148" s="26">
        <f t="shared" si="10"/>
        <v>2067.3232811300004</v>
      </c>
      <c r="CH148" s="26">
        <f t="shared" si="10"/>
        <v>2058.5047706999999</v>
      </c>
      <c r="CI148" s="26">
        <f t="shared" si="10"/>
        <v>2718.1952912999996</v>
      </c>
      <c r="CJ148" s="26">
        <f t="shared" si="10"/>
        <v>2314.5199035800001</v>
      </c>
      <c r="CK148" s="26">
        <f t="shared" si="10"/>
        <v>2044.3099237000006</v>
      </c>
      <c r="CL148" s="26">
        <f t="shared" si="10"/>
        <v>2138.655779010001</v>
      </c>
      <c r="CM148" s="26">
        <f t="shared" si="10"/>
        <v>2135.2059137800002</v>
      </c>
      <c r="CN148" s="26">
        <f t="shared" si="10"/>
        <v>2319.9844707400011</v>
      </c>
      <c r="CO148" s="26">
        <f t="shared" si="10"/>
        <v>2940.7884564300002</v>
      </c>
      <c r="CP148" s="26">
        <f t="shared" si="10"/>
        <v>29583.043922950001</v>
      </c>
      <c r="CQ148" s="26">
        <f t="shared" si="10"/>
        <v>2168.9109467200005</v>
      </c>
      <c r="CR148" s="26">
        <f t="shared" si="10"/>
        <v>2229.8079471500009</v>
      </c>
      <c r="CS148" s="26">
        <f t="shared" si="10"/>
        <v>2360.353815720001</v>
      </c>
      <c r="CT148" s="26">
        <f t="shared" si="10"/>
        <v>2110.2027842299995</v>
      </c>
      <c r="CU148" s="26">
        <f t="shared" si="10"/>
        <v>2390.4697044500003</v>
      </c>
      <c r="CV148" s="26">
        <f t="shared" si="10"/>
        <v>2874.6980386499995</v>
      </c>
      <c r="CW148" s="26">
        <f t="shared" si="10"/>
        <v>2238.9103407199996</v>
      </c>
      <c r="CX148" s="26">
        <f t="shared" si="10"/>
        <v>2373.5828989000006</v>
      </c>
      <c r="CY148" s="26">
        <f t="shared" si="10"/>
        <v>2516.6184096399998</v>
      </c>
      <c r="CZ148" s="26">
        <f t="shared" si="10"/>
        <v>2355.1545627400001</v>
      </c>
      <c r="DA148" s="26">
        <f t="shared" si="10"/>
        <v>2406.963602150001</v>
      </c>
      <c r="DB148" s="26">
        <f t="shared" si="10"/>
        <v>3557.3708718799971</v>
      </c>
      <c r="DC148" s="26">
        <f t="shared" si="10"/>
        <v>33433.086373270002</v>
      </c>
      <c r="DD148" s="26">
        <f t="shared" si="10"/>
        <v>2358.6792833200002</v>
      </c>
      <c r="DE148" s="26">
        <f t="shared" si="10"/>
        <v>2356.7163746799993</v>
      </c>
      <c r="DF148" s="26">
        <f t="shared" si="10"/>
        <v>2372.6638780600001</v>
      </c>
      <c r="DG148" s="26">
        <f t="shared" si="10"/>
        <v>2303.5117597899998</v>
      </c>
      <c r="DH148" s="26">
        <f t="shared" si="10"/>
        <v>2555.7694389599992</v>
      </c>
      <c r="DI148" s="26">
        <f t="shared" si="10"/>
        <v>3378.8742456299997</v>
      </c>
      <c r="DJ148" s="26">
        <f t="shared" si="10"/>
        <v>2680.0858220800005</v>
      </c>
      <c r="DK148" s="26">
        <f t="shared" si="10"/>
        <v>2443.03070346</v>
      </c>
      <c r="DL148" s="26">
        <f t="shared" si="10"/>
        <v>2731.0885595800005</v>
      </c>
      <c r="DM148" s="26">
        <f t="shared" si="10"/>
        <v>2566.1982921499998</v>
      </c>
      <c r="DN148" s="26">
        <f t="shared" si="10"/>
        <v>2564.9451811000004</v>
      </c>
      <c r="DO148" s="26">
        <f t="shared" ref="DO148:DS148" si="11">DO86+DO135</f>
        <v>5121.52283446</v>
      </c>
      <c r="DP148" s="26">
        <f t="shared" si="11"/>
        <v>36367.648411181261</v>
      </c>
      <c r="DQ148" s="26">
        <f t="shared" si="11"/>
        <v>2673.4356942593149</v>
      </c>
      <c r="DR148" s="26">
        <f t="shared" si="11"/>
        <v>2718.2774766000011</v>
      </c>
      <c r="DS148" s="26">
        <f t="shared" si="11"/>
        <v>2543.4102091499999</v>
      </c>
      <c r="DT148" s="26">
        <f t="shared" ref="DT148:EB148" si="12">DT86+DT135</f>
        <v>2477.0911549700004</v>
      </c>
      <c r="DU148" s="26">
        <f t="shared" si="12"/>
        <v>3267.4806258699996</v>
      </c>
      <c r="DV148" s="26">
        <f t="shared" si="12"/>
        <v>4048.2138718299993</v>
      </c>
      <c r="DW148" s="26">
        <f t="shared" si="12"/>
        <v>2850.4866808599995</v>
      </c>
      <c r="DX148" s="26">
        <f t="shared" si="12"/>
        <v>2944.6686976500023</v>
      </c>
      <c r="DY148" s="26">
        <f t="shared" si="12"/>
        <v>2831.8678932799999</v>
      </c>
      <c r="DZ148" s="26">
        <f t="shared" si="12"/>
        <v>2884.1512031399998</v>
      </c>
      <c r="EA148" s="26">
        <f t="shared" si="12"/>
        <v>3012.1684677419444</v>
      </c>
      <c r="EB148" s="26">
        <f t="shared" si="12"/>
        <v>4116.3964358299991</v>
      </c>
    </row>
    <row r="149" spans="1:132">
      <c r="A149" s="28" t="s">
        <v>47</v>
      </c>
      <c r="B149" s="29" t="s">
        <v>187</v>
      </c>
      <c r="C149" s="26">
        <f>C4-C148</f>
        <v>10164.317805759996</v>
      </c>
      <c r="D149" s="26">
        <f t="shared" ref="D149:BO149" si="13">D4-D148</f>
        <v>899.17380047000017</v>
      </c>
      <c r="E149" s="26">
        <f t="shared" si="13"/>
        <v>868.78464306000001</v>
      </c>
      <c r="F149" s="26">
        <f t="shared" si="13"/>
        <v>866.10534471999995</v>
      </c>
      <c r="G149" s="26">
        <f t="shared" si="13"/>
        <v>1350.6432313699995</v>
      </c>
      <c r="H149" s="26">
        <f t="shared" si="13"/>
        <v>851.70355800000016</v>
      </c>
      <c r="I149" s="26">
        <f t="shared" si="13"/>
        <v>582.31189581000012</v>
      </c>
      <c r="J149" s="26">
        <f t="shared" si="13"/>
        <v>999.2563929099997</v>
      </c>
      <c r="K149" s="26">
        <f t="shared" si="13"/>
        <v>855.07964849000041</v>
      </c>
      <c r="L149" s="26">
        <f t="shared" si="13"/>
        <v>708.5865668200006</v>
      </c>
      <c r="M149" s="26">
        <f t="shared" si="13"/>
        <v>959.61438619999944</v>
      </c>
      <c r="N149" s="26">
        <f t="shared" si="13"/>
        <v>1230.9624899399996</v>
      </c>
      <c r="O149" s="26">
        <f t="shared" si="13"/>
        <v>-7.9041520299999775</v>
      </c>
      <c r="P149" s="26">
        <f t="shared" si="13"/>
        <v>12056.541004354003</v>
      </c>
      <c r="Q149" s="26">
        <f t="shared" si="13"/>
        <v>865.08982268</v>
      </c>
      <c r="R149" s="26">
        <f t="shared" si="13"/>
        <v>1172.0202952499999</v>
      </c>
      <c r="S149" s="26">
        <f t="shared" si="13"/>
        <v>799.74679854000055</v>
      </c>
      <c r="T149" s="26">
        <f t="shared" si="13"/>
        <v>1279.3715672299995</v>
      </c>
      <c r="U149" s="26">
        <f t="shared" si="13"/>
        <v>784.73397032999992</v>
      </c>
      <c r="V149" s="26">
        <f t="shared" si="13"/>
        <v>603.57591669999942</v>
      </c>
      <c r="W149" s="26">
        <f t="shared" si="13"/>
        <v>1344.9160281200009</v>
      </c>
      <c r="X149" s="26">
        <f t="shared" si="13"/>
        <v>836.95000194999989</v>
      </c>
      <c r="Y149" s="26">
        <f t="shared" si="13"/>
        <v>1359.8305916199995</v>
      </c>
      <c r="Z149" s="26">
        <f t="shared" si="13"/>
        <v>1237.3207960100003</v>
      </c>
      <c r="AA149" s="26">
        <f t="shared" si="13"/>
        <v>1040.02232538</v>
      </c>
      <c r="AB149" s="26">
        <f t="shared" si="13"/>
        <v>732.96289054399995</v>
      </c>
      <c r="AC149" s="26">
        <f t="shared" si="13"/>
        <v>14161.304694760009</v>
      </c>
      <c r="AD149" s="26">
        <f t="shared" si="13"/>
        <v>1345.5011758569995</v>
      </c>
      <c r="AE149" s="26">
        <f t="shared" si="13"/>
        <v>1135.8969325529999</v>
      </c>
      <c r="AF149" s="26">
        <f t="shared" si="13"/>
        <v>1277.026183273</v>
      </c>
      <c r="AG149" s="26">
        <f t="shared" si="13"/>
        <v>1269.8093800799998</v>
      </c>
      <c r="AH149" s="26">
        <f t="shared" si="13"/>
        <v>1234.241670977</v>
      </c>
      <c r="AI149" s="26">
        <f t="shared" si="13"/>
        <v>755.5293461800004</v>
      </c>
      <c r="AJ149" s="26">
        <f t="shared" si="13"/>
        <v>1297.3110382499999</v>
      </c>
      <c r="AK149" s="26">
        <f t="shared" si="13"/>
        <v>995.68760832000044</v>
      </c>
      <c r="AL149" s="26">
        <f t="shared" si="13"/>
        <v>1155.6731398999996</v>
      </c>
      <c r="AM149" s="26">
        <f t="shared" si="13"/>
        <v>931.51410389300008</v>
      </c>
      <c r="AN149" s="26">
        <f t="shared" si="13"/>
        <v>1033.047979017</v>
      </c>
      <c r="AO149" s="26">
        <f t="shared" si="13"/>
        <v>1730.0661364600014</v>
      </c>
      <c r="AP149" s="26">
        <f t="shared" si="13"/>
        <v>15407.232836980005</v>
      </c>
      <c r="AQ149" s="26">
        <f t="shared" si="13"/>
        <v>1267.8780450500005</v>
      </c>
      <c r="AR149" s="26">
        <f t="shared" si="13"/>
        <v>1109.8348766310003</v>
      </c>
      <c r="AS149" s="26">
        <f t="shared" si="13"/>
        <v>1236.4386807490007</v>
      </c>
      <c r="AT149" s="26">
        <f t="shared" si="13"/>
        <v>1912.7378771599999</v>
      </c>
      <c r="AU149" s="26">
        <f t="shared" si="13"/>
        <v>1128.5343035700005</v>
      </c>
      <c r="AV149" s="26">
        <f t="shared" si="13"/>
        <v>1051.0675524099993</v>
      </c>
      <c r="AW149" s="26">
        <f t="shared" si="13"/>
        <v>1645.9794930099999</v>
      </c>
      <c r="AX149" s="26">
        <f t="shared" si="13"/>
        <v>1083.0590969900011</v>
      </c>
      <c r="AY149" s="26">
        <f t="shared" si="13"/>
        <v>1111.9338591099988</v>
      </c>
      <c r="AZ149" s="26">
        <f t="shared" si="13"/>
        <v>1146.164565517</v>
      </c>
      <c r="BA149" s="26">
        <f t="shared" si="13"/>
        <v>1470.6356788529999</v>
      </c>
      <c r="BB149" s="26">
        <f t="shared" si="13"/>
        <v>1242.9688079300006</v>
      </c>
      <c r="BC149" s="26">
        <f t="shared" si="13"/>
        <v>15048.302073884246</v>
      </c>
      <c r="BD149" s="26">
        <f t="shared" si="13"/>
        <v>1297.3004227933498</v>
      </c>
      <c r="BE149" s="26">
        <f t="shared" si="13"/>
        <v>1187.0296183900005</v>
      </c>
      <c r="BF149" s="26">
        <f t="shared" si="13"/>
        <v>1537.8924917199995</v>
      </c>
      <c r="BG149" s="26">
        <f t="shared" si="13"/>
        <v>1255.9259321299996</v>
      </c>
      <c r="BH149" s="26">
        <f t="shared" si="13"/>
        <v>1105.9178736100002</v>
      </c>
      <c r="BI149" s="26">
        <f t="shared" si="13"/>
        <v>1047.1765060700002</v>
      </c>
      <c r="BJ149" s="26">
        <f t="shared" si="13"/>
        <v>1617.77638519175</v>
      </c>
      <c r="BK149" s="26">
        <f t="shared" si="13"/>
        <v>996.47503748870031</v>
      </c>
      <c r="BL149" s="26">
        <f t="shared" si="13"/>
        <v>1200.1705380230508</v>
      </c>
      <c r="BM149" s="26">
        <f t="shared" si="13"/>
        <v>1598.8651013700003</v>
      </c>
      <c r="BN149" s="26">
        <f t="shared" si="13"/>
        <v>1078.9488452200012</v>
      </c>
      <c r="BO149" s="26">
        <f t="shared" si="13"/>
        <v>1124.8233218774008</v>
      </c>
      <c r="BP149" s="26">
        <f t="shared" ref="BP149:DN149" si="14">BP4-BP148</f>
        <v>13654.509633551115</v>
      </c>
      <c r="BQ149" s="26">
        <f t="shared" si="14"/>
        <v>1871.6220927599995</v>
      </c>
      <c r="BR149" s="26">
        <f t="shared" si="14"/>
        <v>1146.3566225700004</v>
      </c>
      <c r="BS149" s="26">
        <f t="shared" si="14"/>
        <v>423.02501072000109</v>
      </c>
      <c r="BT149" s="26">
        <f t="shared" si="14"/>
        <v>1463.0475597500013</v>
      </c>
      <c r="BU149" s="26">
        <f t="shared" si="14"/>
        <v>1062.632134481106</v>
      </c>
      <c r="BV149" s="26">
        <f t="shared" si="14"/>
        <v>895.8911655199995</v>
      </c>
      <c r="BW149" s="26">
        <f t="shared" si="14"/>
        <v>1107.9145251600009</v>
      </c>
      <c r="BX149" s="26">
        <f t="shared" si="14"/>
        <v>977.47085065999909</v>
      </c>
      <c r="BY149" s="26">
        <f t="shared" si="14"/>
        <v>1072.9574756199988</v>
      </c>
      <c r="BZ149" s="26">
        <f t="shared" si="14"/>
        <v>1183.9348227599994</v>
      </c>
      <c r="CA149" s="26">
        <f t="shared" si="14"/>
        <v>1011.5511511999998</v>
      </c>
      <c r="CB149" s="26">
        <f t="shared" si="14"/>
        <v>1438.1062223500007</v>
      </c>
      <c r="CC149" s="26">
        <f t="shared" si="14"/>
        <v>12700.762883590003</v>
      </c>
      <c r="CD149" s="26">
        <f t="shared" si="14"/>
        <v>1161.6525911700003</v>
      </c>
      <c r="CE149" s="26">
        <f t="shared" si="14"/>
        <v>1089.7450417300001</v>
      </c>
      <c r="CF149" s="26">
        <f t="shared" si="14"/>
        <v>1172.41496525</v>
      </c>
      <c r="CG149" s="26">
        <f t="shared" si="14"/>
        <v>1055.5050909899996</v>
      </c>
      <c r="CH149" s="26">
        <f t="shared" si="14"/>
        <v>944.05840362000026</v>
      </c>
      <c r="CI149" s="26">
        <f t="shared" si="14"/>
        <v>591.28069574000074</v>
      </c>
      <c r="CJ149" s="26">
        <f t="shared" si="14"/>
        <v>744.76878893999901</v>
      </c>
      <c r="CK149" s="26">
        <f t="shared" si="14"/>
        <v>1296.2080147699999</v>
      </c>
      <c r="CL149" s="26">
        <f t="shared" si="14"/>
        <v>1162.5679044399981</v>
      </c>
      <c r="CM149" s="26">
        <f t="shared" si="14"/>
        <v>1626.1840370900004</v>
      </c>
      <c r="CN149" s="26">
        <f t="shared" si="14"/>
        <v>916.31027551999841</v>
      </c>
      <c r="CO149" s="26">
        <f t="shared" si="14"/>
        <v>940.0670743300002</v>
      </c>
      <c r="CP149" s="26">
        <f t="shared" si="14"/>
        <v>13469.64847348</v>
      </c>
      <c r="CQ149" s="26">
        <f t="shared" si="14"/>
        <v>1426.5523569300003</v>
      </c>
      <c r="CR149" s="26">
        <f t="shared" si="14"/>
        <v>1187.5862037599991</v>
      </c>
      <c r="CS149" s="26">
        <f t="shared" si="14"/>
        <v>842.64993905999927</v>
      </c>
      <c r="CT149" s="26">
        <f t="shared" si="14"/>
        <v>1580.680745170001</v>
      </c>
      <c r="CU149" s="26">
        <f t="shared" si="14"/>
        <v>997.14371793999953</v>
      </c>
      <c r="CV149" s="26">
        <f t="shared" si="14"/>
        <v>1515.6046453100003</v>
      </c>
      <c r="CW149" s="26">
        <f t="shared" si="14"/>
        <v>975.05125288999989</v>
      </c>
      <c r="CX149" s="26">
        <f t="shared" si="14"/>
        <v>889.47068767999963</v>
      </c>
      <c r="CY149" s="26">
        <f t="shared" si="14"/>
        <v>375.84650741000041</v>
      </c>
      <c r="CZ149" s="26">
        <f t="shared" si="14"/>
        <v>1519.7685792299994</v>
      </c>
      <c r="DA149" s="26">
        <f t="shared" si="14"/>
        <v>1023.4812411899993</v>
      </c>
      <c r="DB149" s="26">
        <f t="shared" si="14"/>
        <v>1135.8125969100029</v>
      </c>
      <c r="DC149" s="26">
        <f t="shared" si="14"/>
        <v>15392.438122990003</v>
      </c>
      <c r="DD149" s="26">
        <f t="shared" si="14"/>
        <v>1311.8534276300002</v>
      </c>
      <c r="DE149" s="26">
        <f t="shared" si="14"/>
        <v>1075.679465390001</v>
      </c>
      <c r="DF149" s="26">
        <f t="shared" si="14"/>
        <v>1404.9112559500004</v>
      </c>
      <c r="DG149" s="26">
        <f t="shared" si="14"/>
        <v>1484.0339549699997</v>
      </c>
      <c r="DH149" s="26">
        <f t="shared" si="14"/>
        <v>1189.6887335300012</v>
      </c>
      <c r="DI149" s="26">
        <f t="shared" si="14"/>
        <v>12.067707960000007</v>
      </c>
      <c r="DJ149" s="26">
        <f t="shared" si="14"/>
        <v>1410.7382632499989</v>
      </c>
      <c r="DK149" s="26">
        <f t="shared" si="14"/>
        <v>2422.3768078100002</v>
      </c>
      <c r="DL149" s="26">
        <f t="shared" si="14"/>
        <v>1327.9700637799992</v>
      </c>
      <c r="DM149" s="26">
        <f t="shared" si="14"/>
        <v>1660.91016911</v>
      </c>
      <c r="DN149" s="26">
        <f t="shared" si="14"/>
        <v>2135.1373443999996</v>
      </c>
      <c r="DO149" s="26">
        <f t="shared" ref="DO149:DS149" si="15">DO4-DO148</f>
        <v>-42.929070790001788</v>
      </c>
      <c r="DP149" s="26">
        <f t="shared" si="15"/>
        <v>22189.399941758733</v>
      </c>
      <c r="DQ149" s="26">
        <f t="shared" si="15"/>
        <v>1508.1400145706857</v>
      </c>
      <c r="DR149" s="26">
        <f t="shared" si="15"/>
        <v>1939.8225018200001</v>
      </c>
      <c r="DS149" s="26">
        <f t="shared" si="15"/>
        <v>2030.1572194499995</v>
      </c>
      <c r="DT149" s="26">
        <f t="shared" ref="DT149:EB149" si="16">DT4-DT148</f>
        <v>2600.3407116199996</v>
      </c>
      <c r="DU149" s="26">
        <f t="shared" si="16"/>
        <v>1676.5207501299997</v>
      </c>
      <c r="DV149" s="26">
        <f t="shared" si="16"/>
        <v>1079.7570586100001</v>
      </c>
      <c r="DW149" s="26">
        <f t="shared" si="16"/>
        <v>2176.4546684999991</v>
      </c>
      <c r="DX149" s="26">
        <f t="shared" si="16"/>
        <v>1881.3842566399981</v>
      </c>
      <c r="DY149" s="26">
        <f t="shared" si="16"/>
        <v>1947.1437273300012</v>
      </c>
      <c r="DZ149" s="26">
        <f t="shared" si="16"/>
        <v>2032.3418597700002</v>
      </c>
      <c r="EA149" s="26">
        <f t="shared" si="16"/>
        <v>1816.8221948880573</v>
      </c>
      <c r="EB149" s="26">
        <f t="shared" si="16"/>
        <v>1500.5149784300002</v>
      </c>
    </row>
    <row r="150" spans="1:132">
      <c r="A150" s="6"/>
      <c r="B150" s="34" t="s">
        <v>49</v>
      </c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F150" s="16"/>
      <c r="AG150" s="16"/>
      <c r="AH150" s="16"/>
      <c r="AI150" s="16"/>
      <c r="AJ150" s="16"/>
      <c r="AK150" s="16"/>
      <c r="AL150" s="16"/>
      <c r="AM150" s="16"/>
      <c r="AN150" s="16"/>
      <c r="AO150" s="16"/>
      <c r="AP150" s="16"/>
      <c r="AQ150" s="16"/>
      <c r="AR150" s="16"/>
      <c r="AS150" s="16"/>
      <c r="AT150" s="16"/>
      <c r="AU150" s="16"/>
      <c r="AV150" s="16"/>
      <c r="AW150" s="16"/>
      <c r="AX150" s="16"/>
      <c r="AY150" s="16"/>
      <c r="AZ150" s="16"/>
      <c r="BA150" s="16"/>
      <c r="BB150" s="16"/>
      <c r="BC150" s="16"/>
      <c r="BD150" s="16"/>
      <c r="BE150" s="16"/>
      <c r="BF150" s="16"/>
      <c r="BG150" s="16"/>
      <c r="BH150" s="16"/>
      <c r="BI150" s="16"/>
      <c r="BJ150" s="16"/>
      <c r="BK150" s="16"/>
      <c r="BL150" s="16"/>
      <c r="BM150" s="16"/>
      <c r="BN150" s="16"/>
      <c r="BO150" s="16"/>
      <c r="BP150" s="16"/>
      <c r="BQ150" s="16"/>
      <c r="BR150" s="16"/>
      <c r="BS150" s="16"/>
      <c r="BT150" s="16"/>
      <c r="BU150" s="16"/>
      <c r="BV150" s="16"/>
      <c r="BW150" s="16"/>
      <c r="BX150" s="16"/>
      <c r="BY150" s="16"/>
      <c r="BZ150" s="16"/>
      <c r="CA150" s="16"/>
      <c r="CB150" s="16"/>
      <c r="CC150" s="16"/>
      <c r="CD150" s="16"/>
      <c r="CE150" s="16"/>
      <c r="CF150" s="16"/>
      <c r="CG150" s="16"/>
      <c r="CH150" s="16"/>
      <c r="CI150" s="16"/>
      <c r="CJ150" s="16"/>
      <c r="CK150" s="16"/>
      <c r="CL150" s="16"/>
      <c r="CM150" s="16"/>
      <c r="CN150" s="16"/>
      <c r="CO150" s="16"/>
      <c r="CP150" s="16"/>
      <c r="CQ150" s="16"/>
      <c r="CR150" s="16"/>
      <c r="CS150" s="16"/>
      <c r="CT150" s="16"/>
      <c r="CU150" s="16"/>
      <c r="CV150" s="16"/>
      <c r="CW150" s="16"/>
      <c r="CX150" s="16"/>
      <c r="CY150" s="16"/>
      <c r="CZ150" s="16"/>
      <c r="DA150" s="16"/>
      <c r="DB150" s="16"/>
      <c r="DC150" s="16"/>
      <c r="DD150" s="16"/>
      <c r="DE150" s="16"/>
      <c r="DF150" s="16"/>
      <c r="DG150" s="16"/>
      <c r="DH150" s="16"/>
      <c r="DI150" s="16"/>
      <c r="DJ150" s="16"/>
      <c r="DK150" s="16"/>
      <c r="DL150" s="16"/>
      <c r="DM150" s="16"/>
      <c r="DN150" s="16"/>
      <c r="DO150" s="17"/>
      <c r="DP150" s="16">
        <f t="shared" si="8"/>
        <v>0</v>
      </c>
      <c r="DQ150" s="16">
        <v>0</v>
      </c>
      <c r="DR150" s="16">
        <v>0</v>
      </c>
      <c r="DS150" s="16">
        <v>0</v>
      </c>
      <c r="DT150" s="16">
        <v>0</v>
      </c>
      <c r="DU150" s="16">
        <v>0</v>
      </c>
      <c r="DV150" s="16">
        <v>0</v>
      </c>
      <c r="DW150" s="16">
        <v>0</v>
      </c>
      <c r="DX150" s="16">
        <v>0</v>
      </c>
      <c r="DY150" s="16">
        <v>0</v>
      </c>
      <c r="DZ150" s="16">
        <v>0</v>
      </c>
      <c r="EA150" s="16">
        <v>0</v>
      </c>
      <c r="EB150" s="17">
        <v>0</v>
      </c>
    </row>
    <row r="151" spans="1:132">
      <c r="A151" s="6">
        <v>32</v>
      </c>
      <c r="B151" s="11" t="s">
        <v>188</v>
      </c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  <c r="AG151" s="26"/>
      <c r="AH151" s="26"/>
      <c r="AI151" s="26"/>
      <c r="AJ151" s="26"/>
      <c r="AK151" s="26"/>
      <c r="AL151" s="26"/>
      <c r="AM151" s="26"/>
      <c r="AN151" s="26"/>
      <c r="AO151" s="26"/>
      <c r="AP151" s="26"/>
      <c r="AQ151" s="26"/>
      <c r="AR151" s="26"/>
      <c r="AS151" s="26"/>
      <c r="AT151" s="26"/>
      <c r="AU151" s="26"/>
      <c r="AV151" s="26"/>
      <c r="AW151" s="26"/>
      <c r="AX151" s="26"/>
      <c r="AY151" s="26"/>
      <c r="AZ151" s="26"/>
      <c r="BA151" s="26"/>
      <c r="BB151" s="26"/>
      <c r="BC151" s="26">
        <v>199.82999400000068</v>
      </c>
      <c r="BD151" s="26">
        <v>-145.16933200000005</v>
      </c>
      <c r="BE151" s="26">
        <v>191.20402299999995</v>
      </c>
      <c r="BF151" s="26">
        <v>64.618336999999997</v>
      </c>
      <c r="BG151" s="26">
        <v>203.32790799999998</v>
      </c>
      <c r="BH151" s="26">
        <v>-353.08473299999923</v>
      </c>
      <c r="BI151" s="26">
        <v>187.57968199999979</v>
      </c>
      <c r="BJ151" s="26">
        <v>-244.33115400000037</v>
      </c>
      <c r="BK151" s="26">
        <v>338.25659000000013</v>
      </c>
      <c r="BL151" s="26">
        <v>455.72334499999999</v>
      </c>
      <c r="BM151" s="26">
        <v>-100.46206399999937</v>
      </c>
      <c r="BN151" s="26">
        <v>39.880927349999638</v>
      </c>
      <c r="BO151" s="26">
        <v>-437.71353534999974</v>
      </c>
      <c r="BP151" s="26">
        <v>590.55869491000021</v>
      </c>
      <c r="BQ151" s="26">
        <v>-95.093953000000027</v>
      </c>
      <c r="BR151" s="26">
        <v>173.24396300000004</v>
      </c>
      <c r="BS151" s="26">
        <v>51.625857999999994</v>
      </c>
      <c r="BT151" s="26">
        <v>130.00638100000026</v>
      </c>
      <c r="BU151" s="26">
        <v>908.10786300000018</v>
      </c>
      <c r="BV151" s="26">
        <v>121.02992099999915</v>
      </c>
      <c r="BW151" s="26">
        <v>-93.562694999999167</v>
      </c>
      <c r="BX151" s="26">
        <v>147.81001099999935</v>
      </c>
      <c r="BY151" s="26">
        <v>-353.21770099999981</v>
      </c>
      <c r="BZ151" s="26">
        <v>-110.02440799999954</v>
      </c>
      <c r="CA151" s="26">
        <v>913.04795399999921</v>
      </c>
      <c r="CB151" s="26">
        <v>-1202.4144990899995</v>
      </c>
      <c r="CC151" s="26">
        <v>555.98256809000054</v>
      </c>
      <c r="CD151" s="26">
        <v>-324.40161662999969</v>
      </c>
      <c r="CE151" s="26">
        <v>236.57977557999942</v>
      </c>
      <c r="CF151" s="26">
        <v>188.11145007000039</v>
      </c>
      <c r="CG151" s="26">
        <v>790.14136045999953</v>
      </c>
      <c r="CH151" s="26">
        <v>238.81411379000008</v>
      </c>
      <c r="CI151" s="26">
        <v>350.18143896000083</v>
      </c>
      <c r="CJ151" s="26">
        <v>257.59347108999964</v>
      </c>
      <c r="CK151" s="26">
        <v>-90.706042840000464</v>
      </c>
      <c r="CL151" s="26">
        <v>-25.306321720000142</v>
      </c>
      <c r="CM151" s="26">
        <v>571.39740508000023</v>
      </c>
      <c r="CN151" s="26">
        <v>219.20788719000075</v>
      </c>
      <c r="CO151" s="26">
        <v>-1855.63035294</v>
      </c>
      <c r="CP151" s="26">
        <v>603.47983385000134</v>
      </c>
      <c r="CQ151" s="26">
        <v>-325.64322514999998</v>
      </c>
      <c r="CR151" s="26">
        <v>344.36870599000008</v>
      </c>
      <c r="CS151" s="26">
        <v>380.28397015999963</v>
      </c>
      <c r="CT151" s="26">
        <v>171.84575510000025</v>
      </c>
      <c r="CU151" s="26">
        <v>523.37490442000012</v>
      </c>
      <c r="CV151" s="26">
        <v>-2.071783946999858</v>
      </c>
      <c r="CW151" s="26">
        <v>308.80305742699966</v>
      </c>
      <c r="CX151" s="26">
        <v>93.878526419999844</v>
      </c>
      <c r="CY151" s="26">
        <v>182.85005901000022</v>
      </c>
      <c r="CZ151" s="26">
        <v>372.46483866000062</v>
      </c>
      <c r="DA151" s="26">
        <v>-1.7260108600007698</v>
      </c>
      <c r="DB151" s="26">
        <v>-1444.9489633799985</v>
      </c>
      <c r="DC151" s="26">
        <v>821.93730720000076</v>
      </c>
      <c r="DD151" s="26">
        <v>-37.627695359999507</v>
      </c>
      <c r="DE151" s="26">
        <v>548.96166617253994</v>
      </c>
      <c r="DF151" s="26">
        <v>-157.41071477254002</v>
      </c>
      <c r="DG151" s="26">
        <v>859.27639576999979</v>
      </c>
      <c r="DH151" s="26">
        <v>68.804259769999589</v>
      </c>
      <c r="DI151" s="26">
        <v>793.2530973599994</v>
      </c>
      <c r="DJ151" s="26">
        <v>143.06020116000082</v>
      </c>
      <c r="DK151" s="26">
        <v>285.89206577999994</v>
      </c>
      <c r="DL151" s="26">
        <v>-830.53329918999998</v>
      </c>
      <c r="DM151" s="26">
        <v>308.64623050999967</v>
      </c>
      <c r="DN151" s="26">
        <v>323.30310000000031</v>
      </c>
      <c r="DO151" s="27">
        <v>-1483.6879999999992</v>
      </c>
      <c r="DP151" s="26">
        <f t="shared" si="8"/>
        <v>12271.600587150422</v>
      </c>
      <c r="DQ151" s="26">
        <v>2953.8575480090658</v>
      </c>
      <c r="DR151" s="26">
        <v>1784.8180988700005</v>
      </c>
      <c r="DS151" s="26">
        <v>1756.7025434499983</v>
      </c>
      <c r="DT151" s="26">
        <v>2346.286485760008</v>
      </c>
      <c r="DU151" s="26">
        <v>2393.605892119991</v>
      </c>
      <c r="DV151" s="26">
        <v>1036.3300189413585</v>
      </c>
      <c r="DW151" s="26">
        <v>0</v>
      </c>
      <c r="DX151" s="26">
        <v>0</v>
      </c>
      <c r="DY151" s="26">
        <v>0</v>
      </c>
      <c r="DZ151" s="26">
        <v>0</v>
      </c>
      <c r="EA151" s="26">
        <v>0</v>
      </c>
      <c r="EB151" s="27">
        <v>0</v>
      </c>
    </row>
    <row r="152" spans="1:132">
      <c r="A152" s="35">
        <v>3201</v>
      </c>
      <c r="B152" s="36" t="s">
        <v>189</v>
      </c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  <c r="AM152" s="16"/>
      <c r="AN152" s="16"/>
      <c r="AO152" s="16"/>
      <c r="AP152" s="16"/>
      <c r="AQ152" s="16"/>
      <c r="AR152" s="16"/>
      <c r="AS152" s="16"/>
      <c r="AT152" s="16"/>
      <c r="AU152" s="16"/>
      <c r="AV152" s="16"/>
      <c r="AW152" s="16"/>
      <c r="AX152" s="16"/>
      <c r="AY152" s="16"/>
      <c r="AZ152" s="16"/>
      <c r="BA152" s="16"/>
      <c r="BB152" s="16"/>
      <c r="BC152" s="16">
        <v>0</v>
      </c>
      <c r="BD152" s="16">
        <v>0</v>
      </c>
      <c r="BE152" s="16">
        <v>0</v>
      </c>
      <c r="BF152" s="16">
        <v>0</v>
      </c>
      <c r="BG152" s="16">
        <v>0</v>
      </c>
      <c r="BH152" s="16">
        <v>0</v>
      </c>
      <c r="BI152" s="16">
        <v>0</v>
      </c>
      <c r="BJ152" s="16">
        <v>0</v>
      </c>
      <c r="BK152" s="16">
        <v>0</v>
      </c>
      <c r="BL152" s="16">
        <v>0</v>
      </c>
      <c r="BM152" s="16">
        <v>0</v>
      </c>
      <c r="BN152" s="16">
        <v>0</v>
      </c>
      <c r="BO152" s="16">
        <v>0</v>
      </c>
      <c r="BP152" s="16">
        <v>0</v>
      </c>
      <c r="BQ152" s="16">
        <v>0</v>
      </c>
      <c r="BR152" s="16">
        <v>0</v>
      </c>
      <c r="BS152" s="16">
        <v>0</v>
      </c>
      <c r="BT152" s="16">
        <v>0</v>
      </c>
      <c r="BU152" s="16">
        <v>0</v>
      </c>
      <c r="BV152" s="16">
        <v>0</v>
      </c>
      <c r="BW152" s="16">
        <v>0</v>
      </c>
      <c r="BX152" s="16">
        <v>0</v>
      </c>
      <c r="BY152" s="16">
        <v>0</v>
      </c>
      <c r="BZ152" s="16">
        <v>0</v>
      </c>
      <c r="CA152" s="16">
        <v>0</v>
      </c>
      <c r="CB152" s="16">
        <v>0</v>
      </c>
      <c r="CC152" s="16">
        <v>0</v>
      </c>
      <c r="CD152" s="16">
        <v>0</v>
      </c>
      <c r="CE152" s="16">
        <v>0</v>
      </c>
      <c r="CF152" s="16">
        <v>0</v>
      </c>
      <c r="CG152" s="16">
        <v>0</v>
      </c>
      <c r="CH152" s="16">
        <v>0</v>
      </c>
      <c r="CI152" s="16">
        <v>0</v>
      </c>
      <c r="CJ152" s="16">
        <v>0</v>
      </c>
      <c r="CK152" s="16">
        <v>0</v>
      </c>
      <c r="CL152" s="16">
        <v>0</v>
      </c>
      <c r="CM152" s="16">
        <v>0</v>
      </c>
      <c r="CN152" s="16">
        <v>0</v>
      </c>
      <c r="CO152" s="16">
        <v>0</v>
      </c>
      <c r="CP152" s="16">
        <v>0</v>
      </c>
      <c r="CQ152" s="16">
        <v>0</v>
      </c>
      <c r="CR152" s="16">
        <v>0</v>
      </c>
      <c r="CS152" s="16">
        <v>0</v>
      </c>
      <c r="CT152" s="16">
        <v>0</v>
      </c>
      <c r="CU152" s="16">
        <v>0</v>
      </c>
      <c r="CV152" s="16">
        <v>0</v>
      </c>
      <c r="CW152" s="16">
        <v>0</v>
      </c>
      <c r="CX152" s="16">
        <v>0</v>
      </c>
      <c r="CY152" s="16">
        <v>0</v>
      </c>
      <c r="CZ152" s="16">
        <v>0</v>
      </c>
      <c r="DA152" s="16">
        <v>0</v>
      </c>
      <c r="DB152" s="16">
        <v>0</v>
      </c>
      <c r="DC152" s="16">
        <v>0</v>
      </c>
      <c r="DD152" s="16">
        <v>0</v>
      </c>
      <c r="DE152" s="16">
        <v>0</v>
      </c>
      <c r="DF152" s="16">
        <v>0</v>
      </c>
      <c r="DG152" s="16">
        <v>0</v>
      </c>
      <c r="DH152" s="16">
        <v>0</v>
      </c>
      <c r="DI152" s="16">
        <v>0</v>
      </c>
      <c r="DJ152" s="16">
        <v>0</v>
      </c>
      <c r="DK152" s="16">
        <v>0</v>
      </c>
      <c r="DL152" s="16">
        <v>0</v>
      </c>
      <c r="DM152" s="16">
        <v>0</v>
      </c>
      <c r="DN152" s="16">
        <v>0</v>
      </c>
      <c r="DO152" s="17">
        <v>0</v>
      </c>
      <c r="DP152" s="16">
        <f t="shared" si="8"/>
        <v>0</v>
      </c>
      <c r="DQ152" s="16">
        <v>0</v>
      </c>
      <c r="DR152" s="16">
        <v>0</v>
      </c>
      <c r="DS152" s="16">
        <v>0</v>
      </c>
      <c r="DT152" s="16">
        <v>0</v>
      </c>
      <c r="DU152" s="16">
        <v>0</v>
      </c>
      <c r="DV152" s="16">
        <v>0</v>
      </c>
      <c r="DW152" s="16">
        <v>0</v>
      </c>
      <c r="DX152" s="16">
        <v>0</v>
      </c>
      <c r="DY152" s="16">
        <v>0</v>
      </c>
      <c r="DZ152" s="16">
        <v>0</v>
      </c>
      <c r="EA152" s="16">
        <v>0</v>
      </c>
      <c r="EB152" s="17">
        <v>0</v>
      </c>
    </row>
    <row r="153" spans="1:132">
      <c r="A153" s="35">
        <v>3202</v>
      </c>
      <c r="B153" s="36" t="s">
        <v>190</v>
      </c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F153" s="16"/>
      <c r="AG153" s="16"/>
      <c r="AH153" s="16"/>
      <c r="AI153" s="16"/>
      <c r="AJ153" s="16"/>
      <c r="AK153" s="16"/>
      <c r="AL153" s="16"/>
      <c r="AM153" s="16"/>
      <c r="AN153" s="16"/>
      <c r="AO153" s="16"/>
      <c r="AP153" s="16"/>
      <c r="AQ153" s="16"/>
      <c r="AR153" s="16"/>
      <c r="AS153" s="16"/>
      <c r="AT153" s="16"/>
      <c r="AU153" s="16"/>
      <c r="AV153" s="16"/>
      <c r="AW153" s="16"/>
      <c r="AX153" s="16"/>
      <c r="AY153" s="16"/>
      <c r="AZ153" s="16"/>
      <c r="BA153" s="16"/>
      <c r="BB153" s="16"/>
      <c r="BC153" s="16">
        <v>311.96851700000008</v>
      </c>
      <c r="BD153" s="16">
        <v>256.17501799999997</v>
      </c>
      <c r="BE153" s="16">
        <v>177.94291300000003</v>
      </c>
      <c r="BF153" s="16">
        <v>-97.229216999999949</v>
      </c>
      <c r="BG153" s="16">
        <v>-30.668101000000036</v>
      </c>
      <c r="BH153" s="16">
        <v>-242.24472699999995</v>
      </c>
      <c r="BI153" s="16">
        <v>-98.723383999999953</v>
      </c>
      <c r="BJ153" s="16">
        <v>115.03219100000004</v>
      </c>
      <c r="BK153" s="16">
        <v>64.724915999999951</v>
      </c>
      <c r="BL153" s="16">
        <v>407.64133300000015</v>
      </c>
      <c r="BM153" s="16">
        <v>-71.881145000000174</v>
      </c>
      <c r="BN153" s="16">
        <v>-147.78997299999997</v>
      </c>
      <c r="BO153" s="16">
        <v>-21.011306999999988</v>
      </c>
      <c r="BP153" s="16">
        <v>694.05885798999986</v>
      </c>
      <c r="BQ153" s="16">
        <v>205.40239900000003</v>
      </c>
      <c r="BR153" s="16">
        <v>-121.20226400000007</v>
      </c>
      <c r="BS153" s="16">
        <v>70.856338000000022</v>
      </c>
      <c r="BT153" s="16">
        <v>17.695647000000122</v>
      </c>
      <c r="BU153" s="16">
        <v>224.4084949999999</v>
      </c>
      <c r="BV153" s="16">
        <v>29.982698000000028</v>
      </c>
      <c r="BW153" s="16">
        <v>122.23890000000006</v>
      </c>
      <c r="BX153" s="16">
        <v>274.7695819999999</v>
      </c>
      <c r="BY153" s="16">
        <v>-29.030929999999671</v>
      </c>
      <c r="BZ153" s="16">
        <v>-66.959196999999904</v>
      </c>
      <c r="CA153" s="16">
        <v>309.44578199999978</v>
      </c>
      <c r="CB153" s="16">
        <v>-343.54859201000033</v>
      </c>
      <c r="CC153" s="16">
        <v>753.44878701000016</v>
      </c>
      <c r="CD153" s="16">
        <v>-146.76111427999987</v>
      </c>
      <c r="CE153" s="16">
        <v>-160.22780442000024</v>
      </c>
      <c r="CF153" s="16">
        <v>167.43097641000014</v>
      </c>
      <c r="CG153" s="16">
        <v>-145.2567364600003</v>
      </c>
      <c r="CH153" s="16">
        <v>366.16363846000024</v>
      </c>
      <c r="CI153" s="16">
        <v>718.12527802000011</v>
      </c>
      <c r="CJ153" s="16">
        <v>3.430961400000001</v>
      </c>
      <c r="CK153" s="16">
        <v>323.32729620999976</v>
      </c>
      <c r="CL153" s="16">
        <v>97.783352610000065</v>
      </c>
      <c r="CM153" s="16">
        <v>320.93536833000053</v>
      </c>
      <c r="CN153" s="16">
        <v>214.16883337999957</v>
      </c>
      <c r="CO153" s="16">
        <v>-1005.6712626499998</v>
      </c>
      <c r="CP153" s="16">
        <v>461.995543</v>
      </c>
      <c r="CQ153" s="16">
        <v>-362.35729284999996</v>
      </c>
      <c r="CR153" s="16">
        <v>178.24515899000008</v>
      </c>
      <c r="CS153" s="16">
        <v>59.734006859999795</v>
      </c>
      <c r="CT153" s="16">
        <v>159.80185507000016</v>
      </c>
      <c r="CU153" s="16">
        <v>80.816665270000158</v>
      </c>
      <c r="CV153" s="16">
        <v>140.25829108999986</v>
      </c>
      <c r="CW153" s="16">
        <v>387.84165631000013</v>
      </c>
      <c r="CX153" s="16">
        <v>248.26554245999944</v>
      </c>
      <c r="CY153" s="16">
        <v>156.73172574000023</v>
      </c>
      <c r="CZ153" s="16">
        <v>379.58182145000046</v>
      </c>
      <c r="DA153" s="16">
        <v>106.86011260999931</v>
      </c>
      <c r="DB153" s="16">
        <v>-1073.7839999999997</v>
      </c>
      <c r="DC153" s="16">
        <v>49.916999999999916</v>
      </c>
      <c r="DD153" s="16">
        <v>-229.16876225999965</v>
      </c>
      <c r="DE153" s="16">
        <v>432.59255387253972</v>
      </c>
      <c r="DF153" s="16">
        <v>278.55470202746028</v>
      </c>
      <c r="DG153" s="16">
        <v>609.39565096999945</v>
      </c>
      <c r="DH153" s="16">
        <v>58.768159770000011</v>
      </c>
      <c r="DI153" s="16">
        <v>-754.65360263999992</v>
      </c>
      <c r="DJ153" s="16">
        <v>0.25729826000065259</v>
      </c>
      <c r="DK153" s="16">
        <v>-441.48747532000078</v>
      </c>
      <c r="DL153" s="16">
        <v>191.72634481000028</v>
      </c>
      <c r="DM153" s="16">
        <v>-266.36596948999994</v>
      </c>
      <c r="DN153" s="16">
        <v>349.06610000000018</v>
      </c>
      <c r="DO153" s="17">
        <v>-178.76800000000037</v>
      </c>
      <c r="DP153" s="16">
        <f t="shared" si="8"/>
        <v>5797.320226679999</v>
      </c>
      <c r="DQ153" s="16">
        <v>407.80781937000154</v>
      </c>
      <c r="DR153" s="16">
        <v>1873.7476723999989</v>
      </c>
      <c r="DS153" s="16">
        <v>514.73052379999945</v>
      </c>
      <c r="DT153" s="16">
        <v>1380.2002377500012</v>
      </c>
      <c r="DU153" s="16">
        <v>1590.3765562599965</v>
      </c>
      <c r="DV153" s="16">
        <v>30.457417100001294</v>
      </c>
      <c r="DW153" s="16">
        <v>0</v>
      </c>
      <c r="DX153" s="16">
        <v>0</v>
      </c>
      <c r="DY153" s="16">
        <v>0</v>
      </c>
      <c r="DZ153" s="16">
        <v>0</v>
      </c>
      <c r="EA153" s="16">
        <v>0</v>
      </c>
      <c r="EB153" s="17">
        <v>0</v>
      </c>
    </row>
    <row r="154" spans="1:132">
      <c r="A154" s="35">
        <v>3203</v>
      </c>
      <c r="B154" s="36" t="s">
        <v>191</v>
      </c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F154" s="16"/>
      <c r="AG154" s="16"/>
      <c r="AH154" s="16"/>
      <c r="AI154" s="16"/>
      <c r="AJ154" s="16"/>
      <c r="AK154" s="16"/>
      <c r="AL154" s="16"/>
      <c r="AM154" s="16"/>
      <c r="AN154" s="16"/>
      <c r="AO154" s="16"/>
      <c r="AP154" s="16"/>
      <c r="AQ154" s="16"/>
      <c r="AR154" s="16"/>
      <c r="AS154" s="16"/>
      <c r="AT154" s="16"/>
      <c r="AU154" s="16"/>
      <c r="AV154" s="16"/>
      <c r="AW154" s="16"/>
      <c r="AX154" s="16"/>
      <c r="AY154" s="16"/>
      <c r="AZ154" s="16"/>
      <c r="BA154" s="16"/>
      <c r="BB154" s="16"/>
      <c r="BC154" s="16">
        <v>0</v>
      </c>
      <c r="BD154" s="16">
        <v>0</v>
      </c>
      <c r="BE154" s="16">
        <v>0</v>
      </c>
      <c r="BF154" s="16">
        <v>0</v>
      </c>
      <c r="BG154" s="16">
        <v>0</v>
      </c>
      <c r="BH154" s="16">
        <v>0</v>
      </c>
      <c r="BI154" s="16">
        <v>0</v>
      </c>
      <c r="BJ154" s="16">
        <v>0</v>
      </c>
      <c r="BK154" s="16">
        <v>0</v>
      </c>
      <c r="BL154" s="16">
        <v>0</v>
      </c>
      <c r="BM154" s="16">
        <v>0</v>
      </c>
      <c r="BN154" s="16">
        <v>0</v>
      </c>
      <c r="BO154" s="16">
        <v>0</v>
      </c>
      <c r="BP154" s="16">
        <v>-68.013799999999989</v>
      </c>
      <c r="BQ154" s="16">
        <v>0</v>
      </c>
      <c r="BR154" s="16">
        <v>0</v>
      </c>
      <c r="BS154" s="16">
        <v>-67.986999999999995</v>
      </c>
      <c r="BT154" s="16">
        <v>0</v>
      </c>
      <c r="BU154" s="16">
        <v>0</v>
      </c>
      <c r="BV154" s="16">
        <v>0</v>
      </c>
      <c r="BW154" s="16">
        <v>0</v>
      </c>
      <c r="BX154" s="16">
        <v>0</v>
      </c>
      <c r="BY154" s="16">
        <v>0</v>
      </c>
      <c r="BZ154" s="16">
        <v>0</v>
      </c>
      <c r="CA154" s="16">
        <v>0</v>
      </c>
      <c r="CB154" s="16">
        <v>-2.6799999999994384E-2</v>
      </c>
      <c r="CC154" s="16">
        <v>0</v>
      </c>
      <c r="CD154" s="16">
        <v>0</v>
      </c>
      <c r="CE154" s="16">
        <v>0</v>
      </c>
      <c r="CF154" s="16">
        <v>0</v>
      </c>
      <c r="CG154" s="16">
        <v>0</v>
      </c>
      <c r="CH154" s="16">
        <v>0</v>
      </c>
      <c r="CI154" s="16">
        <v>0</v>
      </c>
      <c r="CJ154" s="16">
        <v>0</v>
      </c>
      <c r="CK154" s="16">
        <v>0</v>
      </c>
      <c r="CL154" s="16">
        <v>0</v>
      </c>
      <c r="CM154" s="16">
        <v>0</v>
      </c>
      <c r="CN154" s="16">
        <v>0</v>
      </c>
      <c r="CO154" s="16">
        <v>0</v>
      </c>
      <c r="CP154" s="16">
        <v>0</v>
      </c>
      <c r="CQ154" s="16">
        <v>0</v>
      </c>
      <c r="CR154" s="16">
        <v>0</v>
      </c>
      <c r="CS154" s="16">
        <v>0</v>
      </c>
      <c r="CT154" s="16">
        <v>0</v>
      </c>
      <c r="CU154" s="16">
        <v>0</v>
      </c>
      <c r="CV154" s="16">
        <v>0</v>
      </c>
      <c r="CW154" s="16">
        <v>0</v>
      </c>
      <c r="CX154" s="16">
        <v>0</v>
      </c>
      <c r="CY154" s="16">
        <v>0</v>
      </c>
      <c r="CZ154" s="16">
        <v>0</v>
      </c>
      <c r="DA154" s="16">
        <v>0</v>
      </c>
      <c r="DB154" s="16">
        <v>0</v>
      </c>
      <c r="DC154" s="16">
        <v>2.6000000000000023E-2</v>
      </c>
      <c r="DD154" s="16">
        <v>-4.049999999999998E-2</v>
      </c>
      <c r="DE154" s="16">
        <v>6.7299999999999971E-2</v>
      </c>
      <c r="DF154" s="16">
        <v>0</v>
      </c>
      <c r="DG154" s="16">
        <v>0</v>
      </c>
      <c r="DH154" s="16">
        <v>0</v>
      </c>
      <c r="DI154" s="16">
        <v>0</v>
      </c>
      <c r="DJ154" s="16">
        <v>-7.999999999999674E-4</v>
      </c>
      <c r="DK154" s="16">
        <v>0</v>
      </c>
      <c r="DL154" s="16">
        <v>-2.6000000000000023E-2</v>
      </c>
      <c r="DM154" s="16">
        <v>0</v>
      </c>
      <c r="DN154" s="16">
        <v>2.6000000000000023E-2</v>
      </c>
      <c r="DO154" s="17">
        <v>0</v>
      </c>
      <c r="DP154" s="16">
        <f t="shared" si="8"/>
        <v>95.967752595442278</v>
      </c>
      <c r="DQ154" s="16">
        <v>330.68616088007911</v>
      </c>
      <c r="DR154" s="16">
        <v>203.74255573000528</v>
      </c>
      <c r="DS154" s="16">
        <v>-958.86710752000397</v>
      </c>
      <c r="DT154" s="16">
        <v>595.48161536000441</v>
      </c>
      <c r="DU154" s="16">
        <v>214.90169971999697</v>
      </c>
      <c r="DV154" s="16">
        <v>-289.9771715746395</v>
      </c>
      <c r="DW154" s="16">
        <v>0</v>
      </c>
      <c r="DX154" s="16">
        <v>0</v>
      </c>
      <c r="DY154" s="16">
        <v>0</v>
      </c>
      <c r="DZ154" s="16">
        <v>0</v>
      </c>
      <c r="EA154" s="16">
        <v>0</v>
      </c>
      <c r="EB154" s="17">
        <v>0</v>
      </c>
    </row>
    <row r="155" spans="1:132">
      <c r="A155" s="35">
        <v>3204</v>
      </c>
      <c r="B155" s="36" t="s">
        <v>192</v>
      </c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F155" s="16"/>
      <c r="AG155" s="16"/>
      <c r="AH155" s="16"/>
      <c r="AI155" s="16"/>
      <c r="AJ155" s="16"/>
      <c r="AK155" s="16"/>
      <c r="AL155" s="16"/>
      <c r="AM155" s="16"/>
      <c r="AN155" s="16"/>
      <c r="AO155" s="16"/>
      <c r="AP155" s="16"/>
      <c r="AQ155" s="16"/>
      <c r="AR155" s="16"/>
      <c r="AS155" s="16"/>
      <c r="AT155" s="16"/>
      <c r="AU155" s="16"/>
      <c r="AV155" s="16"/>
      <c r="AW155" s="16"/>
      <c r="AX155" s="16"/>
      <c r="AY155" s="16"/>
      <c r="AZ155" s="16"/>
      <c r="BA155" s="16"/>
      <c r="BB155" s="16"/>
      <c r="BC155" s="16">
        <v>11.865680999999993</v>
      </c>
      <c r="BD155" s="16">
        <v>4.8721999999991154E-2</v>
      </c>
      <c r="BE155" s="16">
        <v>3.9869169999999996</v>
      </c>
      <c r="BF155" s="16">
        <v>1.984189999999999</v>
      </c>
      <c r="BG155" s="16">
        <v>0.14262200000000114</v>
      </c>
      <c r="BH155" s="16">
        <v>-1.307518</v>
      </c>
      <c r="BI155" s="16">
        <v>0.13905800000000212</v>
      </c>
      <c r="BJ155" s="16">
        <v>0.1717489999999966</v>
      </c>
      <c r="BK155" s="16">
        <v>1.9508210000000039</v>
      </c>
      <c r="BL155" s="16">
        <v>4.9753930000000004</v>
      </c>
      <c r="BM155" s="16">
        <v>1.9084769999999978</v>
      </c>
      <c r="BN155" s="16">
        <v>-0.61362300000000225</v>
      </c>
      <c r="BO155" s="16">
        <v>-1.5211269999999963</v>
      </c>
      <c r="BP155" s="16">
        <v>1.5443351599999975</v>
      </c>
      <c r="BQ155" s="16">
        <v>8.2740050000000007</v>
      </c>
      <c r="BR155" s="16">
        <v>-13.111551</v>
      </c>
      <c r="BS155" s="16">
        <v>-0.31853000000000264</v>
      </c>
      <c r="BT155" s="16">
        <v>-0.95000000000000107</v>
      </c>
      <c r="BU155" s="16">
        <v>-1.2504420000000014</v>
      </c>
      <c r="BV155" s="16">
        <v>-0.77835399999999666</v>
      </c>
      <c r="BW155" s="16">
        <v>-6.0333279999999991</v>
      </c>
      <c r="BX155" s="16">
        <v>-0.64606500000000366</v>
      </c>
      <c r="BY155" s="16">
        <v>4.9207930000000015</v>
      </c>
      <c r="BZ155" s="16">
        <v>2.8057149999999993</v>
      </c>
      <c r="CA155" s="16">
        <v>4.7807150000000007</v>
      </c>
      <c r="CB155" s="16">
        <v>3.8513771600000002</v>
      </c>
      <c r="CC155" s="16">
        <v>-11.608320160000002</v>
      </c>
      <c r="CD155" s="16">
        <v>2.2456758699999995</v>
      </c>
      <c r="CE155" s="16">
        <v>0.86258822000000279</v>
      </c>
      <c r="CF155" s="16">
        <v>-13.520883030000002</v>
      </c>
      <c r="CG155" s="16">
        <v>2.9000000000000004</v>
      </c>
      <c r="CH155" s="16">
        <v>0.7661977600000025</v>
      </c>
      <c r="CI155" s="16">
        <v>-0.7030658900000013</v>
      </c>
      <c r="CJ155" s="16">
        <v>0.69257667999999839</v>
      </c>
      <c r="CK155" s="16">
        <v>-0.49511200999999971</v>
      </c>
      <c r="CL155" s="16">
        <v>-0.41098786000000054</v>
      </c>
      <c r="CM155" s="16">
        <v>-6.3308897499999972</v>
      </c>
      <c r="CN155" s="16">
        <v>3.4120151899999964</v>
      </c>
      <c r="CO155" s="16">
        <v>-1.0264353400000008</v>
      </c>
      <c r="CP155" s="16">
        <v>35.843304000000003</v>
      </c>
      <c r="CQ155" s="16">
        <v>9.6096450000000004</v>
      </c>
      <c r="CR155" s="16">
        <v>-0.31134099999999876</v>
      </c>
      <c r="CS155" s="16">
        <v>-0.35148200000000074</v>
      </c>
      <c r="CT155" s="16">
        <v>-1.1485179999999993</v>
      </c>
      <c r="CU155" s="16">
        <v>-0.32199372000000004</v>
      </c>
      <c r="CV155" s="16">
        <v>-0.10800830000000161</v>
      </c>
      <c r="CW155" s="16">
        <v>-0.34623243000000059</v>
      </c>
      <c r="CX155" s="16">
        <v>2.6403494100000025</v>
      </c>
      <c r="CY155" s="16">
        <v>-4.0114960000002142E-2</v>
      </c>
      <c r="CZ155" s="16">
        <v>20.242000000000001</v>
      </c>
      <c r="DA155" s="16">
        <v>1.6859999999999999</v>
      </c>
      <c r="DB155" s="16">
        <v>4.2930000000000028</v>
      </c>
      <c r="DC155" s="16">
        <v>16.246000000000002</v>
      </c>
      <c r="DD155" s="16">
        <v>11.660999999999996</v>
      </c>
      <c r="DE155" s="16">
        <v>-9.4480000000000004</v>
      </c>
      <c r="DF155" s="16">
        <v>0.90600000000000058</v>
      </c>
      <c r="DG155" s="16">
        <v>-14.855</v>
      </c>
      <c r="DH155" s="16">
        <v>3.3159999999999989</v>
      </c>
      <c r="DI155" s="16">
        <v>-0.12699999999999889</v>
      </c>
      <c r="DJ155" s="16">
        <v>3.1639999999999944</v>
      </c>
      <c r="DK155" s="16">
        <v>3.1740000000000066</v>
      </c>
      <c r="DL155" s="16">
        <v>6.5649999999999977</v>
      </c>
      <c r="DM155" s="16">
        <v>2.5659999999999954</v>
      </c>
      <c r="DN155" s="16">
        <v>-0.79399999999999693</v>
      </c>
      <c r="DO155" s="17">
        <v>10.118000000000009</v>
      </c>
      <c r="DP155" s="16">
        <f t="shared" si="8"/>
        <v>1479.233654096</v>
      </c>
      <c r="DQ155" s="16">
        <v>322.3740758899981</v>
      </c>
      <c r="DR155" s="16">
        <v>503.14009125999956</v>
      </c>
      <c r="DS155" s="16">
        <v>465.33528642000181</v>
      </c>
      <c r="DT155" s="16">
        <v>321.02297945000032</v>
      </c>
      <c r="DU155" s="16">
        <v>142.76655587999812</v>
      </c>
      <c r="DV155" s="16">
        <v>-275.4053348039979</v>
      </c>
      <c r="DW155" s="16">
        <v>0</v>
      </c>
      <c r="DX155" s="16">
        <v>0</v>
      </c>
      <c r="DY155" s="16">
        <v>0</v>
      </c>
      <c r="DZ155" s="16">
        <v>0</v>
      </c>
      <c r="EA155" s="16">
        <v>0</v>
      </c>
      <c r="EB155" s="17">
        <v>0</v>
      </c>
    </row>
    <row r="156" spans="1:132">
      <c r="A156" s="35">
        <v>3205</v>
      </c>
      <c r="B156" s="36" t="s">
        <v>193</v>
      </c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F156" s="16"/>
      <c r="AG156" s="16"/>
      <c r="AH156" s="16"/>
      <c r="AI156" s="16"/>
      <c r="AJ156" s="16"/>
      <c r="AK156" s="16"/>
      <c r="AL156" s="16"/>
      <c r="AM156" s="16"/>
      <c r="AN156" s="16"/>
      <c r="AO156" s="16"/>
      <c r="AP156" s="16"/>
      <c r="AQ156" s="16"/>
      <c r="AR156" s="16"/>
      <c r="AS156" s="16"/>
      <c r="AT156" s="16"/>
      <c r="AU156" s="16"/>
      <c r="AV156" s="16"/>
      <c r="AW156" s="16"/>
      <c r="AX156" s="16"/>
      <c r="AY156" s="16"/>
      <c r="AZ156" s="16"/>
      <c r="BA156" s="16"/>
      <c r="BB156" s="16"/>
      <c r="BC156" s="16">
        <v>0</v>
      </c>
      <c r="BD156" s="16">
        <v>0</v>
      </c>
      <c r="BE156" s="16">
        <v>0</v>
      </c>
      <c r="BF156" s="16">
        <v>0</v>
      </c>
      <c r="BG156" s="16">
        <v>0</v>
      </c>
      <c r="BH156" s="16">
        <v>0</v>
      </c>
      <c r="BI156" s="16">
        <v>0</v>
      </c>
      <c r="BJ156" s="16">
        <v>0</v>
      </c>
      <c r="BK156" s="16">
        <v>0</v>
      </c>
      <c r="BL156" s="16">
        <v>0</v>
      </c>
      <c r="BM156" s="16">
        <v>0</v>
      </c>
      <c r="BN156" s="16">
        <v>0</v>
      </c>
      <c r="BO156" s="16">
        <v>0</v>
      </c>
      <c r="BP156" s="16">
        <v>-5.6499999999975792E-2</v>
      </c>
      <c r="BQ156" s="16">
        <v>0</v>
      </c>
      <c r="BR156" s="16">
        <v>0</v>
      </c>
      <c r="BS156" s="16">
        <v>0</v>
      </c>
      <c r="BT156" s="16">
        <v>0</v>
      </c>
      <c r="BU156" s="16">
        <v>0</v>
      </c>
      <c r="BV156" s="16">
        <v>0</v>
      </c>
      <c r="BW156" s="16">
        <v>0</v>
      </c>
      <c r="BX156" s="16">
        <v>0</v>
      </c>
      <c r="BY156" s="16">
        <v>0</v>
      </c>
      <c r="BZ156" s="16">
        <v>0</v>
      </c>
      <c r="CA156" s="16">
        <v>0</v>
      </c>
      <c r="CB156" s="16">
        <v>-5.6499999999975792E-2</v>
      </c>
      <c r="CC156" s="16">
        <v>5.6099999999975836E-2</v>
      </c>
      <c r="CD156" s="16">
        <v>0</v>
      </c>
      <c r="CE156" s="16">
        <v>0.10000000000000053</v>
      </c>
      <c r="CF156" s="16">
        <v>0</v>
      </c>
      <c r="CG156" s="16">
        <v>0</v>
      </c>
      <c r="CH156" s="16">
        <v>0</v>
      </c>
      <c r="CI156" s="16">
        <v>0</v>
      </c>
      <c r="CJ156" s="16">
        <v>0</v>
      </c>
      <c r="CK156" s="16">
        <v>0</v>
      </c>
      <c r="CL156" s="16">
        <v>0</v>
      </c>
      <c r="CM156" s="16">
        <v>1.2099999999975353E-2</v>
      </c>
      <c r="CN156" s="16">
        <v>0</v>
      </c>
      <c r="CO156" s="16">
        <v>-5.600000000000005E-2</v>
      </c>
      <c r="CP156" s="16">
        <v>5.5900000000025152E-2</v>
      </c>
      <c r="CQ156" s="16">
        <v>4.3900000000024697E-2</v>
      </c>
      <c r="CR156" s="16">
        <v>0</v>
      </c>
      <c r="CS156" s="16">
        <v>0</v>
      </c>
      <c r="CT156" s="16">
        <v>0</v>
      </c>
      <c r="CU156" s="16">
        <v>0</v>
      </c>
      <c r="CV156" s="16">
        <v>1.2099999999975353E-2</v>
      </c>
      <c r="CW156" s="16">
        <v>-9.9999999974897946E-5</v>
      </c>
      <c r="CX156" s="16">
        <v>9.9999999974897946E-5</v>
      </c>
      <c r="CY156" s="16">
        <v>-9.9999999974897946E-5</v>
      </c>
      <c r="CZ156" s="16">
        <v>0</v>
      </c>
      <c r="DA156" s="16">
        <v>0</v>
      </c>
      <c r="DB156" s="16">
        <v>0</v>
      </c>
      <c r="DC156" s="16">
        <v>75.993000000000009</v>
      </c>
      <c r="DD156" s="16">
        <v>46.95044</v>
      </c>
      <c r="DE156" s="16">
        <v>0.84055999999999642</v>
      </c>
      <c r="DF156" s="16">
        <v>1.622000000000412E-2</v>
      </c>
      <c r="DG156" s="16">
        <v>0.27697999999999467</v>
      </c>
      <c r="DH156" s="16">
        <v>24.605000000000004</v>
      </c>
      <c r="DI156" s="16">
        <v>0.4339999999999975</v>
      </c>
      <c r="DJ156" s="16">
        <v>0.44780000000001507</v>
      </c>
      <c r="DK156" s="16">
        <v>0.46299999999999386</v>
      </c>
      <c r="DL156" s="16">
        <v>0.45699999999999363</v>
      </c>
      <c r="DM156" s="16">
        <v>0.49399999999999977</v>
      </c>
      <c r="DN156" s="16">
        <v>0.49699999999999989</v>
      </c>
      <c r="DO156" s="17">
        <v>0.51100000000000989</v>
      </c>
      <c r="DP156" s="16">
        <f t="shared" si="8"/>
        <v>53.854787789999975</v>
      </c>
      <c r="DQ156" s="16">
        <v>3.4191225799999838</v>
      </c>
      <c r="DR156" s="16">
        <v>1.2483483899999825</v>
      </c>
      <c r="DS156" s="16">
        <v>0.29440012000005389</v>
      </c>
      <c r="DT156" s="16">
        <v>2.5773832699999328</v>
      </c>
      <c r="DU156" s="16">
        <v>4.0000886000000992</v>
      </c>
      <c r="DV156" s="16">
        <v>42.315444829999919</v>
      </c>
      <c r="DW156" s="16">
        <v>0</v>
      </c>
      <c r="DX156" s="16">
        <v>0</v>
      </c>
      <c r="DY156" s="16">
        <v>0</v>
      </c>
      <c r="DZ156" s="16">
        <v>0</v>
      </c>
      <c r="EA156" s="16">
        <v>0</v>
      </c>
      <c r="EB156" s="17">
        <v>0</v>
      </c>
    </row>
    <row r="157" spans="1:132">
      <c r="A157" s="35">
        <v>3206</v>
      </c>
      <c r="B157" s="36" t="s">
        <v>194</v>
      </c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F157" s="16"/>
      <c r="AG157" s="16"/>
      <c r="AH157" s="16"/>
      <c r="AI157" s="16"/>
      <c r="AJ157" s="16"/>
      <c r="AK157" s="16"/>
      <c r="AL157" s="16"/>
      <c r="AM157" s="16"/>
      <c r="AN157" s="16"/>
      <c r="AO157" s="16"/>
      <c r="AP157" s="16"/>
      <c r="AQ157" s="16"/>
      <c r="AR157" s="16"/>
      <c r="AS157" s="16"/>
      <c r="AT157" s="16"/>
      <c r="AU157" s="16"/>
      <c r="AV157" s="16"/>
      <c r="AW157" s="16"/>
      <c r="AX157" s="16"/>
      <c r="AY157" s="16"/>
      <c r="AZ157" s="16"/>
      <c r="BA157" s="16"/>
      <c r="BB157" s="16"/>
      <c r="BC157" s="16">
        <v>0</v>
      </c>
      <c r="BD157" s="16">
        <v>0</v>
      </c>
      <c r="BE157" s="16">
        <v>0</v>
      </c>
      <c r="BF157" s="16">
        <v>0</v>
      </c>
      <c r="BG157" s="16">
        <v>0</v>
      </c>
      <c r="BH157" s="16">
        <v>0</v>
      </c>
      <c r="BI157" s="16">
        <v>0</v>
      </c>
      <c r="BJ157" s="16">
        <v>0</v>
      </c>
      <c r="BK157" s="16">
        <v>0</v>
      </c>
      <c r="BL157" s="16">
        <v>0</v>
      </c>
      <c r="BM157" s="16">
        <v>0</v>
      </c>
      <c r="BN157" s="16">
        <v>0</v>
      </c>
      <c r="BO157" s="16">
        <v>0</v>
      </c>
      <c r="BP157" s="16">
        <v>0</v>
      </c>
      <c r="BQ157" s="16">
        <v>0</v>
      </c>
      <c r="BR157" s="16">
        <v>0</v>
      </c>
      <c r="BS157" s="16">
        <v>0</v>
      </c>
      <c r="BT157" s="16">
        <v>0</v>
      </c>
      <c r="BU157" s="16">
        <v>0</v>
      </c>
      <c r="BV157" s="16">
        <v>0</v>
      </c>
      <c r="BW157" s="16">
        <v>0</v>
      </c>
      <c r="BX157" s="16">
        <v>0</v>
      </c>
      <c r="BY157" s="16">
        <v>0</v>
      </c>
      <c r="BZ157" s="16">
        <v>0</v>
      </c>
      <c r="CA157" s="16">
        <v>0</v>
      </c>
      <c r="CB157" s="16">
        <v>0</v>
      </c>
      <c r="CC157" s="16">
        <v>0</v>
      </c>
      <c r="CD157" s="16">
        <v>0</v>
      </c>
      <c r="CE157" s="16">
        <v>0</v>
      </c>
      <c r="CF157" s="16">
        <v>0</v>
      </c>
      <c r="CG157" s="16">
        <v>0</v>
      </c>
      <c r="CH157" s="16">
        <v>0</v>
      </c>
      <c r="CI157" s="16">
        <v>0</v>
      </c>
      <c r="CJ157" s="16">
        <v>0</v>
      </c>
      <c r="CK157" s="16">
        <v>0</v>
      </c>
      <c r="CL157" s="16">
        <v>0</v>
      </c>
      <c r="CM157" s="16">
        <v>0</v>
      </c>
      <c r="CN157" s="16">
        <v>0</v>
      </c>
      <c r="CO157" s="16">
        <v>0</v>
      </c>
      <c r="CP157" s="16">
        <v>0</v>
      </c>
      <c r="CQ157" s="16">
        <v>0</v>
      </c>
      <c r="CR157" s="16">
        <v>0</v>
      </c>
      <c r="CS157" s="16">
        <v>0</v>
      </c>
      <c r="CT157" s="16">
        <v>0</v>
      </c>
      <c r="CU157" s="16">
        <v>0</v>
      </c>
      <c r="CV157" s="16">
        <v>0</v>
      </c>
      <c r="CW157" s="16">
        <v>0</v>
      </c>
      <c r="CX157" s="16">
        <v>0</v>
      </c>
      <c r="CY157" s="16">
        <v>0</v>
      </c>
      <c r="CZ157" s="16">
        <v>0</v>
      </c>
      <c r="DA157" s="16">
        <v>0</v>
      </c>
      <c r="DB157" s="16">
        <v>0</v>
      </c>
      <c r="DC157" s="16">
        <v>0</v>
      </c>
      <c r="DD157" s="16">
        <v>0</v>
      </c>
      <c r="DE157" s="16">
        <v>0</v>
      </c>
      <c r="DF157" s="16">
        <v>0</v>
      </c>
      <c r="DG157" s="16">
        <v>0</v>
      </c>
      <c r="DH157" s="16">
        <v>0</v>
      </c>
      <c r="DI157" s="16">
        <v>0</v>
      </c>
      <c r="DJ157" s="16">
        <v>0</v>
      </c>
      <c r="DK157" s="16">
        <v>0</v>
      </c>
      <c r="DL157" s="16">
        <v>0</v>
      </c>
      <c r="DM157" s="16">
        <v>0</v>
      </c>
      <c r="DN157" s="16">
        <v>0</v>
      </c>
      <c r="DO157" s="17">
        <v>0</v>
      </c>
      <c r="DP157" s="16">
        <f t="shared" si="8"/>
        <v>-2.27955153</v>
      </c>
      <c r="DQ157" s="16">
        <v>2.4044701300000004</v>
      </c>
      <c r="DR157" s="16">
        <v>-1.7166790400000005</v>
      </c>
      <c r="DS157" s="16">
        <v>-1.6266412800000001</v>
      </c>
      <c r="DT157" s="16">
        <v>-1.5439493499999997</v>
      </c>
      <c r="DU157" s="16">
        <v>-0.1838446199999999</v>
      </c>
      <c r="DV157" s="16">
        <v>0.38709262999999972</v>
      </c>
      <c r="DW157" s="16">
        <v>0</v>
      </c>
      <c r="DX157" s="16">
        <v>0</v>
      </c>
      <c r="DY157" s="16">
        <v>0</v>
      </c>
      <c r="DZ157" s="16">
        <v>0</v>
      </c>
      <c r="EA157" s="16">
        <v>0</v>
      </c>
      <c r="EB157" s="17">
        <v>0</v>
      </c>
    </row>
    <row r="158" spans="1:132">
      <c r="A158" s="35">
        <v>3207</v>
      </c>
      <c r="B158" s="36" t="s">
        <v>195</v>
      </c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  <c r="AJ158" s="16"/>
      <c r="AK158" s="16"/>
      <c r="AL158" s="16"/>
      <c r="AM158" s="16"/>
      <c r="AN158" s="16"/>
      <c r="AO158" s="16"/>
      <c r="AP158" s="16"/>
      <c r="AQ158" s="16"/>
      <c r="AR158" s="16"/>
      <c r="AS158" s="16"/>
      <c r="AT158" s="16"/>
      <c r="AU158" s="16"/>
      <c r="AV158" s="16"/>
      <c r="AW158" s="16"/>
      <c r="AX158" s="16"/>
      <c r="AY158" s="16"/>
      <c r="AZ158" s="16"/>
      <c r="BA158" s="16"/>
      <c r="BB158" s="16"/>
      <c r="BC158" s="16">
        <v>0</v>
      </c>
      <c r="BD158" s="16">
        <v>0</v>
      </c>
      <c r="BE158" s="16">
        <v>0</v>
      </c>
      <c r="BF158" s="16">
        <v>0</v>
      </c>
      <c r="BG158" s="16">
        <v>0</v>
      </c>
      <c r="BH158" s="16">
        <v>0</v>
      </c>
      <c r="BI158" s="16">
        <v>0</v>
      </c>
      <c r="BJ158" s="16">
        <v>0</v>
      </c>
      <c r="BK158" s="16">
        <v>0</v>
      </c>
      <c r="BL158" s="16">
        <v>0</v>
      </c>
      <c r="BM158" s="16">
        <v>0</v>
      </c>
      <c r="BN158" s="16">
        <v>0</v>
      </c>
      <c r="BO158" s="16">
        <v>0</v>
      </c>
      <c r="BP158" s="16">
        <v>0</v>
      </c>
      <c r="BQ158" s="16">
        <v>0</v>
      </c>
      <c r="BR158" s="16">
        <v>0</v>
      </c>
      <c r="BS158" s="16">
        <v>0</v>
      </c>
      <c r="BT158" s="16">
        <v>0</v>
      </c>
      <c r="BU158" s="16">
        <v>0</v>
      </c>
      <c r="BV158" s="16">
        <v>0</v>
      </c>
      <c r="BW158" s="16">
        <v>0</v>
      </c>
      <c r="BX158" s="16">
        <v>0</v>
      </c>
      <c r="BY158" s="16">
        <v>0</v>
      </c>
      <c r="BZ158" s="16">
        <v>0</v>
      </c>
      <c r="CA158" s="16">
        <v>0</v>
      </c>
      <c r="CB158" s="16">
        <v>0</v>
      </c>
      <c r="CC158" s="16">
        <v>0</v>
      </c>
      <c r="CD158" s="16">
        <v>0</v>
      </c>
      <c r="CE158" s="16">
        <v>0</v>
      </c>
      <c r="CF158" s="16">
        <v>0</v>
      </c>
      <c r="CG158" s="16">
        <v>0</v>
      </c>
      <c r="CH158" s="16">
        <v>0</v>
      </c>
      <c r="CI158" s="16">
        <v>0</v>
      </c>
      <c r="CJ158" s="16">
        <v>0</v>
      </c>
      <c r="CK158" s="16">
        <v>0</v>
      </c>
      <c r="CL158" s="16">
        <v>0</v>
      </c>
      <c r="CM158" s="16">
        <v>0</v>
      </c>
      <c r="CN158" s="16">
        <v>0</v>
      </c>
      <c r="CO158" s="16">
        <v>0</v>
      </c>
      <c r="CP158" s="16">
        <v>0</v>
      </c>
      <c r="CQ158" s="16">
        <v>0</v>
      </c>
      <c r="CR158" s="16">
        <v>0</v>
      </c>
      <c r="CS158" s="16">
        <v>0</v>
      </c>
      <c r="CT158" s="16">
        <v>0</v>
      </c>
      <c r="CU158" s="16">
        <v>0</v>
      </c>
      <c r="CV158" s="16">
        <v>0</v>
      </c>
      <c r="CW158" s="16">
        <v>0</v>
      </c>
      <c r="CX158" s="16">
        <v>0</v>
      </c>
      <c r="CY158" s="16">
        <v>0</v>
      </c>
      <c r="CZ158" s="16">
        <v>0</v>
      </c>
      <c r="DA158" s="16">
        <v>0</v>
      </c>
      <c r="DB158" s="16">
        <v>0</v>
      </c>
      <c r="DC158" s="16">
        <v>0</v>
      </c>
      <c r="DD158" s="16">
        <v>0</v>
      </c>
      <c r="DE158" s="16">
        <v>0</v>
      </c>
      <c r="DF158" s="16">
        <v>0</v>
      </c>
      <c r="DG158" s="16">
        <v>0</v>
      </c>
      <c r="DH158" s="16">
        <v>0</v>
      </c>
      <c r="DI158" s="16">
        <v>0</v>
      </c>
      <c r="DJ158" s="16">
        <v>0</v>
      </c>
      <c r="DK158" s="16">
        <v>0</v>
      </c>
      <c r="DL158" s="16">
        <v>0</v>
      </c>
      <c r="DM158" s="16">
        <v>0</v>
      </c>
      <c r="DN158" s="16">
        <v>0</v>
      </c>
      <c r="DO158" s="17">
        <v>0</v>
      </c>
      <c r="DP158" s="16">
        <f t="shared" si="8"/>
        <v>0</v>
      </c>
      <c r="DQ158" s="16">
        <v>0</v>
      </c>
      <c r="DR158" s="16">
        <v>0</v>
      </c>
      <c r="DS158" s="16">
        <v>0</v>
      </c>
      <c r="DT158" s="16">
        <v>0</v>
      </c>
      <c r="DU158" s="16">
        <v>0</v>
      </c>
      <c r="DV158" s="16">
        <v>0</v>
      </c>
      <c r="DW158" s="16">
        <v>0</v>
      </c>
      <c r="DX158" s="16">
        <v>0</v>
      </c>
      <c r="DY158" s="16">
        <v>0</v>
      </c>
      <c r="DZ158" s="16">
        <v>0</v>
      </c>
      <c r="EA158" s="16">
        <v>0</v>
      </c>
      <c r="EB158" s="17">
        <v>0</v>
      </c>
    </row>
    <row r="159" spans="1:132">
      <c r="A159" s="35">
        <v>3208</v>
      </c>
      <c r="B159" s="36" t="s">
        <v>196</v>
      </c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/>
      <c r="AH159" s="16"/>
      <c r="AI159" s="16"/>
      <c r="AJ159" s="16"/>
      <c r="AK159" s="16"/>
      <c r="AL159" s="16"/>
      <c r="AM159" s="16"/>
      <c r="AN159" s="16"/>
      <c r="AO159" s="16"/>
      <c r="AP159" s="16"/>
      <c r="AQ159" s="16"/>
      <c r="AR159" s="16"/>
      <c r="AS159" s="16"/>
      <c r="AT159" s="16"/>
      <c r="AU159" s="16"/>
      <c r="AV159" s="16"/>
      <c r="AW159" s="16"/>
      <c r="AX159" s="16"/>
      <c r="AY159" s="16"/>
      <c r="AZ159" s="16"/>
      <c r="BA159" s="16"/>
      <c r="BB159" s="16"/>
      <c r="BC159" s="16">
        <v>-124.00420399999939</v>
      </c>
      <c r="BD159" s="16">
        <v>-401.39307200000002</v>
      </c>
      <c r="BE159" s="16">
        <v>9.2741929999999115</v>
      </c>
      <c r="BF159" s="16">
        <v>159.86336399999993</v>
      </c>
      <c r="BG159" s="16">
        <v>233.85338700000005</v>
      </c>
      <c r="BH159" s="16">
        <v>-109.53248799999932</v>
      </c>
      <c r="BI159" s="16">
        <v>286.16400799999974</v>
      </c>
      <c r="BJ159" s="16">
        <v>-359.53509400000041</v>
      </c>
      <c r="BK159" s="16">
        <v>271.58085300000016</v>
      </c>
      <c r="BL159" s="16">
        <v>43.10661899999991</v>
      </c>
      <c r="BM159" s="16">
        <v>-30.489395999999147</v>
      </c>
      <c r="BN159" s="16">
        <v>188.28452334999952</v>
      </c>
      <c r="BO159" s="16">
        <v>-415.18110134999972</v>
      </c>
      <c r="BP159" s="16">
        <v>-36.974198239999737</v>
      </c>
      <c r="BQ159" s="16">
        <v>-308.77035700000005</v>
      </c>
      <c r="BR159" s="16">
        <v>307.5577780000001</v>
      </c>
      <c r="BS159" s="16">
        <v>49.075049999999976</v>
      </c>
      <c r="BT159" s="16">
        <v>113.26073400000013</v>
      </c>
      <c r="BU159" s="16">
        <v>684.9498100000003</v>
      </c>
      <c r="BV159" s="16">
        <v>91.825576999999043</v>
      </c>
      <c r="BW159" s="16">
        <v>-209.76826699999924</v>
      </c>
      <c r="BX159" s="16">
        <v>-126.31350600000064</v>
      </c>
      <c r="BY159" s="16">
        <v>-329.10756399999997</v>
      </c>
      <c r="BZ159" s="16">
        <v>-45.870925999999656</v>
      </c>
      <c r="CA159" s="16">
        <v>598.82145699999955</v>
      </c>
      <c r="CB159" s="16">
        <v>-862.63398423999922</v>
      </c>
      <c r="CC159" s="16">
        <v>-185.91399875999969</v>
      </c>
      <c r="CD159" s="16">
        <v>-179.88617821999981</v>
      </c>
      <c r="CE159" s="16">
        <v>395.84499177999965</v>
      </c>
      <c r="CF159" s="16">
        <v>34.201356690000239</v>
      </c>
      <c r="CG159" s="16">
        <v>932.49809691999974</v>
      </c>
      <c r="CH159" s="16">
        <v>-128.11572243000001</v>
      </c>
      <c r="CI159" s="16">
        <v>-367.24077316999922</v>
      </c>
      <c r="CJ159" s="16">
        <v>253.46993300999964</v>
      </c>
      <c r="CK159" s="16">
        <v>-413.53822704000038</v>
      </c>
      <c r="CL159" s="16">
        <v>-122.67868647000012</v>
      </c>
      <c r="CM159" s="16">
        <v>256.78082649999976</v>
      </c>
      <c r="CN159" s="16">
        <v>1.627038620000917</v>
      </c>
      <c r="CO159" s="16">
        <v>-848.8766549500001</v>
      </c>
      <c r="CP159" s="16">
        <v>105.5850868500014</v>
      </c>
      <c r="CQ159" s="16">
        <v>27.060522699999979</v>
      </c>
      <c r="CR159" s="16">
        <v>166.434888</v>
      </c>
      <c r="CS159" s="16">
        <v>320.90144529999986</v>
      </c>
      <c r="CT159" s="16">
        <v>13.192418030000113</v>
      </c>
      <c r="CU159" s="16">
        <v>442.88023286999999</v>
      </c>
      <c r="CV159" s="16">
        <v>-142.23416673699967</v>
      </c>
      <c r="CW159" s="16">
        <v>-78.69226645300057</v>
      </c>
      <c r="CX159" s="16">
        <v>-157.02746544999968</v>
      </c>
      <c r="CY159" s="16">
        <v>26.158548230000065</v>
      </c>
      <c r="CZ159" s="16">
        <v>-27.3589827899998</v>
      </c>
      <c r="DA159" s="16">
        <v>-110.27212347000045</v>
      </c>
      <c r="DB159" s="16">
        <v>-375.45796337999843</v>
      </c>
      <c r="DC159" s="16">
        <v>679.75530720000074</v>
      </c>
      <c r="DD159" s="16">
        <v>132.97012690000014</v>
      </c>
      <c r="DE159" s="16">
        <v>124.90925230000016</v>
      </c>
      <c r="DF159" s="16">
        <v>-436.88763680000028</v>
      </c>
      <c r="DG159" s="16">
        <v>264.45876480000038</v>
      </c>
      <c r="DH159" s="16">
        <v>-17.884900000000471</v>
      </c>
      <c r="DI159" s="16">
        <v>1547.5996999999995</v>
      </c>
      <c r="DJ159" s="16">
        <v>139.19190290000006</v>
      </c>
      <c r="DK159" s="16">
        <v>723.74254110000084</v>
      </c>
      <c r="DL159" s="16">
        <v>-1029.2556440000003</v>
      </c>
      <c r="DM159" s="16">
        <v>571.95219999999949</v>
      </c>
      <c r="DN159" s="16">
        <v>-25.491999999999734</v>
      </c>
      <c r="DO159" s="17">
        <v>-1315.5489999999991</v>
      </c>
      <c r="DP159" s="16">
        <f t="shared" si="8"/>
        <v>4847.5037175189809</v>
      </c>
      <c r="DQ159" s="16">
        <v>1887.165899158987</v>
      </c>
      <c r="DR159" s="16">
        <v>-795.34388987000352</v>
      </c>
      <c r="DS159" s="16">
        <v>1736.8360819100014</v>
      </c>
      <c r="DT159" s="16">
        <v>48.548219280002741</v>
      </c>
      <c r="DU159" s="16">
        <v>441.74483627999689</v>
      </c>
      <c r="DV159" s="16">
        <v>1528.5525707599963</v>
      </c>
      <c r="DW159" s="16">
        <v>0</v>
      </c>
      <c r="DX159" s="16">
        <v>0</v>
      </c>
      <c r="DY159" s="16">
        <v>0</v>
      </c>
      <c r="DZ159" s="16">
        <v>0</v>
      </c>
      <c r="EA159" s="16">
        <v>0</v>
      </c>
      <c r="EB159" s="17">
        <v>0</v>
      </c>
    </row>
    <row r="160" spans="1:132">
      <c r="A160" s="35">
        <v>321</v>
      </c>
      <c r="B160" s="36" t="s">
        <v>197</v>
      </c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F160" s="16"/>
      <c r="AG160" s="16"/>
      <c r="AH160" s="16"/>
      <c r="AI160" s="16"/>
      <c r="AJ160" s="16"/>
      <c r="AK160" s="16"/>
      <c r="AL160" s="16"/>
      <c r="AM160" s="16"/>
      <c r="AN160" s="16"/>
      <c r="AO160" s="16"/>
      <c r="AP160" s="16"/>
      <c r="AQ160" s="16"/>
      <c r="AR160" s="16"/>
      <c r="AS160" s="16"/>
      <c r="AT160" s="16"/>
      <c r="AU160" s="16"/>
      <c r="AV160" s="16"/>
      <c r="AW160" s="16"/>
      <c r="AX160" s="16"/>
      <c r="AY160" s="16"/>
      <c r="AZ160" s="16"/>
      <c r="BA160" s="16"/>
      <c r="BB160" s="16"/>
      <c r="BC160" s="16">
        <v>199.82999400000068</v>
      </c>
      <c r="BD160" s="16">
        <v>-145.16933200000005</v>
      </c>
      <c r="BE160" s="16">
        <v>191.20402299999995</v>
      </c>
      <c r="BF160" s="16">
        <v>64.618336999999997</v>
      </c>
      <c r="BG160" s="16">
        <v>203.32790799999998</v>
      </c>
      <c r="BH160" s="16">
        <v>-353.08473299999923</v>
      </c>
      <c r="BI160" s="16">
        <v>187.57968199999979</v>
      </c>
      <c r="BJ160" s="16">
        <v>-244.33115400000037</v>
      </c>
      <c r="BK160" s="16">
        <v>338.25659000000013</v>
      </c>
      <c r="BL160" s="16">
        <v>455.72334499999999</v>
      </c>
      <c r="BM160" s="16">
        <v>-100.46206399999937</v>
      </c>
      <c r="BN160" s="16">
        <v>39.880927349999638</v>
      </c>
      <c r="BO160" s="16">
        <v>-437.71353534999974</v>
      </c>
      <c r="BP160" s="16">
        <v>590.55869491000021</v>
      </c>
      <c r="BQ160" s="16">
        <v>-95.093953000000027</v>
      </c>
      <c r="BR160" s="16">
        <v>173.24396300000004</v>
      </c>
      <c r="BS160" s="16">
        <v>51.625857999999994</v>
      </c>
      <c r="BT160" s="16">
        <v>130.00638100000026</v>
      </c>
      <c r="BU160" s="16">
        <v>908.10786300000018</v>
      </c>
      <c r="BV160" s="16">
        <v>121.02992099999915</v>
      </c>
      <c r="BW160" s="16">
        <v>-93.562694999999167</v>
      </c>
      <c r="BX160" s="16">
        <v>147.81001099999935</v>
      </c>
      <c r="BY160" s="16">
        <v>-353.21770099999981</v>
      </c>
      <c r="BZ160" s="16">
        <v>-110.02440799999954</v>
      </c>
      <c r="CA160" s="16">
        <v>913.04795399999921</v>
      </c>
      <c r="CB160" s="16">
        <v>-1202.4144990899995</v>
      </c>
      <c r="CC160" s="16">
        <v>555.98256809000054</v>
      </c>
      <c r="CD160" s="16">
        <v>-324.40161662999969</v>
      </c>
      <c r="CE160" s="16">
        <v>236.57977557999942</v>
      </c>
      <c r="CF160" s="16">
        <v>188.11145007000039</v>
      </c>
      <c r="CG160" s="16">
        <v>790.14136045999953</v>
      </c>
      <c r="CH160" s="16">
        <v>238.81411379000008</v>
      </c>
      <c r="CI160" s="16">
        <v>350.18143896000083</v>
      </c>
      <c r="CJ160" s="16">
        <v>257.59347108999964</v>
      </c>
      <c r="CK160" s="16">
        <v>-90.706042840000464</v>
      </c>
      <c r="CL160" s="16">
        <v>-25.306321720000142</v>
      </c>
      <c r="CM160" s="16">
        <v>571.39740508000023</v>
      </c>
      <c r="CN160" s="16">
        <v>219.20788719000075</v>
      </c>
      <c r="CO160" s="16">
        <v>-1855.63035294</v>
      </c>
      <c r="CP160" s="16">
        <v>603.47983385000134</v>
      </c>
      <c r="CQ160" s="16">
        <v>-325.64322514999998</v>
      </c>
      <c r="CR160" s="16">
        <v>344.36870599000008</v>
      </c>
      <c r="CS160" s="16">
        <v>380.28397015999963</v>
      </c>
      <c r="CT160" s="16">
        <v>171.84575510000025</v>
      </c>
      <c r="CU160" s="16">
        <v>523.37490442000012</v>
      </c>
      <c r="CV160" s="16">
        <v>-2.071783946999858</v>
      </c>
      <c r="CW160" s="16">
        <v>308.80305742699966</v>
      </c>
      <c r="CX160" s="16">
        <v>93.878526419999844</v>
      </c>
      <c r="CY160" s="16">
        <v>182.85005901000022</v>
      </c>
      <c r="CZ160" s="16">
        <v>372.46483866000062</v>
      </c>
      <c r="DA160" s="16">
        <v>-1.7260108600007698</v>
      </c>
      <c r="DB160" s="16">
        <v>-1444.9489633799985</v>
      </c>
      <c r="DC160" s="16">
        <v>312.63730720000081</v>
      </c>
      <c r="DD160" s="16">
        <v>-37.627695359999507</v>
      </c>
      <c r="DE160" s="16">
        <v>548.96166617253994</v>
      </c>
      <c r="DF160" s="16">
        <v>-157.41071477254002</v>
      </c>
      <c r="DG160" s="16">
        <v>859.27639576999979</v>
      </c>
      <c r="DH160" s="16">
        <v>68.804259769999589</v>
      </c>
      <c r="DI160" s="16">
        <v>793.2530973599994</v>
      </c>
      <c r="DJ160" s="16">
        <v>143.06020116000082</v>
      </c>
      <c r="DK160" s="16">
        <v>285.89206577999994</v>
      </c>
      <c r="DL160" s="16">
        <v>-830.53329918999998</v>
      </c>
      <c r="DM160" s="16">
        <v>-164.05376949000038</v>
      </c>
      <c r="DN160" s="16">
        <v>323.30310000000031</v>
      </c>
      <c r="DO160" s="17">
        <v>-1520.2879999999991</v>
      </c>
      <c r="DP160" s="16">
        <f t="shared" si="8"/>
        <v>11565.496128230421</v>
      </c>
      <c r="DQ160" s="16">
        <v>2953.9735243890655</v>
      </c>
      <c r="DR160" s="16">
        <v>1784.1921076000008</v>
      </c>
      <c r="DS160" s="16">
        <v>707.71653478999906</v>
      </c>
      <c r="DT160" s="16">
        <v>2286.7396539000074</v>
      </c>
      <c r="DU160" s="16">
        <v>2412.1565845999885</v>
      </c>
      <c r="DV160" s="16">
        <v>1420.71772295136</v>
      </c>
      <c r="DW160" s="16">
        <v>0</v>
      </c>
      <c r="DX160" s="16">
        <v>0</v>
      </c>
      <c r="DY160" s="16">
        <v>0</v>
      </c>
      <c r="DZ160" s="16">
        <v>0</v>
      </c>
      <c r="EA160" s="16">
        <v>0</v>
      </c>
      <c r="EB160" s="17">
        <v>0</v>
      </c>
    </row>
    <row r="161" spans="1:132">
      <c r="A161" s="40">
        <v>3211</v>
      </c>
      <c r="B161" s="37" t="s">
        <v>198</v>
      </c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F161" s="16"/>
      <c r="AG161" s="16"/>
      <c r="AH161" s="16"/>
      <c r="AI161" s="16"/>
      <c r="AJ161" s="16"/>
      <c r="AK161" s="16"/>
      <c r="AL161" s="16"/>
      <c r="AM161" s="16"/>
      <c r="AN161" s="16"/>
      <c r="AO161" s="16"/>
      <c r="AP161" s="16"/>
      <c r="AQ161" s="16"/>
      <c r="AR161" s="16"/>
      <c r="AS161" s="16"/>
      <c r="AT161" s="16"/>
      <c r="AU161" s="16"/>
      <c r="AV161" s="16"/>
      <c r="AW161" s="16"/>
      <c r="AX161" s="16"/>
      <c r="AY161" s="16"/>
      <c r="AZ161" s="16"/>
      <c r="BA161" s="16"/>
      <c r="BB161" s="16"/>
      <c r="BC161" s="16">
        <v>0</v>
      </c>
      <c r="BD161" s="16">
        <v>0</v>
      </c>
      <c r="BE161" s="16">
        <v>0</v>
      </c>
      <c r="BF161" s="16">
        <v>0</v>
      </c>
      <c r="BG161" s="16">
        <v>0</v>
      </c>
      <c r="BH161" s="16">
        <v>0</v>
      </c>
      <c r="BI161" s="16">
        <v>0</v>
      </c>
      <c r="BJ161" s="16">
        <v>0</v>
      </c>
      <c r="BK161" s="16">
        <v>0</v>
      </c>
      <c r="BL161" s="16">
        <v>0</v>
      </c>
      <c r="BM161" s="16">
        <v>0</v>
      </c>
      <c r="BN161" s="16">
        <v>0</v>
      </c>
      <c r="BO161" s="16">
        <v>0</v>
      </c>
      <c r="BP161" s="16">
        <v>0</v>
      </c>
      <c r="BQ161" s="16">
        <v>0</v>
      </c>
      <c r="BR161" s="16">
        <v>0</v>
      </c>
      <c r="BS161" s="16">
        <v>0</v>
      </c>
      <c r="BT161" s="16">
        <v>0</v>
      </c>
      <c r="BU161" s="16">
        <v>0</v>
      </c>
      <c r="BV161" s="16">
        <v>0</v>
      </c>
      <c r="BW161" s="16">
        <v>0</v>
      </c>
      <c r="BX161" s="16">
        <v>0</v>
      </c>
      <c r="BY161" s="16">
        <v>0</v>
      </c>
      <c r="BZ161" s="16">
        <v>0</v>
      </c>
      <c r="CA161" s="16">
        <v>0</v>
      </c>
      <c r="CB161" s="16">
        <v>0</v>
      </c>
      <c r="CC161" s="16">
        <v>0</v>
      </c>
      <c r="CD161" s="16">
        <v>0</v>
      </c>
      <c r="CE161" s="16">
        <v>0</v>
      </c>
      <c r="CF161" s="16">
        <v>0</v>
      </c>
      <c r="CG161" s="16">
        <v>0</v>
      </c>
      <c r="CH161" s="16">
        <v>0</v>
      </c>
      <c r="CI161" s="16">
        <v>0</v>
      </c>
      <c r="CJ161" s="16">
        <v>0</v>
      </c>
      <c r="CK161" s="16">
        <v>0</v>
      </c>
      <c r="CL161" s="16">
        <v>0</v>
      </c>
      <c r="CM161" s="16">
        <v>0</v>
      </c>
      <c r="CN161" s="16">
        <v>0</v>
      </c>
      <c r="CO161" s="16">
        <v>0</v>
      </c>
      <c r="CP161" s="16">
        <v>0</v>
      </c>
      <c r="CQ161" s="16">
        <v>0</v>
      </c>
      <c r="CR161" s="16">
        <v>0</v>
      </c>
      <c r="CS161" s="16">
        <v>0</v>
      </c>
      <c r="CT161" s="16">
        <v>0</v>
      </c>
      <c r="CU161" s="16">
        <v>0</v>
      </c>
      <c r="CV161" s="16">
        <v>0</v>
      </c>
      <c r="CW161" s="16">
        <v>0</v>
      </c>
      <c r="CX161" s="16">
        <v>0</v>
      </c>
      <c r="CY161" s="16">
        <v>0</v>
      </c>
      <c r="CZ161" s="16">
        <v>0</v>
      </c>
      <c r="DA161" s="16">
        <v>0</v>
      </c>
      <c r="DB161" s="16">
        <v>0</v>
      </c>
      <c r="DC161" s="16">
        <v>0</v>
      </c>
      <c r="DD161" s="16">
        <v>0</v>
      </c>
      <c r="DE161" s="16">
        <v>0</v>
      </c>
      <c r="DF161" s="16">
        <v>0</v>
      </c>
      <c r="DG161" s="16">
        <v>0</v>
      </c>
      <c r="DH161" s="16">
        <v>0</v>
      </c>
      <c r="DI161" s="16">
        <v>0</v>
      </c>
      <c r="DJ161" s="16">
        <v>0</v>
      </c>
      <c r="DK161" s="16">
        <v>0</v>
      </c>
      <c r="DL161" s="16">
        <v>0</v>
      </c>
      <c r="DM161" s="16">
        <v>0</v>
      </c>
      <c r="DN161" s="16">
        <v>0</v>
      </c>
      <c r="DO161" s="17">
        <v>0</v>
      </c>
      <c r="DP161" s="16">
        <f t="shared" si="8"/>
        <v>0</v>
      </c>
      <c r="DQ161" s="16">
        <v>0</v>
      </c>
      <c r="DR161" s="16">
        <v>0</v>
      </c>
      <c r="DS161" s="16">
        <v>0</v>
      </c>
      <c r="DT161" s="16">
        <v>0</v>
      </c>
      <c r="DU161" s="16">
        <v>0</v>
      </c>
      <c r="DV161" s="16">
        <v>0</v>
      </c>
      <c r="DW161" s="16">
        <v>0</v>
      </c>
      <c r="DX161" s="16">
        <v>0</v>
      </c>
      <c r="DY161" s="16">
        <v>0</v>
      </c>
      <c r="DZ161" s="16">
        <v>0</v>
      </c>
      <c r="EA161" s="16">
        <v>0</v>
      </c>
      <c r="EB161" s="17">
        <v>0</v>
      </c>
    </row>
    <row r="162" spans="1:132">
      <c r="A162" s="35">
        <v>3212</v>
      </c>
      <c r="B162" s="36" t="s">
        <v>199</v>
      </c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  <c r="AC162" s="16"/>
      <c r="AD162" s="16"/>
      <c r="AE162" s="16"/>
      <c r="AF162" s="16"/>
      <c r="AG162" s="16"/>
      <c r="AH162" s="16"/>
      <c r="AI162" s="16"/>
      <c r="AJ162" s="16"/>
      <c r="AK162" s="16"/>
      <c r="AL162" s="16"/>
      <c r="AM162" s="16"/>
      <c r="AN162" s="16"/>
      <c r="AO162" s="16"/>
      <c r="AP162" s="16"/>
      <c r="AQ162" s="16"/>
      <c r="AR162" s="16"/>
      <c r="AS162" s="16"/>
      <c r="AT162" s="16"/>
      <c r="AU162" s="16"/>
      <c r="AV162" s="16"/>
      <c r="AW162" s="16"/>
      <c r="AX162" s="16"/>
      <c r="AY162" s="16"/>
      <c r="AZ162" s="16"/>
      <c r="BA162" s="16"/>
      <c r="BB162" s="16"/>
      <c r="BC162" s="16">
        <v>311.96851700000008</v>
      </c>
      <c r="BD162" s="16">
        <v>256.17501799999997</v>
      </c>
      <c r="BE162" s="16">
        <v>177.94291300000003</v>
      </c>
      <c r="BF162" s="16">
        <v>-97.229216999999949</v>
      </c>
      <c r="BG162" s="16">
        <v>-30.668101000000036</v>
      </c>
      <c r="BH162" s="16">
        <v>-242.24472699999995</v>
      </c>
      <c r="BI162" s="16">
        <v>-98.723383999999953</v>
      </c>
      <c r="BJ162" s="16">
        <v>115.03219100000004</v>
      </c>
      <c r="BK162" s="16">
        <v>64.724915999999951</v>
      </c>
      <c r="BL162" s="16">
        <v>407.64133300000015</v>
      </c>
      <c r="BM162" s="16">
        <v>-71.881145000000174</v>
      </c>
      <c r="BN162" s="16">
        <v>-147.78997299999997</v>
      </c>
      <c r="BO162" s="16">
        <v>-21.011306999999988</v>
      </c>
      <c r="BP162" s="16">
        <v>694.05885798999986</v>
      </c>
      <c r="BQ162" s="16">
        <v>205.40239900000003</v>
      </c>
      <c r="BR162" s="16">
        <v>-121.20226400000007</v>
      </c>
      <c r="BS162" s="16">
        <v>70.856338000000022</v>
      </c>
      <c r="BT162" s="16">
        <v>17.695647000000122</v>
      </c>
      <c r="BU162" s="16">
        <v>224.4084949999999</v>
      </c>
      <c r="BV162" s="16">
        <v>29.982698000000028</v>
      </c>
      <c r="BW162" s="16">
        <v>122.23890000000006</v>
      </c>
      <c r="BX162" s="16">
        <v>274.7695819999999</v>
      </c>
      <c r="BY162" s="16">
        <v>-29.030929999999671</v>
      </c>
      <c r="BZ162" s="16">
        <v>-66.959196999999904</v>
      </c>
      <c r="CA162" s="16">
        <v>309.44578199999978</v>
      </c>
      <c r="CB162" s="16">
        <v>-343.54859201000033</v>
      </c>
      <c r="CC162" s="16">
        <v>753.44878701000016</v>
      </c>
      <c r="CD162" s="16">
        <v>-146.76111427999987</v>
      </c>
      <c r="CE162" s="16">
        <v>-160.22780442000024</v>
      </c>
      <c r="CF162" s="16">
        <v>167.43097641000014</v>
      </c>
      <c r="CG162" s="16">
        <v>-145.2567364600003</v>
      </c>
      <c r="CH162" s="16">
        <v>366.16363846000024</v>
      </c>
      <c r="CI162" s="16">
        <v>718.12527802000011</v>
      </c>
      <c r="CJ162" s="16">
        <v>3.430961400000001</v>
      </c>
      <c r="CK162" s="16">
        <v>323.32729620999976</v>
      </c>
      <c r="CL162" s="16">
        <v>97.783352610000065</v>
      </c>
      <c r="CM162" s="16">
        <v>320.93536833000053</v>
      </c>
      <c r="CN162" s="16">
        <v>214.16883337999957</v>
      </c>
      <c r="CO162" s="16">
        <v>-1005.6712626499998</v>
      </c>
      <c r="CP162" s="16">
        <v>461.995543</v>
      </c>
      <c r="CQ162" s="16">
        <v>-362.35729284999996</v>
      </c>
      <c r="CR162" s="16">
        <v>178.24515899000008</v>
      </c>
      <c r="CS162" s="16">
        <v>59.734006859999795</v>
      </c>
      <c r="CT162" s="16">
        <v>159.80185507000016</v>
      </c>
      <c r="CU162" s="16">
        <v>80.816665270000158</v>
      </c>
      <c r="CV162" s="16">
        <v>140.25829108999986</v>
      </c>
      <c r="CW162" s="16">
        <v>387.84165631000013</v>
      </c>
      <c r="CX162" s="16">
        <v>248.26554245999944</v>
      </c>
      <c r="CY162" s="16">
        <v>156.73172574000023</v>
      </c>
      <c r="CZ162" s="16">
        <v>379.58182145000046</v>
      </c>
      <c r="DA162" s="16">
        <v>106.86011260999931</v>
      </c>
      <c r="DB162" s="16">
        <v>-1073.7839999999997</v>
      </c>
      <c r="DC162" s="16">
        <v>49.916999999999916</v>
      </c>
      <c r="DD162" s="16">
        <v>-229.16876225999965</v>
      </c>
      <c r="DE162" s="16">
        <v>432.59255387253972</v>
      </c>
      <c r="DF162" s="16">
        <v>278.55470202746028</v>
      </c>
      <c r="DG162" s="16">
        <v>609.39565096999945</v>
      </c>
      <c r="DH162" s="16">
        <v>58.768159770000011</v>
      </c>
      <c r="DI162" s="16">
        <v>-754.65360263999992</v>
      </c>
      <c r="DJ162" s="16">
        <v>0.25729826000065259</v>
      </c>
      <c r="DK162" s="16">
        <v>-441.48747532000078</v>
      </c>
      <c r="DL162" s="16">
        <v>191.72634481000028</v>
      </c>
      <c r="DM162" s="16">
        <v>-266.36596948999994</v>
      </c>
      <c r="DN162" s="16">
        <v>349.06610000000018</v>
      </c>
      <c r="DO162" s="17">
        <v>-178.76800000000037</v>
      </c>
      <c r="DP162" s="16">
        <f t="shared" si="8"/>
        <v>5795.834354919999</v>
      </c>
      <c r="DQ162" s="16">
        <v>408.17639575000152</v>
      </c>
      <c r="DR162" s="16">
        <v>1873.2876811299989</v>
      </c>
      <c r="DS162" s="16">
        <v>514.33416943999964</v>
      </c>
      <c r="DT162" s="16">
        <v>1380.4887420200007</v>
      </c>
      <c r="DU162" s="16">
        <v>1589.654296939997</v>
      </c>
      <c r="DV162" s="16">
        <v>29.893069640001158</v>
      </c>
      <c r="DW162" s="16">
        <v>0</v>
      </c>
      <c r="DX162" s="16">
        <v>0</v>
      </c>
      <c r="DY162" s="16">
        <v>0</v>
      </c>
      <c r="DZ162" s="16">
        <v>0</v>
      </c>
      <c r="EA162" s="16">
        <v>0</v>
      </c>
      <c r="EB162" s="17">
        <v>0</v>
      </c>
    </row>
    <row r="163" spans="1:132">
      <c r="A163" s="35">
        <v>3213</v>
      </c>
      <c r="B163" s="36" t="s">
        <v>200</v>
      </c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  <c r="AH163" s="16"/>
      <c r="AI163" s="16"/>
      <c r="AJ163" s="16"/>
      <c r="AK163" s="16"/>
      <c r="AL163" s="16"/>
      <c r="AM163" s="16"/>
      <c r="AN163" s="16"/>
      <c r="AO163" s="16"/>
      <c r="AP163" s="16"/>
      <c r="AQ163" s="16"/>
      <c r="AR163" s="16"/>
      <c r="AS163" s="16"/>
      <c r="AT163" s="16"/>
      <c r="AU163" s="16"/>
      <c r="AV163" s="16"/>
      <c r="AW163" s="16"/>
      <c r="AX163" s="16"/>
      <c r="AY163" s="16"/>
      <c r="AZ163" s="16"/>
      <c r="BA163" s="16"/>
      <c r="BB163" s="16"/>
      <c r="BC163" s="16">
        <v>0</v>
      </c>
      <c r="BD163" s="16">
        <v>0</v>
      </c>
      <c r="BE163" s="16">
        <v>0</v>
      </c>
      <c r="BF163" s="16">
        <v>0</v>
      </c>
      <c r="BG163" s="16">
        <v>0</v>
      </c>
      <c r="BH163" s="16">
        <v>0</v>
      </c>
      <c r="BI163" s="16">
        <v>0</v>
      </c>
      <c r="BJ163" s="16">
        <v>0</v>
      </c>
      <c r="BK163" s="16">
        <v>0</v>
      </c>
      <c r="BL163" s="16">
        <v>0</v>
      </c>
      <c r="BM163" s="16">
        <v>0</v>
      </c>
      <c r="BN163" s="16">
        <v>0</v>
      </c>
      <c r="BO163" s="16">
        <v>0</v>
      </c>
      <c r="BP163" s="16">
        <v>-68.013799999999989</v>
      </c>
      <c r="BQ163" s="16">
        <v>0</v>
      </c>
      <c r="BR163" s="16">
        <v>0</v>
      </c>
      <c r="BS163" s="16">
        <v>-67.986999999999995</v>
      </c>
      <c r="BT163" s="16">
        <v>0</v>
      </c>
      <c r="BU163" s="16">
        <v>0</v>
      </c>
      <c r="BV163" s="16">
        <v>0</v>
      </c>
      <c r="BW163" s="16">
        <v>0</v>
      </c>
      <c r="BX163" s="16">
        <v>0</v>
      </c>
      <c r="BY163" s="16">
        <v>0</v>
      </c>
      <c r="BZ163" s="16">
        <v>0</v>
      </c>
      <c r="CA163" s="16">
        <v>0</v>
      </c>
      <c r="CB163" s="16">
        <v>-2.6799999999994384E-2</v>
      </c>
      <c r="CC163" s="16">
        <v>0</v>
      </c>
      <c r="CD163" s="16">
        <v>0</v>
      </c>
      <c r="CE163" s="16">
        <v>0</v>
      </c>
      <c r="CF163" s="16">
        <v>0</v>
      </c>
      <c r="CG163" s="16">
        <v>0</v>
      </c>
      <c r="CH163" s="16">
        <v>0</v>
      </c>
      <c r="CI163" s="16">
        <v>0</v>
      </c>
      <c r="CJ163" s="16">
        <v>0</v>
      </c>
      <c r="CK163" s="16">
        <v>0</v>
      </c>
      <c r="CL163" s="16">
        <v>0</v>
      </c>
      <c r="CM163" s="16">
        <v>0</v>
      </c>
      <c r="CN163" s="16">
        <v>0</v>
      </c>
      <c r="CO163" s="16">
        <v>0</v>
      </c>
      <c r="CP163" s="16">
        <v>0</v>
      </c>
      <c r="CQ163" s="16">
        <v>0</v>
      </c>
      <c r="CR163" s="16">
        <v>0</v>
      </c>
      <c r="CS163" s="16">
        <v>0</v>
      </c>
      <c r="CT163" s="16">
        <v>0</v>
      </c>
      <c r="CU163" s="16">
        <v>0</v>
      </c>
      <c r="CV163" s="16">
        <v>0</v>
      </c>
      <c r="CW163" s="16">
        <v>0</v>
      </c>
      <c r="CX163" s="16">
        <v>0</v>
      </c>
      <c r="CY163" s="16">
        <v>0</v>
      </c>
      <c r="CZ163" s="16">
        <v>0</v>
      </c>
      <c r="DA163" s="16">
        <v>0</v>
      </c>
      <c r="DB163" s="16">
        <v>0</v>
      </c>
      <c r="DC163" s="16">
        <v>2.6000000000000023E-2</v>
      </c>
      <c r="DD163" s="16">
        <v>-4.049999999999998E-2</v>
      </c>
      <c r="DE163" s="16">
        <v>6.7299999999999971E-2</v>
      </c>
      <c r="DF163" s="16">
        <v>0</v>
      </c>
      <c r="DG163" s="16">
        <v>0</v>
      </c>
      <c r="DH163" s="16">
        <v>0</v>
      </c>
      <c r="DI163" s="16">
        <v>0</v>
      </c>
      <c r="DJ163" s="16">
        <v>-7.999999999999674E-4</v>
      </c>
      <c r="DK163" s="16">
        <v>0</v>
      </c>
      <c r="DL163" s="16">
        <v>-2.6000000000000023E-2</v>
      </c>
      <c r="DM163" s="16">
        <v>0</v>
      </c>
      <c r="DN163" s="16">
        <v>2.6000000000000023E-2</v>
      </c>
      <c r="DO163" s="17">
        <v>0</v>
      </c>
      <c r="DP163" s="16">
        <f t="shared" si="8"/>
        <v>68.369552595442315</v>
      </c>
      <c r="DQ163" s="16">
        <v>330.43356088007909</v>
      </c>
      <c r="DR163" s="16">
        <v>203.57655573000534</v>
      </c>
      <c r="DS163" s="16">
        <v>-958.93350752000401</v>
      </c>
      <c r="DT163" s="16">
        <v>595.16121536000446</v>
      </c>
      <c r="DU163" s="16">
        <v>188.50489971999696</v>
      </c>
      <c r="DV163" s="16">
        <v>-290.37317157463951</v>
      </c>
      <c r="DW163" s="16">
        <v>0</v>
      </c>
      <c r="DX163" s="16">
        <v>0</v>
      </c>
      <c r="DY163" s="16">
        <v>0</v>
      </c>
      <c r="DZ163" s="16">
        <v>0</v>
      </c>
      <c r="EA163" s="16">
        <v>0</v>
      </c>
      <c r="EB163" s="17">
        <v>0</v>
      </c>
    </row>
    <row r="164" spans="1:132">
      <c r="A164" s="35">
        <v>3214</v>
      </c>
      <c r="B164" s="36" t="s">
        <v>201</v>
      </c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6"/>
      <c r="AH164" s="16"/>
      <c r="AI164" s="16"/>
      <c r="AJ164" s="16"/>
      <c r="AK164" s="16"/>
      <c r="AL164" s="16"/>
      <c r="AM164" s="16"/>
      <c r="AN164" s="16"/>
      <c r="AO164" s="16"/>
      <c r="AP164" s="16"/>
      <c r="AQ164" s="16"/>
      <c r="AR164" s="16"/>
      <c r="AS164" s="16"/>
      <c r="AT164" s="16"/>
      <c r="AU164" s="16"/>
      <c r="AV164" s="16"/>
      <c r="AW164" s="16"/>
      <c r="AX164" s="16"/>
      <c r="AY164" s="16"/>
      <c r="AZ164" s="16"/>
      <c r="BA164" s="16"/>
      <c r="BB164" s="16"/>
      <c r="BC164" s="16">
        <v>11.865680999999993</v>
      </c>
      <c r="BD164" s="16">
        <v>4.8721999999991154E-2</v>
      </c>
      <c r="BE164" s="16">
        <v>3.9869169999999996</v>
      </c>
      <c r="BF164" s="16">
        <v>1.984189999999999</v>
      </c>
      <c r="BG164" s="16">
        <v>0.14262200000000114</v>
      </c>
      <c r="BH164" s="16">
        <v>-1.307518</v>
      </c>
      <c r="BI164" s="16">
        <v>0.13905800000000212</v>
      </c>
      <c r="BJ164" s="16">
        <v>0.1717489999999966</v>
      </c>
      <c r="BK164" s="16">
        <v>1.9508210000000039</v>
      </c>
      <c r="BL164" s="16">
        <v>4.9753930000000004</v>
      </c>
      <c r="BM164" s="16">
        <v>1.9084769999999978</v>
      </c>
      <c r="BN164" s="16">
        <v>-0.61362300000000225</v>
      </c>
      <c r="BO164" s="16">
        <v>-1.5211269999999963</v>
      </c>
      <c r="BP164" s="16">
        <v>1.5443351599999975</v>
      </c>
      <c r="BQ164" s="16">
        <v>8.2740050000000007</v>
      </c>
      <c r="BR164" s="16">
        <v>-13.111551</v>
      </c>
      <c r="BS164" s="16">
        <v>-0.31853000000000264</v>
      </c>
      <c r="BT164" s="16">
        <v>-0.95000000000000107</v>
      </c>
      <c r="BU164" s="16">
        <v>-1.2504420000000014</v>
      </c>
      <c r="BV164" s="16">
        <v>-0.77835399999999666</v>
      </c>
      <c r="BW164" s="16">
        <v>-6.0333279999999991</v>
      </c>
      <c r="BX164" s="16">
        <v>-0.64606500000000366</v>
      </c>
      <c r="BY164" s="16">
        <v>4.9207930000000015</v>
      </c>
      <c r="BZ164" s="16">
        <v>2.8057149999999993</v>
      </c>
      <c r="CA164" s="16">
        <v>4.7807150000000007</v>
      </c>
      <c r="CB164" s="16">
        <v>3.8513771600000002</v>
      </c>
      <c r="CC164" s="16">
        <v>-11.608320160000002</v>
      </c>
      <c r="CD164" s="16">
        <v>2.2456758699999995</v>
      </c>
      <c r="CE164" s="16">
        <v>0.86258822000000279</v>
      </c>
      <c r="CF164" s="16">
        <v>-13.520883030000002</v>
      </c>
      <c r="CG164" s="16">
        <v>2.9000000000000004</v>
      </c>
      <c r="CH164" s="16">
        <v>0.7661977600000025</v>
      </c>
      <c r="CI164" s="16">
        <v>-0.7030658900000013</v>
      </c>
      <c r="CJ164" s="16">
        <v>0.69257667999999839</v>
      </c>
      <c r="CK164" s="16">
        <v>-0.49511200999999971</v>
      </c>
      <c r="CL164" s="16">
        <v>-0.41098786000000054</v>
      </c>
      <c r="CM164" s="16">
        <v>-6.3308897499999972</v>
      </c>
      <c r="CN164" s="16">
        <v>3.4120151899999964</v>
      </c>
      <c r="CO164" s="16">
        <v>-1.0264353400000008</v>
      </c>
      <c r="CP164" s="16">
        <v>35.843304000000003</v>
      </c>
      <c r="CQ164" s="16">
        <v>9.6096450000000004</v>
      </c>
      <c r="CR164" s="16">
        <v>-0.31134099999999876</v>
      </c>
      <c r="CS164" s="16">
        <v>-0.35148200000000074</v>
      </c>
      <c r="CT164" s="16">
        <v>-1.1485179999999993</v>
      </c>
      <c r="CU164" s="16">
        <v>-0.32199372000000004</v>
      </c>
      <c r="CV164" s="16">
        <v>-0.10800830000000161</v>
      </c>
      <c r="CW164" s="16">
        <v>-0.34623243000000059</v>
      </c>
      <c r="CX164" s="16">
        <v>2.6403494100000025</v>
      </c>
      <c r="CY164" s="16">
        <v>-4.0114960000002142E-2</v>
      </c>
      <c r="CZ164" s="16">
        <v>20.242000000000001</v>
      </c>
      <c r="DA164" s="16">
        <v>1.6859999999999999</v>
      </c>
      <c r="DB164" s="16">
        <v>4.2930000000000028</v>
      </c>
      <c r="DC164" s="16">
        <v>16.246000000000002</v>
      </c>
      <c r="DD164" s="16">
        <v>11.660999999999996</v>
      </c>
      <c r="DE164" s="16">
        <v>-9.4480000000000004</v>
      </c>
      <c r="DF164" s="16">
        <v>0.90600000000000058</v>
      </c>
      <c r="DG164" s="16">
        <v>-14.855</v>
      </c>
      <c r="DH164" s="16">
        <v>3.3159999999999989</v>
      </c>
      <c r="DI164" s="16">
        <v>-0.12699999999999889</v>
      </c>
      <c r="DJ164" s="16">
        <v>3.1639999999999944</v>
      </c>
      <c r="DK164" s="16">
        <v>3.1740000000000066</v>
      </c>
      <c r="DL164" s="16">
        <v>6.5649999999999977</v>
      </c>
      <c r="DM164" s="16">
        <v>2.5659999999999954</v>
      </c>
      <c r="DN164" s="16">
        <v>-0.79399999999999693</v>
      </c>
      <c r="DO164" s="17">
        <v>10.118000000000009</v>
      </c>
      <c r="DP164" s="16">
        <f t="shared" si="8"/>
        <v>1479.233654096</v>
      </c>
      <c r="DQ164" s="16">
        <v>322.3740758899981</v>
      </c>
      <c r="DR164" s="16">
        <v>503.14009125999956</v>
      </c>
      <c r="DS164" s="16">
        <v>465.33528642000181</v>
      </c>
      <c r="DT164" s="16">
        <v>321.02297945000032</v>
      </c>
      <c r="DU164" s="16">
        <v>142.76655587999812</v>
      </c>
      <c r="DV164" s="16">
        <v>-275.4053348039979</v>
      </c>
      <c r="DW164" s="16">
        <v>0</v>
      </c>
      <c r="DX164" s="16">
        <v>0</v>
      </c>
      <c r="DY164" s="16">
        <v>0</v>
      </c>
      <c r="DZ164" s="16">
        <v>0</v>
      </c>
      <c r="EA164" s="16">
        <v>0</v>
      </c>
      <c r="EB164" s="17">
        <v>0</v>
      </c>
    </row>
    <row r="165" spans="1:132">
      <c r="A165" s="35">
        <v>3215</v>
      </c>
      <c r="B165" s="36" t="s">
        <v>206</v>
      </c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6"/>
      <c r="AH165" s="16"/>
      <c r="AI165" s="16"/>
      <c r="AJ165" s="16"/>
      <c r="AK165" s="16"/>
      <c r="AL165" s="16"/>
      <c r="AM165" s="16"/>
      <c r="AN165" s="16"/>
      <c r="AO165" s="16"/>
      <c r="AP165" s="16"/>
      <c r="AQ165" s="16"/>
      <c r="AR165" s="16"/>
      <c r="AS165" s="16"/>
      <c r="AT165" s="16"/>
      <c r="AU165" s="16"/>
      <c r="AV165" s="16"/>
      <c r="AW165" s="16"/>
      <c r="AX165" s="16"/>
      <c r="AY165" s="16"/>
      <c r="AZ165" s="16"/>
      <c r="BA165" s="16"/>
      <c r="BB165" s="16"/>
      <c r="BC165" s="16">
        <v>0</v>
      </c>
      <c r="BD165" s="16">
        <v>0</v>
      </c>
      <c r="BE165" s="16">
        <v>0</v>
      </c>
      <c r="BF165" s="16">
        <v>0</v>
      </c>
      <c r="BG165" s="16">
        <v>0</v>
      </c>
      <c r="BH165" s="16">
        <v>0</v>
      </c>
      <c r="BI165" s="16">
        <v>0</v>
      </c>
      <c r="BJ165" s="16">
        <v>0</v>
      </c>
      <c r="BK165" s="16">
        <v>0</v>
      </c>
      <c r="BL165" s="16">
        <v>0</v>
      </c>
      <c r="BM165" s="16">
        <v>0</v>
      </c>
      <c r="BN165" s="16">
        <v>0</v>
      </c>
      <c r="BO165" s="16">
        <v>0</v>
      </c>
      <c r="BP165" s="16">
        <v>-5.6499999999975792E-2</v>
      </c>
      <c r="BQ165" s="16">
        <v>0</v>
      </c>
      <c r="BR165" s="16">
        <v>0</v>
      </c>
      <c r="BS165" s="16">
        <v>0</v>
      </c>
      <c r="BT165" s="16">
        <v>0</v>
      </c>
      <c r="BU165" s="16">
        <v>0</v>
      </c>
      <c r="BV165" s="16">
        <v>0</v>
      </c>
      <c r="BW165" s="16">
        <v>0</v>
      </c>
      <c r="BX165" s="16">
        <v>0</v>
      </c>
      <c r="BY165" s="16">
        <v>0</v>
      </c>
      <c r="BZ165" s="16">
        <v>0</v>
      </c>
      <c r="CA165" s="16">
        <v>0</v>
      </c>
      <c r="CB165" s="16">
        <v>-5.6499999999975792E-2</v>
      </c>
      <c r="CC165" s="16">
        <v>5.6099999999975836E-2</v>
      </c>
      <c r="CD165" s="16">
        <v>0</v>
      </c>
      <c r="CE165" s="16">
        <v>0.10000000000000053</v>
      </c>
      <c r="CF165" s="16">
        <v>0</v>
      </c>
      <c r="CG165" s="16">
        <v>0</v>
      </c>
      <c r="CH165" s="16">
        <v>0</v>
      </c>
      <c r="CI165" s="16">
        <v>0</v>
      </c>
      <c r="CJ165" s="16">
        <v>0</v>
      </c>
      <c r="CK165" s="16">
        <v>0</v>
      </c>
      <c r="CL165" s="16">
        <v>0</v>
      </c>
      <c r="CM165" s="16">
        <v>1.2099999999975353E-2</v>
      </c>
      <c r="CN165" s="16">
        <v>0</v>
      </c>
      <c r="CO165" s="16">
        <v>-5.600000000000005E-2</v>
      </c>
      <c r="CP165" s="16">
        <v>5.5900000000025152E-2</v>
      </c>
      <c r="CQ165" s="16">
        <v>4.3900000000024697E-2</v>
      </c>
      <c r="CR165" s="16">
        <v>0</v>
      </c>
      <c r="CS165" s="16">
        <v>0</v>
      </c>
      <c r="CT165" s="16">
        <v>0</v>
      </c>
      <c r="CU165" s="16">
        <v>0</v>
      </c>
      <c r="CV165" s="16">
        <v>1.2099999999975353E-2</v>
      </c>
      <c r="CW165" s="16">
        <v>-9.9999999974897946E-5</v>
      </c>
      <c r="CX165" s="16">
        <v>9.9999999974897946E-5</v>
      </c>
      <c r="CY165" s="16">
        <v>-9.9999999974897946E-5</v>
      </c>
      <c r="CZ165" s="16">
        <v>0</v>
      </c>
      <c r="DA165" s="16">
        <v>0</v>
      </c>
      <c r="DB165" s="16">
        <v>0</v>
      </c>
      <c r="DC165" s="16">
        <v>75.993000000000009</v>
      </c>
      <c r="DD165" s="16">
        <v>46.95044</v>
      </c>
      <c r="DE165" s="16">
        <v>0.84055999999999642</v>
      </c>
      <c r="DF165" s="16">
        <v>1.622000000000412E-2</v>
      </c>
      <c r="DG165" s="16">
        <v>0.27697999999999467</v>
      </c>
      <c r="DH165" s="16">
        <v>24.605000000000004</v>
      </c>
      <c r="DI165" s="16">
        <v>0.4339999999999975</v>
      </c>
      <c r="DJ165" s="16">
        <v>0.44780000000001507</v>
      </c>
      <c r="DK165" s="16">
        <v>0.46299999999999386</v>
      </c>
      <c r="DL165" s="16">
        <v>0.45699999999999363</v>
      </c>
      <c r="DM165" s="16">
        <v>0.49399999999999977</v>
      </c>
      <c r="DN165" s="16">
        <v>0.49699999999999989</v>
      </c>
      <c r="DO165" s="17">
        <v>0.51100000000000989</v>
      </c>
      <c r="DP165" s="16">
        <f t="shared" si="8"/>
        <v>53.854787789999975</v>
      </c>
      <c r="DQ165" s="16">
        <v>3.4191225799999838</v>
      </c>
      <c r="DR165" s="16">
        <v>1.2483483899999825</v>
      </c>
      <c r="DS165" s="16">
        <v>0.29440012000005389</v>
      </c>
      <c r="DT165" s="16">
        <v>2.5773832699999328</v>
      </c>
      <c r="DU165" s="16">
        <v>4.0000886000000992</v>
      </c>
      <c r="DV165" s="16">
        <v>42.315444829999919</v>
      </c>
      <c r="DW165" s="16">
        <v>0</v>
      </c>
      <c r="DX165" s="16">
        <v>0</v>
      </c>
      <c r="DY165" s="16">
        <v>0</v>
      </c>
      <c r="DZ165" s="16">
        <v>0</v>
      </c>
      <c r="EA165" s="16">
        <v>0</v>
      </c>
      <c r="EB165" s="17">
        <v>0</v>
      </c>
    </row>
    <row r="166" spans="1:132">
      <c r="A166" s="35">
        <v>3216</v>
      </c>
      <c r="B166" s="36" t="s">
        <v>207</v>
      </c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  <c r="AF166" s="16"/>
      <c r="AG166" s="16"/>
      <c r="AH166" s="16"/>
      <c r="AI166" s="16"/>
      <c r="AJ166" s="16"/>
      <c r="AK166" s="16"/>
      <c r="AL166" s="16"/>
      <c r="AM166" s="16"/>
      <c r="AN166" s="16"/>
      <c r="AO166" s="16"/>
      <c r="AP166" s="16"/>
      <c r="AQ166" s="16"/>
      <c r="AR166" s="16"/>
      <c r="AS166" s="16"/>
      <c r="AT166" s="16"/>
      <c r="AU166" s="16"/>
      <c r="AV166" s="16"/>
      <c r="AW166" s="16"/>
      <c r="AX166" s="16"/>
      <c r="AY166" s="16"/>
      <c r="AZ166" s="16"/>
      <c r="BA166" s="16"/>
      <c r="BB166" s="16"/>
      <c r="BC166" s="16">
        <v>0</v>
      </c>
      <c r="BD166" s="16">
        <v>0</v>
      </c>
      <c r="BE166" s="16">
        <v>0</v>
      </c>
      <c r="BF166" s="16">
        <v>0</v>
      </c>
      <c r="BG166" s="16">
        <v>0</v>
      </c>
      <c r="BH166" s="16">
        <v>0</v>
      </c>
      <c r="BI166" s="16">
        <v>0</v>
      </c>
      <c r="BJ166" s="16">
        <v>0</v>
      </c>
      <c r="BK166" s="16">
        <v>0</v>
      </c>
      <c r="BL166" s="16">
        <v>0</v>
      </c>
      <c r="BM166" s="16">
        <v>0</v>
      </c>
      <c r="BN166" s="16">
        <v>0</v>
      </c>
      <c r="BO166" s="16">
        <v>0</v>
      </c>
      <c r="BP166" s="16">
        <v>0</v>
      </c>
      <c r="BQ166" s="16">
        <v>0</v>
      </c>
      <c r="BR166" s="16">
        <v>0</v>
      </c>
      <c r="BS166" s="16">
        <v>0</v>
      </c>
      <c r="BT166" s="16">
        <v>0</v>
      </c>
      <c r="BU166" s="16">
        <v>0</v>
      </c>
      <c r="BV166" s="16">
        <v>0</v>
      </c>
      <c r="BW166" s="16">
        <v>0</v>
      </c>
      <c r="BX166" s="16">
        <v>0</v>
      </c>
      <c r="BY166" s="16">
        <v>0</v>
      </c>
      <c r="BZ166" s="16">
        <v>0</v>
      </c>
      <c r="CA166" s="16">
        <v>0</v>
      </c>
      <c r="CB166" s="16">
        <v>0</v>
      </c>
      <c r="CC166" s="16">
        <v>0</v>
      </c>
      <c r="CD166" s="16">
        <v>0</v>
      </c>
      <c r="CE166" s="16">
        <v>0</v>
      </c>
      <c r="CF166" s="16">
        <v>0</v>
      </c>
      <c r="CG166" s="16">
        <v>0</v>
      </c>
      <c r="CH166" s="16">
        <v>0</v>
      </c>
      <c r="CI166" s="16">
        <v>0</v>
      </c>
      <c r="CJ166" s="16">
        <v>0</v>
      </c>
      <c r="CK166" s="16">
        <v>0</v>
      </c>
      <c r="CL166" s="16">
        <v>0</v>
      </c>
      <c r="CM166" s="16">
        <v>0</v>
      </c>
      <c r="CN166" s="16">
        <v>0</v>
      </c>
      <c r="CO166" s="16">
        <v>0</v>
      </c>
      <c r="CP166" s="16">
        <v>0</v>
      </c>
      <c r="CQ166" s="16">
        <v>0</v>
      </c>
      <c r="CR166" s="16">
        <v>0</v>
      </c>
      <c r="CS166" s="16">
        <v>0</v>
      </c>
      <c r="CT166" s="16">
        <v>0</v>
      </c>
      <c r="CU166" s="16">
        <v>0</v>
      </c>
      <c r="CV166" s="16">
        <v>0</v>
      </c>
      <c r="CW166" s="16">
        <v>0</v>
      </c>
      <c r="CX166" s="16">
        <v>0</v>
      </c>
      <c r="CY166" s="16">
        <v>0</v>
      </c>
      <c r="CZ166" s="16">
        <v>0</v>
      </c>
      <c r="DA166" s="16">
        <v>0</v>
      </c>
      <c r="DB166" s="16">
        <v>0</v>
      </c>
      <c r="DC166" s="16">
        <v>0</v>
      </c>
      <c r="DD166" s="16">
        <v>0</v>
      </c>
      <c r="DE166" s="16">
        <v>0</v>
      </c>
      <c r="DF166" s="16">
        <v>0</v>
      </c>
      <c r="DG166" s="16">
        <v>0</v>
      </c>
      <c r="DH166" s="16">
        <v>0</v>
      </c>
      <c r="DI166" s="16">
        <v>0</v>
      </c>
      <c r="DJ166" s="16">
        <v>0</v>
      </c>
      <c r="DK166" s="16">
        <v>0</v>
      </c>
      <c r="DL166" s="16">
        <v>0</v>
      </c>
      <c r="DM166" s="16">
        <v>0</v>
      </c>
      <c r="DN166" s="16">
        <v>0</v>
      </c>
      <c r="DO166" s="17">
        <v>0</v>
      </c>
      <c r="DP166" s="16">
        <f t="shared" si="8"/>
        <v>-2.27955153</v>
      </c>
      <c r="DQ166" s="16">
        <v>2.4044701300000004</v>
      </c>
      <c r="DR166" s="16">
        <v>-1.7166790400000005</v>
      </c>
      <c r="DS166" s="16">
        <v>-1.6266412800000001</v>
      </c>
      <c r="DT166" s="16">
        <v>-1.5439493499999997</v>
      </c>
      <c r="DU166" s="16">
        <v>-0.1838446199999999</v>
      </c>
      <c r="DV166" s="16">
        <v>0.38709262999999972</v>
      </c>
      <c r="DW166" s="16">
        <v>0</v>
      </c>
      <c r="DX166" s="16">
        <v>0</v>
      </c>
      <c r="DY166" s="16">
        <v>0</v>
      </c>
      <c r="DZ166" s="16">
        <v>0</v>
      </c>
      <c r="EA166" s="16">
        <v>0</v>
      </c>
      <c r="EB166" s="17">
        <v>0</v>
      </c>
    </row>
    <row r="167" spans="1:132">
      <c r="A167" s="35">
        <v>3217</v>
      </c>
      <c r="B167" s="36" t="s">
        <v>202</v>
      </c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F167" s="16"/>
      <c r="AG167" s="16"/>
      <c r="AH167" s="16"/>
      <c r="AI167" s="16"/>
      <c r="AJ167" s="16"/>
      <c r="AK167" s="16"/>
      <c r="AL167" s="16"/>
      <c r="AM167" s="16"/>
      <c r="AN167" s="16"/>
      <c r="AO167" s="16"/>
      <c r="AP167" s="16"/>
      <c r="AQ167" s="16"/>
      <c r="AR167" s="16"/>
      <c r="AS167" s="16"/>
      <c r="AT167" s="16"/>
      <c r="AU167" s="16"/>
      <c r="AV167" s="16"/>
      <c r="AW167" s="16"/>
      <c r="AX167" s="16"/>
      <c r="AY167" s="16"/>
      <c r="AZ167" s="16"/>
      <c r="BA167" s="16"/>
      <c r="BB167" s="16"/>
      <c r="BC167" s="16">
        <v>0</v>
      </c>
      <c r="BD167" s="16">
        <v>0</v>
      </c>
      <c r="BE167" s="16">
        <v>0</v>
      </c>
      <c r="BF167" s="16">
        <v>0</v>
      </c>
      <c r="BG167" s="16">
        <v>0</v>
      </c>
      <c r="BH167" s="16">
        <v>0</v>
      </c>
      <c r="BI167" s="16">
        <v>0</v>
      </c>
      <c r="BJ167" s="16">
        <v>0</v>
      </c>
      <c r="BK167" s="16">
        <v>0</v>
      </c>
      <c r="BL167" s="16">
        <v>0</v>
      </c>
      <c r="BM167" s="16">
        <v>0</v>
      </c>
      <c r="BN167" s="16">
        <v>0</v>
      </c>
      <c r="BO167" s="16">
        <v>0</v>
      </c>
      <c r="BP167" s="16">
        <v>0</v>
      </c>
      <c r="BQ167" s="16">
        <v>0</v>
      </c>
      <c r="BR167" s="16">
        <v>0</v>
      </c>
      <c r="BS167" s="16">
        <v>0</v>
      </c>
      <c r="BT167" s="16">
        <v>0</v>
      </c>
      <c r="BU167" s="16">
        <v>0</v>
      </c>
      <c r="BV167" s="16">
        <v>0</v>
      </c>
      <c r="BW167" s="16">
        <v>0</v>
      </c>
      <c r="BX167" s="16">
        <v>0</v>
      </c>
      <c r="BY167" s="16">
        <v>0</v>
      </c>
      <c r="BZ167" s="16">
        <v>0</v>
      </c>
      <c r="CA167" s="16">
        <v>0</v>
      </c>
      <c r="CB167" s="16">
        <v>0</v>
      </c>
      <c r="CC167" s="16">
        <v>0</v>
      </c>
      <c r="CD167" s="16">
        <v>0</v>
      </c>
      <c r="CE167" s="16">
        <v>0</v>
      </c>
      <c r="CF167" s="16">
        <v>0</v>
      </c>
      <c r="CG167" s="16">
        <v>0</v>
      </c>
      <c r="CH167" s="16">
        <v>0</v>
      </c>
      <c r="CI167" s="16">
        <v>0</v>
      </c>
      <c r="CJ167" s="16">
        <v>0</v>
      </c>
      <c r="CK167" s="16">
        <v>0</v>
      </c>
      <c r="CL167" s="16">
        <v>0</v>
      </c>
      <c r="CM167" s="16">
        <v>0</v>
      </c>
      <c r="CN167" s="16">
        <v>0</v>
      </c>
      <c r="CO167" s="16">
        <v>0</v>
      </c>
      <c r="CP167" s="16">
        <v>0</v>
      </c>
      <c r="CQ167" s="16">
        <v>0</v>
      </c>
      <c r="CR167" s="16">
        <v>0</v>
      </c>
      <c r="CS167" s="16">
        <v>0</v>
      </c>
      <c r="CT167" s="16">
        <v>0</v>
      </c>
      <c r="CU167" s="16">
        <v>0</v>
      </c>
      <c r="CV167" s="16">
        <v>0</v>
      </c>
      <c r="CW167" s="16">
        <v>0</v>
      </c>
      <c r="CX167" s="16">
        <v>0</v>
      </c>
      <c r="CY167" s="16">
        <v>0</v>
      </c>
      <c r="CZ167" s="16">
        <v>0</v>
      </c>
      <c r="DA167" s="16">
        <v>0</v>
      </c>
      <c r="DB167" s="16">
        <v>0</v>
      </c>
      <c r="DC167" s="16">
        <v>0</v>
      </c>
      <c r="DD167" s="16">
        <v>0</v>
      </c>
      <c r="DE167" s="16">
        <v>0</v>
      </c>
      <c r="DF167" s="16">
        <v>0</v>
      </c>
      <c r="DG167" s="16">
        <v>0</v>
      </c>
      <c r="DH167" s="16">
        <v>0</v>
      </c>
      <c r="DI167" s="16">
        <v>0</v>
      </c>
      <c r="DJ167" s="16">
        <v>0</v>
      </c>
      <c r="DK167" s="16">
        <v>0</v>
      </c>
      <c r="DL167" s="16">
        <v>0</v>
      </c>
      <c r="DM167" s="16">
        <v>0</v>
      </c>
      <c r="DN167" s="16">
        <v>0</v>
      </c>
      <c r="DO167" s="17">
        <v>0</v>
      </c>
      <c r="DP167" s="16">
        <f t="shared" si="8"/>
        <v>0</v>
      </c>
      <c r="DQ167" s="16">
        <v>0</v>
      </c>
      <c r="DR167" s="16">
        <v>0</v>
      </c>
      <c r="DS167" s="16">
        <v>0</v>
      </c>
      <c r="DT167" s="16">
        <v>0</v>
      </c>
      <c r="DU167" s="16">
        <v>0</v>
      </c>
      <c r="DV167" s="16">
        <v>0</v>
      </c>
      <c r="DW167" s="16">
        <v>0</v>
      </c>
      <c r="DX167" s="16">
        <v>0</v>
      </c>
      <c r="DY167" s="16">
        <v>0</v>
      </c>
      <c r="DZ167" s="16">
        <v>0</v>
      </c>
      <c r="EA167" s="16">
        <v>0</v>
      </c>
      <c r="EB167" s="17">
        <v>0</v>
      </c>
    </row>
    <row r="168" spans="1:132">
      <c r="A168" s="35">
        <v>3218</v>
      </c>
      <c r="B168" s="36" t="s">
        <v>203</v>
      </c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  <c r="AG168" s="16"/>
      <c r="AH168" s="16"/>
      <c r="AI168" s="16"/>
      <c r="AJ168" s="16"/>
      <c r="AK168" s="16"/>
      <c r="AL168" s="16"/>
      <c r="AM168" s="16"/>
      <c r="AN168" s="16"/>
      <c r="AO168" s="16"/>
      <c r="AP168" s="16"/>
      <c r="AQ168" s="16"/>
      <c r="AR168" s="16"/>
      <c r="AS168" s="16"/>
      <c r="AT168" s="16"/>
      <c r="AU168" s="16"/>
      <c r="AV168" s="16"/>
      <c r="AW168" s="16"/>
      <c r="AX168" s="16"/>
      <c r="AY168" s="16"/>
      <c r="AZ168" s="16"/>
      <c r="BA168" s="16"/>
      <c r="BB168" s="16"/>
      <c r="BC168" s="16">
        <v>-124.00420399999939</v>
      </c>
      <c r="BD168" s="16">
        <v>-401.39307200000002</v>
      </c>
      <c r="BE168" s="16">
        <v>9.2741929999999115</v>
      </c>
      <c r="BF168" s="16">
        <v>159.86336399999993</v>
      </c>
      <c r="BG168" s="16">
        <v>233.85338700000005</v>
      </c>
      <c r="BH168" s="16">
        <v>-109.53248799999932</v>
      </c>
      <c r="BI168" s="16">
        <v>286.16400799999974</v>
      </c>
      <c r="BJ168" s="16">
        <v>-359.53509400000041</v>
      </c>
      <c r="BK168" s="16">
        <v>271.58085300000016</v>
      </c>
      <c r="BL168" s="16">
        <v>43.10661899999991</v>
      </c>
      <c r="BM168" s="16">
        <v>-30.489395999999147</v>
      </c>
      <c r="BN168" s="16">
        <v>188.28452334999952</v>
      </c>
      <c r="BO168" s="16">
        <v>-415.18110134999972</v>
      </c>
      <c r="BP168" s="16">
        <v>-36.974198239999737</v>
      </c>
      <c r="BQ168" s="16">
        <v>-308.77035700000005</v>
      </c>
      <c r="BR168" s="16">
        <v>307.5577780000001</v>
      </c>
      <c r="BS168" s="16">
        <v>49.075049999999976</v>
      </c>
      <c r="BT168" s="16">
        <v>113.26073400000013</v>
      </c>
      <c r="BU168" s="16">
        <v>684.9498100000003</v>
      </c>
      <c r="BV168" s="16">
        <v>91.825576999999043</v>
      </c>
      <c r="BW168" s="16">
        <v>-209.76826699999924</v>
      </c>
      <c r="BX168" s="16">
        <v>-126.31350600000064</v>
      </c>
      <c r="BY168" s="16">
        <v>-329.10756399999997</v>
      </c>
      <c r="BZ168" s="16">
        <v>-45.870925999999656</v>
      </c>
      <c r="CA168" s="16">
        <v>598.82145699999955</v>
      </c>
      <c r="CB168" s="16">
        <v>-862.63398423999922</v>
      </c>
      <c r="CC168" s="16">
        <v>-185.91399875999969</v>
      </c>
      <c r="CD168" s="16">
        <v>-179.88617821999981</v>
      </c>
      <c r="CE168" s="16">
        <v>395.84499177999965</v>
      </c>
      <c r="CF168" s="16">
        <v>34.201356690000239</v>
      </c>
      <c r="CG168" s="16">
        <v>932.49809691999974</v>
      </c>
      <c r="CH168" s="16">
        <v>-128.11572243000001</v>
      </c>
      <c r="CI168" s="16">
        <v>-367.24077316999922</v>
      </c>
      <c r="CJ168" s="16">
        <v>253.46993300999964</v>
      </c>
      <c r="CK168" s="16">
        <v>-413.53822704000038</v>
      </c>
      <c r="CL168" s="16">
        <v>-122.67868647000012</v>
      </c>
      <c r="CM168" s="16">
        <v>256.78082649999976</v>
      </c>
      <c r="CN168" s="16">
        <v>1.627038620000917</v>
      </c>
      <c r="CO168" s="16">
        <v>-848.8766549500001</v>
      </c>
      <c r="CP168" s="16">
        <v>105.5850868500014</v>
      </c>
      <c r="CQ168" s="16">
        <v>27.060522699999979</v>
      </c>
      <c r="CR168" s="16">
        <v>166.434888</v>
      </c>
      <c r="CS168" s="16">
        <v>320.90144529999986</v>
      </c>
      <c r="CT168" s="16">
        <v>13.192418030000113</v>
      </c>
      <c r="CU168" s="16">
        <v>442.88023286999999</v>
      </c>
      <c r="CV168" s="16">
        <v>-142.23416673699967</v>
      </c>
      <c r="CW168" s="16">
        <v>-78.69226645300057</v>
      </c>
      <c r="CX168" s="16">
        <v>-157.02746544999968</v>
      </c>
      <c r="CY168" s="16">
        <v>26.158548230000065</v>
      </c>
      <c r="CZ168" s="16">
        <v>-27.3589827899998</v>
      </c>
      <c r="DA168" s="16">
        <v>-110.27212347000045</v>
      </c>
      <c r="DB168" s="16">
        <v>-375.45796337999843</v>
      </c>
      <c r="DC168" s="16">
        <v>170.45530720000079</v>
      </c>
      <c r="DD168" s="16">
        <v>132.97012690000014</v>
      </c>
      <c r="DE168" s="16">
        <v>124.90925230000016</v>
      </c>
      <c r="DF168" s="16">
        <v>-436.88763680000028</v>
      </c>
      <c r="DG168" s="16">
        <v>264.45876480000038</v>
      </c>
      <c r="DH168" s="16">
        <v>-17.884900000000471</v>
      </c>
      <c r="DI168" s="16">
        <v>1547.5996999999995</v>
      </c>
      <c r="DJ168" s="16">
        <v>139.19190290000006</v>
      </c>
      <c r="DK168" s="16">
        <v>723.74254110000084</v>
      </c>
      <c r="DL168" s="16">
        <v>-1029.2556440000003</v>
      </c>
      <c r="DM168" s="16">
        <v>99.252199999999448</v>
      </c>
      <c r="DN168" s="16">
        <v>-25.491999999999734</v>
      </c>
      <c r="DO168" s="17">
        <v>-1352.148999999999</v>
      </c>
      <c r="DP168" s="16">
        <f t="shared" si="8"/>
        <v>4170.4833303589812</v>
      </c>
      <c r="DQ168" s="16">
        <v>1887.165899158987</v>
      </c>
      <c r="DR168" s="16">
        <v>-795.34388987000352</v>
      </c>
      <c r="DS168" s="16">
        <v>688.3128276100017</v>
      </c>
      <c r="DT168" s="16">
        <v>-10.966716849997283</v>
      </c>
      <c r="DU168" s="16">
        <v>487.41458807999697</v>
      </c>
      <c r="DV168" s="16">
        <v>1913.9006222299963</v>
      </c>
      <c r="DW168" s="16">
        <v>0</v>
      </c>
      <c r="DX168" s="16">
        <v>0</v>
      </c>
      <c r="DY168" s="16">
        <v>0</v>
      </c>
      <c r="DZ168" s="16">
        <v>0</v>
      </c>
      <c r="EA168" s="16">
        <v>0</v>
      </c>
      <c r="EB168" s="17">
        <v>0</v>
      </c>
    </row>
    <row r="169" spans="1:132">
      <c r="A169" s="35">
        <v>322</v>
      </c>
      <c r="B169" s="36" t="s">
        <v>204</v>
      </c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6"/>
      <c r="AH169" s="16"/>
      <c r="AI169" s="16"/>
      <c r="AJ169" s="16"/>
      <c r="AK169" s="16"/>
      <c r="AL169" s="16"/>
      <c r="AM169" s="16"/>
      <c r="AN169" s="16"/>
      <c r="AO169" s="16"/>
      <c r="AP169" s="16"/>
      <c r="AQ169" s="16"/>
      <c r="AR169" s="16"/>
      <c r="AS169" s="16"/>
      <c r="AT169" s="16"/>
      <c r="AU169" s="16"/>
      <c r="AV169" s="16"/>
      <c r="AW169" s="16"/>
      <c r="AX169" s="16"/>
      <c r="AY169" s="16"/>
      <c r="AZ169" s="16"/>
      <c r="BA169" s="16"/>
      <c r="BB169" s="16"/>
      <c r="BC169" s="16">
        <v>0</v>
      </c>
      <c r="BD169" s="16">
        <v>0</v>
      </c>
      <c r="BE169" s="16">
        <v>0</v>
      </c>
      <c r="BF169" s="16">
        <v>0</v>
      </c>
      <c r="BG169" s="16">
        <v>0</v>
      </c>
      <c r="BH169" s="16">
        <v>0</v>
      </c>
      <c r="BI169" s="16">
        <v>0</v>
      </c>
      <c r="BJ169" s="16">
        <v>0</v>
      </c>
      <c r="BK169" s="16">
        <v>0</v>
      </c>
      <c r="BL169" s="16">
        <v>0</v>
      </c>
      <c r="BM169" s="16">
        <v>0</v>
      </c>
      <c r="BN169" s="16">
        <v>0</v>
      </c>
      <c r="BO169" s="16">
        <v>0</v>
      </c>
      <c r="BP169" s="16">
        <v>0</v>
      </c>
      <c r="BQ169" s="16">
        <v>0</v>
      </c>
      <c r="BR169" s="16">
        <v>0</v>
      </c>
      <c r="BS169" s="16">
        <v>0</v>
      </c>
      <c r="BT169" s="16">
        <v>0</v>
      </c>
      <c r="BU169" s="16">
        <v>0</v>
      </c>
      <c r="BV169" s="16">
        <v>0</v>
      </c>
      <c r="BW169" s="16">
        <v>0</v>
      </c>
      <c r="BX169" s="16">
        <v>0</v>
      </c>
      <c r="BY169" s="16">
        <v>0</v>
      </c>
      <c r="BZ169" s="16">
        <v>0</v>
      </c>
      <c r="CA169" s="16">
        <v>0</v>
      </c>
      <c r="CB169" s="16">
        <v>0</v>
      </c>
      <c r="CC169" s="16">
        <v>0</v>
      </c>
      <c r="CD169" s="16">
        <v>0</v>
      </c>
      <c r="CE169" s="16">
        <v>0</v>
      </c>
      <c r="CF169" s="16">
        <v>0</v>
      </c>
      <c r="CG169" s="16">
        <v>0</v>
      </c>
      <c r="CH169" s="16">
        <v>0</v>
      </c>
      <c r="CI169" s="16">
        <v>0</v>
      </c>
      <c r="CJ169" s="16">
        <v>0</v>
      </c>
      <c r="CK169" s="16">
        <v>0</v>
      </c>
      <c r="CL169" s="16">
        <v>0</v>
      </c>
      <c r="CM169" s="16">
        <v>0</v>
      </c>
      <c r="CN169" s="16">
        <v>0</v>
      </c>
      <c r="CO169" s="16">
        <v>0</v>
      </c>
      <c r="CP169" s="16">
        <v>0</v>
      </c>
      <c r="CQ169" s="16">
        <v>0</v>
      </c>
      <c r="CR169" s="16">
        <v>0</v>
      </c>
      <c r="CS169" s="16">
        <v>0</v>
      </c>
      <c r="CT169" s="16">
        <v>0</v>
      </c>
      <c r="CU169" s="16">
        <v>0</v>
      </c>
      <c r="CV169" s="16">
        <v>0</v>
      </c>
      <c r="CW169" s="16">
        <v>0</v>
      </c>
      <c r="CX169" s="16">
        <v>0</v>
      </c>
      <c r="CY169" s="16">
        <v>0</v>
      </c>
      <c r="CZ169" s="16">
        <v>0</v>
      </c>
      <c r="DA169" s="16">
        <v>0</v>
      </c>
      <c r="DB169" s="16">
        <v>0</v>
      </c>
      <c r="DC169" s="16">
        <v>509.3</v>
      </c>
      <c r="DD169" s="16">
        <v>0</v>
      </c>
      <c r="DE169" s="16">
        <v>0</v>
      </c>
      <c r="DF169" s="16">
        <v>0</v>
      </c>
      <c r="DG169" s="16">
        <v>0</v>
      </c>
      <c r="DH169" s="16">
        <v>0</v>
      </c>
      <c r="DI169" s="16">
        <v>0</v>
      </c>
      <c r="DJ169" s="16">
        <v>0</v>
      </c>
      <c r="DK169" s="16">
        <v>0</v>
      </c>
      <c r="DL169" s="16">
        <v>0</v>
      </c>
      <c r="DM169" s="16">
        <v>472.7</v>
      </c>
      <c r="DN169" s="16">
        <v>0</v>
      </c>
      <c r="DO169" s="17">
        <v>36.600000000000023</v>
      </c>
      <c r="DP169" s="16">
        <f t="shared" si="8"/>
        <v>706.10445891999996</v>
      </c>
      <c r="DQ169" s="16">
        <v>-0.11597637999999799</v>
      </c>
      <c r="DR169" s="16">
        <v>0.62599127000000787</v>
      </c>
      <c r="DS169" s="16">
        <v>1048.9860086599999</v>
      </c>
      <c r="DT169" s="16">
        <v>59.546831859999884</v>
      </c>
      <c r="DU169" s="16">
        <v>-18.550692479999952</v>
      </c>
      <c r="DV169" s="16">
        <v>-384.38770400999999</v>
      </c>
      <c r="DW169" s="16">
        <v>0</v>
      </c>
      <c r="DX169" s="16">
        <v>0</v>
      </c>
      <c r="DY169" s="16">
        <v>0</v>
      </c>
      <c r="DZ169" s="16">
        <v>0</v>
      </c>
      <c r="EA169" s="16">
        <v>0</v>
      </c>
      <c r="EB169" s="17">
        <v>0</v>
      </c>
    </row>
    <row r="170" spans="1:132">
      <c r="A170" s="35">
        <v>3221</v>
      </c>
      <c r="B170" s="36" t="s">
        <v>205</v>
      </c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6"/>
      <c r="AG170" s="16"/>
      <c r="AH170" s="16"/>
      <c r="AI170" s="16"/>
      <c r="AJ170" s="16"/>
      <c r="AK170" s="16"/>
      <c r="AL170" s="16"/>
      <c r="AM170" s="16"/>
      <c r="AN170" s="16"/>
      <c r="AO170" s="16"/>
      <c r="AP170" s="16"/>
      <c r="AQ170" s="16"/>
      <c r="AR170" s="16"/>
      <c r="AS170" s="16"/>
      <c r="AT170" s="16"/>
      <c r="AU170" s="16"/>
      <c r="AV170" s="16"/>
      <c r="AW170" s="16"/>
      <c r="AX170" s="16"/>
      <c r="AY170" s="16"/>
      <c r="AZ170" s="16"/>
      <c r="BA170" s="16"/>
      <c r="BB170" s="16"/>
      <c r="BC170" s="16">
        <v>0</v>
      </c>
      <c r="BD170" s="16">
        <v>0</v>
      </c>
      <c r="BE170" s="16">
        <v>0</v>
      </c>
      <c r="BF170" s="16">
        <v>0</v>
      </c>
      <c r="BG170" s="16">
        <v>0</v>
      </c>
      <c r="BH170" s="16">
        <v>0</v>
      </c>
      <c r="BI170" s="16">
        <v>0</v>
      </c>
      <c r="BJ170" s="16">
        <v>0</v>
      </c>
      <c r="BK170" s="16">
        <v>0</v>
      </c>
      <c r="BL170" s="16">
        <v>0</v>
      </c>
      <c r="BM170" s="16">
        <v>0</v>
      </c>
      <c r="BN170" s="16">
        <v>0</v>
      </c>
      <c r="BO170" s="16">
        <v>0</v>
      </c>
      <c r="BP170" s="16">
        <v>0</v>
      </c>
      <c r="BQ170" s="16">
        <v>0</v>
      </c>
      <c r="BR170" s="16">
        <v>0</v>
      </c>
      <c r="BS170" s="16">
        <v>0</v>
      </c>
      <c r="BT170" s="16">
        <v>0</v>
      </c>
      <c r="BU170" s="16">
        <v>0</v>
      </c>
      <c r="BV170" s="16">
        <v>0</v>
      </c>
      <c r="BW170" s="16">
        <v>0</v>
      </c>
      <c r="BX170" s="16">
        <v>0</v>
      </c>
      <c r="BY170" s="16">
        <v>0</v>
      </c>
      <c r="BZ170" s="16">
        <v>0</v>
      </c>
      <c r="CA170" s="16">
        <v>0</v>
      </c>
      <c r="CB170" s="16">
        <v>0</v>
      </c>
      <c r="CC170" s="16">
        <v>0</v>
      </c>
      <c r="CD170" s="16">
        <v>0</v>
      </c>
      <c r="CE170" s="16">
        <v>0</v>
      </c>
      <c r="CF170" s="16">
        <v>0</v>
      </c>
      <c r="CG170" s="16">
        <v>0</v>
      </c>
      <c r="CH170" s="16">
        <v>0</v>
      </c>
      <c r="CI170" s="16">
        <v>0</v>
      </c>
      <c r="CJ170" s="16">
        <v>0</v>
      </c>
      <c r="CK170" s="16">
        <v>0</v>
      </c>
      <c r="CL170" s="16">
        <v>0</v>
      </c>
      <c r="CM170" s="16">
        <v>0</v>
      </c>
      <c r="CN170" s="16">
        <v>0</v>
      </c>
      <c r="CO170" s="16">
        <v>0</v>
      </c>
      <c r="CP170" s="16">
        <v>0</v>
      </c>
      <c r="CQ170" s="16">
        <v>0</v>
      </c>
      <c r="CR170" s="16">
        <v>0</v>
      </c>
      <c r="CS170" s="16">
        <v>0</v>
      </c>
      <c r="CT170" s="16">
        <v>0</v>
      </c>
      <c r="CU170" s="16">
        <v>0</v>
      </c>
      <c r="CV170" s="16">
        <v>0</v>
      </c>
      <c r="CW170" s="16">
        <v>0</v>
      </c>
      <c r="CX170" s="16">
        <v>0</v>
      </c>
      <c r="CY170" s="16">
        <v>0</v>
      </c>
      <c r="CZ170" s="16">
        <v>0</v>
      </c>
      <c r="DA170" s="16">
        <v>0</v>
      </c>
      <c r="DB170" s="16">
        <v>0</v>
      </c>
      <c r="DC170" s="16">
        <v>0</v>
      </c>
      <c r="DD170" s="16">
        <v>0</v>
      </c>
      <c r="DE170" s="16">
        <v>0</v>
      </c>
      <c r="DF170" s="16">
        <v>0</v>
      </c>
      <c r="DG170" s="16">
        <v>0</v>
      </c>
      <c r="DH170" s="16">
        <v>0</v>
      </c>
      <c r="DI170" s="16">
        <v>0</v>
      </c>
      <c r="DJ170" s="16">
        <v>0</v>
      </c>
      <c r="DK170" s="16">
        <v>0</v>
      </c>
      <c r="DL170" s="16">
        <v>0</v>
      </c>
      <c r="DM170" s="16">
        <v>0</v>
      </c>
      <c r="DN170" s="16">
        <v>0</v>
      </c>
      <c r="DO170" s="17">
        <v>0</v>
      </c>
      <c r="DP170" s="16">
        <f t="shared" si="8"/>
        <v>0</v>
      </c>
      <c r="DQ170" s="16">
        <v>0</v>
      </c>
      <c r="DR170" s="16">
        <v>0</v>
      </c>
      <c r="DS170" s="16">
        <v>0</v>
      </c>
      <c r="DT170" s="16">
        <v>0</v>
      </c>
      <c r="DU170" s="16">
        <v>0</v>
      </c>
      <c r="DV170" s="16">
        <v>0</v>
      </c>
      <c r="DW170" s="16">
        <v>0</v>
      </c>
      <c r="DX170" s="16">
        <v>0</v>
      </c>
      <c r="DY170" s="16">
        <v>0</v>
      </c>
      <c r="DZ170" s="16">
        <v>0</v>
      </c>
      <c r="EA170" s="16">
        <v>0</v>
      </c>
      <c r="EB170" s="17">
        <v>0</v>
      </c>
    </row>
    <row r="171" spans="1:132">
      <c r="A171" s="40">
        <v>3222</v>
      </c>
      <c r="B171" s="15" t="s">
        <v>199</v>
      </c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16"/>
      <c r="AL171" s="16"/>
      <c r="AM171" s="16"/>
      <c r="AN171" s="16"/>
      <c r="AO171" s="16"/>
      <c r="AP171" s="16"/>
      <c r="AQ171" s="16"/>
      <c r="AR171" s="16"/>
      <c r="AS171" s="16"/>
      <c r="AT171" s="16"/>
      <c r="AU171" s="16"/>
      <c r="AV171" s="16"/>
      <c r="AW171" s="16"/>
      <c r="AX171" s="16"/>
      <c r="AY171" s="16"/>
      <c r="AZ171" s="16"/>
      <c r="BA171" s="16"/>
      <c r="BB171" s="16"/>
      <c r="BC171" s="16">
        <v>0</v>
      </c>
      <c r="BD171" s="16">
        <v>0</v>
      </c>
      <c r="BE171" s="16">
        <v>0</v>
      </c>
      <c r="BF171" s="16">
        <v>0</v>
      </c>
      <c r="BG171" s="16">
        <v>0</v>
      </c>
      <c r="BH171" s="16">
        <v>0</v>
      </c>
      <c r="BI171" s="16">
        <v>0</v>
      </c>
      <c r="BJ171" s="16">
        <v>0</v>
      </c>
      <c r="BK171" s="16">
        <v>0</v>
      </c>
      <c r="BL171" s="16">
        <v>0</v>
      </c>
      <c r="BM171" s="16">
        <v>0</v>
      </c>
      <c r="BN171" s="16">
        <v>0</v>
      </c>
      <c r="BO171" s="16">
        <v>0</v>
      </c>
      <c r="BP171" s="16">
        <v>0</v>
      </c>
      <c r="BQ171" s="16">
        <v>0</v>
      </c>
      <c r="BR171" s="16">
        <v>0</v>
      </c>
      <c r="BS171" s="16">
        <v>0</v>
      </c>
      <c r="BT171" s="16">
        <v>0</v>
      </c>
      <c r="BU171" s="16">
        <v>0</v>
      </c>
      <c r="BV171" s="16">
        <v>0</v>
      </c>
      <c r="BW171" s="16">
        <v>0</v>
      </c>
      <c r="BX171" s="16">
        <v>0</v>
      </c>
      <c r="BY171" s="16">
        <v>0</v>
      </c>
      <c r="BZ171" s="16">
        <v>0</v>
      </c>
      <c r="CA171" s="16">
        <v>0</v>
      </c>
      <c r="CB171" s="16">
        <v>0</v>
      </c>
      <c r="CC171" s="16">
        <v>0</v>
      </c>
      <c r="CD171" s="16">
        <v>0</v>
      </c>
      <c r="CE171" s="16">
        <v>0</v>
      </c>
      <c r="CF171" s="16">
        <v>0</v>
      </c>
      <c r="CG171" s="16">
        <v>0</v>
      </c>
      <c r="CH171" s="16">
        <v>0</v>
      </c>
      <c r="CI171" s="16">
        <v>0</v>
      </c>
      <c r="CJ171" s="16">
        <v>0</v>
      </c>
      <c r="CK171" s="16">
        <v>0</v>
      </c>
      <c r="CL171" s="16">
        <v>0</v>
      </c>
      <c r="CM171" s="16">
        <v>0</v>
      </c>
      <c r="CN171" s="16">
        <v>0</v>
      </c>
      <c r="CO171" s="16">
        <v>0</v>
      </c>
      <c r="CP171" s="16">
        <v>0</v>
      </c>
      <c r="CQ171" s="16">
        <v>0</v>
      </c>
      <c r="CR171" s="16">
        <v>0</v>
      </c>
      <c r="CS171" s="16">
        <v>0</v>
      </c>
      <c r="CT171" s="16">
        <v>0</v>
      </c>
      <c r="CU171" s="16">
        <v>0</v>
      </c>
      <c r="CV171" s="16">
        <v>0</v>
      </c>
      <c r="CW171" s="16">
        <v>0</v>
      </c>
      <c r="CX171" s="16">
        <v>0</v>
      </c>
      <c r="CY171" s="16">
        <v>0</v>
      </c>
      <c r="CZ171" s="16">
        <v>0</v>
      </c>
      <c r="DA171" s="16">
        <v>0</v>
      </c>
      <c r="DB171" s="16">
        <v>0</v>
      </c>
      <c r="DC171" s="16">
        <v>0</v>
      </c>
      <c r="DD171" s="16">
        <v>0</v>
      </c>
      <c r="DE171" s="16">
        <v>0</v>
      </c>
      <c r="DF171" s="16">
        <v>0</v>
      </c>
      <c r="DG171" s="16">
        <v>0</v>
      </c>
      <c r="DH171" s="16">
        <v>0</v>
      </c>
      <c r="DI171" s="16">
        <v>0</v>
      </c>
      <c r="DJ171" s="16">
        <v>0</v>
      </c>
      <c r="DK171" s="16">
        <v>0</v>
      </c>
      <c r="DL171" s="16">
        <v>0</v>
      </c>
      <c r="DM171" s="16">
        <v>0</v>
      </c>
      <c r="DN171" s="16">
        <v>0</v>
      </c>
      <c r="DO171" s="17">
        <v>0</v>
      </c>
      <c r="DP171" s="16">
        <f t="shared" si="8"/>
        <v>1.4858717599999998</v>
      </c>
      <c r="DQ171" s="16">
        <v>-0.36857637999999904</v>
      </c>
      <c r="DR171" s="16">
        <v>0.45999127000000395</v>
      </c>
      <c r="DS171" s="16">
        <v>0.39635435999999458</v>
      </c>
      <c r="DT171" s="16">
        <v>-0.28850427000000067</v>
      </c>
      <c r="DU171" s="16">
        <v>0.72225932000000415</v>
      </c>
      <c r="DV171" s="16">
        <v>0.5643474599999968</v>
      </c>
      <c r="DW171" s="16">
        <v>0</v>
      </c>
      <c r="DX171" s="16">
        <v>0</v>
      </c>
      <c r="DY171" s="16">
        <v>0</v>
      </c>
      <c r="DZ171" s="16">
        <v>0</v>
      </c>
      <c r="EA171" s="16">
        <v>0</v>
      </c>
      <c r="EB171" s="17">
        <v>0</v>
      </c>
    </row>
    <row r="172" spans="1:132">
      <c r="A172" s="40">
        <v>3223</v>
      </c>
      <c r="B172" s="37" t="s">
        <v>200</v>
      </c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6"/>
      <c r="AG172" s="16"/>
      <c r="AH172" s="16"/>
      <c r="AI172" s="16"/>
      <c r="AJ172" s="16"/>
      <c r="AK172" s="16"/>
      <c r="AL172" s="16"/>
      <c r="AM172" s="16"/>
      <c r="AN172" s="16"/>
      <c r="AO172" s="16"/>
      <c r="AP172" s="16"/>
      <c r="AQ172" s="16"/>
      <c r="AR172" s="16"/>
      <c r="AS172" s="16"/>
      <c r="AT172" s="16"/>
      <c r="AU172" s="16"/>
      <c r="AV172" s="16"/>
      <c r="AW172" s="16"/>
      <c r="AX172" s="16"/>
      <c r="AY172" s="16"/>
      <c r="AZ172" s="16"/>
      <c r="BA172" s="16"/>
      <c r="BB172" s="16"/>
      <c r="BC172" s="16">
        <v>0</v>
      </c>
      <c r="BD172" s="16">
        <v>0</v>
      </c>
      <c r="BE172" s="16">
        <v>0</v>
      </c>
      <c r="BF172" s="16">
        <v>0</v>
      </c>
      <c r="BG172" s="16">
        <v>0</v>
      </c>
      <c r="BH172" s="16">
        <v>0</v>
      </c>
      <c r="BI172" s="16">
        <v>0</v>
      </c>
      <c r="BJ172" s="16">
        <v>0</v>
      </c>
      <c r="BK172" s="16">
        <v>0</v>
      </c>
      <c r="BL172" s="16">
        <v>0</v>
      </c>
      <c r="BM172" s="16">
        <v>0</v>
      </c>
      <c r="BN172" s="16">
        <v>0</v>
      </c>
      <c r="BO172" s="16">
        <v>0</v>
      </c>
      <c r="BP172" s="16">
        <v>0</v>
      </c>
      <c r="BQ172" s="16">
        <v>0</v>
      </c>
      <c r="BR172" s="16">
        <v>0</v>
      </c>
      <c r="BS172" s="16">
        <v>0</v>
      </c>
      <c r="BT172" s="16">
        <v>0</v>
      </c>
      <c r="BU172" s="16">
        <v>0</v>
      </c>
      <c r="BV172" s="16">
        <v>0</v>
      </c>
      <c r="BW172" s="16">
        <v>0</v>
      </c>
      <c r="BX172" s="16">
        <v>0</v>
      </c>
      <c r="BY172" s="16">
        <v>0</v>
      </c>
      <c r="BZ172" s="16">
        <v>0</v>
      </c>
      <c r="CA172" s="16">
        <v>0</v>
      </c>
      <c r="CB172" s="16">
        <v>0</v>
      </c>
      <c r="CC172" s="16">
        <v>0</v>
      </c>
      <c r="CD172" s="16">
        <v>0</v>
      </c>
      <c r="CE172" s="16">
        <v>0</v>
      </c>
      <c r="CF172" s="16">
        <v>0</v>
      </c>
      <c r="CG172" s="16">
        <v>0</v>
      </c>
      <c r="CH172" s="16">
        <v>0</v>
      </c>
      <c r="CI172" s="16">
        <v>0</v>
      </c>
      <c r="CJ172" s="16">
        <v>0</v>
      </c>
      <c r="CK172" s="16">
        <v>0</v>
      </c>
      <c r="CL172" s="16">
        <v>0</v>
      </c>
      <c r="CM172" s="16">
        <v>0</v>
      </c>
      <c r="CN172" s="16">
        <v>0</v>
      </c>
      <c r="CO172" s="16">
        <v>0</v>
      </c>
      <c r="CP172" s="16">
        <v>0</v>
      </c>
      <c r="CQ172" s="16">
        <v>0</v>
      </c>
      <c r="CR172" s="16">
        <v>0</v>
      </c>
      <c r="CS172" s="16">
        <v>0</v>
      </c>
      <c r="CT172" s="16">
        <v>0</v>
      </c>
      <c r="CU172" s="16">
        <v>0</v>
      </c>
      <c r="CV172" s="16">
        <v>0</v>
      </c>
      <c r="CW172" s="16">
        <v>0</v>
      </c>
      <c r="CX172" s="16">
        <v>0</v>
      </c>
      <c r="CY172" s="16">
        <v>0</v>
      </c>
      <c r="CZ172" s="16">
        <v>0</v>
      </c>
      <c r="DA172" s="16">
        <v>0</v>
      </c>
      <c r="DB172" s="16">
        <v>0</v>
      </c>
      <c r="DC172" s="16">
        <v>0</v>
      </c>
      <c r="DD172" s="16">
        <v>0</v>
      </c>
      <c r="DE172" s="16">
        <v>0</v>
      </c>
      <c r="DF172" s="16">
        <v>0</v>
      </c>
      <c r="DG172" s="16">
        <v>0</v>
      </c>
      <c r="DH172" s="16">
        <v>0</v>
      </c>
      <c r="DI172" s="16">
        <v>0</v>
      </c>
      <c r="DJ172" s="16">
        <v>0</v>
      </c>
      <c r="DK172" s="16">
        <v>0</v>
      </c>
      <c r="DL172" s="16">
        <v>0</v>
      </c>
      <c r="DM172" s="16">
        <v>0</v>
      </c>
      <c r="DN172" s="16">
        <v>0</v>
      </c>
      <c r="DO172" s="17">
        <v>0</v>
      </c>
      <c r="DP172" s="16">
        <f t="shared" si="8"/>
        <v>27.598199999999999</v>
      </c>
      <c r="DQ172" s="16">
        <v>0.25260000000000105</v>
      </c>
      <c r="DR172" s="16">
        <v>0.16600000000000392</v>
      </c>
      <c r="DS172" s="16">
        <v>6.6399999999994463E-2</v>
      </c>
      <c r="DT172" s="16">
        <v>0.32039999999999935</v>
      </c>
      <c r="DU172" s="16">
        <v>26.396800000000002</v>
      </c>
      <c r="DV172" s="16">
        <v>0.39599999999999724</v>
      </c>
      <c r="DW172" s="16">
        <v>0</v>
      </c>
      <c r="DX172" s="16">
        <v>0</v>
      </c>
      <c r="DY172" s="16">
        <v>0</v>
      </c>
      <c r="DZ172" s="16">
        <v>0</v>
      </c>
      <c r="EA172" s="16">
        <v>0</v>
      </c>
      <c r="EB172" s="17">
        <v>0</v>
      </c>
    </row>
    <row r="173" spans="1:132">
      <c r="A173" s="35">
        <v>3224</v>
      </c>
      <c r="B173" s="36" t="s">
        <v>201</v>
      </c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  <c r="AQ173" s="16"/>
      <c r="AR173" s="16"/>
      <c r="AS173" s="16"/>
      <c r="AT173" s="16"/>
      <c r="AU173" s="16"/>
      <c r="AV173" s="16"/>
      <c r="AW173" s="16"/>
      <c r="AX173" s="16"/>
      <c r="AY173" s="16"/>
      <c r="AZ173" s="16"/>
      <c r="BA173" s="16"/>
      <c r="BB173" s="16"/>
      <c r="BC173" s="16">
        <v>0</v>
      </c>
      <c r="BD173" s="16">
        <v>0</v>
      </c>
      <c r="BE173" s="16">
        <v>0</v>
      </c>
      <c r="BF173" s="16">
        <v>0</v>
      </c>
      <c r="BG173" s="16">
        <v>0</v>
      </c>
      <c r="BH173" s="16">
        <v>0</v>
      </c>
      <c r="BI173" s="16">
        <v>0</v>
      </c>
      <c r="BJ173" s="16">
        <v>0</v>
      </c>
      <c r="BK173" s="16">
        <v>0</v>
      </c>
      <c r="BL173" s="16">
        <v>0</v>
      </c>
      <c r="BM173" s="16">
        <v>0</v>
      </c>
      <c r="BN173" s="16">
        <v>0</v>
      </c>
      <c r="BO173" s="16">
        <v>0</v>
      </c>
      <c r="BP173" s="16">
        <v>0</v>
      </c>
      <c r="BQ173" s="16">
        <v>0</v>
      </c>
      <c r="BR173" s="16">
        <v>0</v>
      </c>
      <c r="BS173" s="16">
        <v>0</v>
      </c>
      <c r="BT173" s="16">
        <v>0</v>
      </c>
      <c r="BU173" s="16">
        <v>0</v>
      </c>
      <c r="BV173" s="16">
        <v>0</v>
      </c>
      <c r="BW173" s="16">
        <v>0</v>
      </c>
      <c r="BX173" s="16">
        <v>0</v>
      </c>
      <c r="BY173" s="16">
        <v>0</v>
      </c>
      <c r="BZ173" s="16">
        <v>0</v>
      </c>
      <c r="CA173" s="16">
        <v>0</v>
      </c>
      <c r="CB173" s="16">
        <v>0</v>
      </c>
      <c r="CC173" s="16">
        <v>0</v>
      </c>
      <c r="CD173" s="16">
        <v>0</v>
      </c>
      <c r="CE173" s="16">
        <v>0</v>
      </c>
      <c r="CF173" s="16">
        <v>0</v>
      </c>
      <c r="CG173" s="16">
        <v>0</v>
      </c>
      <c r="CH173" s="16">
        <v>0</v>
      </c>
      <c r="CI173" s="16">
        <v>0</v>
      </c>
      <c r="CJ173" s="16">
        <v>0</v>
      </c>
      <c r="CK173" s="16">
        <v>0</v>
      </c>
      <c r="CL173" s="16">
        <v>0</v>
      </c>
      <c r="CM173" s="16">
        <v>0</v>
      </c>
      <c r="CN173" s="16">
        <v>0</v>
      </c>
      <c r="CO173" s="16">
        <v>0</v>
      </c>
      <c r="CP173" s="16">
        <v>0</v>
      </c>
      <c r="CQ173" s="16">
        <v>0</v>
      </c>
      <c r="CR173" s="16">
        <v>0</v>
      </c>
      <c r="CS173" s="16">
        <v>0</v>
      </c>
      <c r="CT173" s="16">
        <v>0</v>
      </c>
      <c r="CU173" s="16">
        <v>0</v>
      </c>
      <c r="CV173" s="16">
        <v>0</v>
      </c>
      <c r="CW173" s="16">
        <v>0</v>
      </c>
      <c r="CX173" s="16">
        <v>0</v>
      </c>
      <c r="CY173" s="16">
        <v>0</v>
      </c>
      <c r="CZ173" s="16">
        <v>0</v>
      </c>
      <c r="DA173" s="16">
        <v>0</v>
      </c>
      <c r="DB173" s="16">
        <v>0</v>
      </c>
      <c r="DC173" s="16">
        <v>0</v>
      </c>
      <c r="DD173" s="16">
        <v>0</v>
      </c>
      <c r="DE173" s="16">
        <v>0</v>
      </c>
      <c r="DF173" s="16">
        <v>0</v>
      </c>
      <c r="DG173" s="16">
        <v>0</v>
      </c>
      <c r="DH173" s="16">
        <v>0</v>
      </c>
      <c r="DI173" s="16">
        <v>0</v>
      </c>
      <c r="DJ173" s="16">
        <v>0</v>
      </c>
      <c r="DK173" s="16">
        <v>0</v>
      </c>
      <c r="DL173" s="16">
        <v>0</v>
      </c>
      <c r="DM173" s="16">
        <v>0</v>
      </c>
      <c r="DN173" s="16">
        <v>0</v>
      </c>
      <c r="DO173" s="17">
        <v>0</v>
      </c>
      <c r="DP173" s="16">
        <f t="shared" si="8"/>
        <v>0</v>
      </c>
      <c r="DQ173" s="16">
        <v>0</v>
      </c>
      <c r="DR173" s="16">
        <v>0</v>
      </c>
      <c r="DS173" s="16">
        <v>0</v>
      </c>
      <c r="DT173" s="16">
        <v>0</v>
      </c>
      <c r="DU173" s="16">
        <v>0</v>
      </c>
      <c r="DV173" s="16">
        <v>0</v>
      </c>
      <c r="DW173" s="16">
        <v>0</v>
      </c>
      <c r="DX173" s="16">
        <v>0</v>
      </c>
      <c r="DY173" s="16">
        <v>0</v>
      </c>
      <c r="DZ173" s="16">
        <v>0</v>
      </c>
      <c r="EA173" s="16">
        <v>0</v>
      </c>
      <c r="EB173" s="17">
        <v>0</v>
      </c>
    </row>
    <row r="174" spans="1:132">
      <c r="A174" s="35">
        <v>3225</v>
      </c>
      <c r="B174" s="36" t="s">
        <v>206</v>
      </c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6"/>
      <c r="AH174" s="16"/>
      <c r="AI174" s="16"/>
      <c r="AJ174" s="16"/>
      <c r="AK174" s="16"/>
      <c r="AL174" s="16"/>
      <c r="AM174" s="16"/>
      <c r="AN174" s="16"/>
      <c r="AO174" s="16"/>
      <c r="AP174" s="16"/>
      <c r="AQ174" s="16"/>
      <c r="AR174" s="16"/>
      <c r="AS174" s="16"/>
      <c r="AT174" s="16"/>
      <c r="AU174" s="16"/>
      <c r="AV174" s="16"/>
      <c r="AW174" s="16"/>
      <c r="AX174" s="16"/>
      <c r="AY174" s="16"/>
      <c r="AZ174" s="16"/>
      <c r="BA174" s="16"/>
      <c r="BB174" s="16"/>
      <c r="BC174" s="16">
        <v>0</v>
      </c>
      <c r="BD174" s="16">
        <v>0</v>
      </c>
      <c r="BE174" s="16">
        <v>0</v>
      </c>
      <c r="BF174" s="16">
        <v>0</v>
      </c>
      <c r="BG174" s="16">
        <v>0</v>
      </c>
      <c r="BH174" s="16">
        <v>0</v>
      </c>
      <c r="BI174" s="16">
        <v>0</v>
      </c>
      <c r="BJ174" s="16">
        <v>0</v>
      </c>
      <c r="BK174" s="16">
        <v>0</v>
      </c>
      <c r="BL174" s="16">
        <v>0</v>
      </c>
      <c r="BM174" s="16">
        <v>0</v>
      </c>
      <c r="BN174" s="16">
        <v>0</v>
      </c>
      <c r="BO174" s="16">
        <v>0</v>
      </c>
      <c r="BP174" s="16">
        <v>0</v>
      </c>
      <c r="BQ174" s="16">
        <v>0</v>
      </c>
      <c r="BR174" s="16">
        <v>0</v>
      </c>
      <c r="BS174" s="16">
        <v>0</v>
      </c>
      <c r="BT174" s="16">
        <v>0</v>
      </c>
      <c r="BU174" s="16">
        <v>0</v>
      </c>
      <c r="BV174" s="16">
        <v>0</v>
      </c>
      <c r="BW174" s="16">
        <v>0</v>
      </c>
      <c r="BX174" s="16">
        <v>0</v>
      </c>
      <c r="BY174" s="16">
        <v>0</v>
      </c>
      <c r="BZ174" s="16">
        <v>0</v>
      </c>
      <c r="CA174" s="16">
        <v>0</v>
      </c>
      <c r="CB174" s="16">
        <v>0</v>
      </c>
      <c r="CC174" s="16">
        <v>0</v>
      </c>
      <c r="CD174" s="16">
        <v>0</v>
      </c>
      <c r="CE174" s="16">
        <v>0</v>
      </c>
      <c r="CF174" s="16">
        <v>0</v>
      </c>
      <c r="CG174" s="16">
        <v>0</v>
      </c>
      <c r="CH174" s="16">
        <v>0</v>
      </c>
      <c r="CI174" s="16">
        <v>0</v>
      </c>
      <c r="CJ174" s="16">
        <v>0</v>
      </c>
      <c r="CK174" s="16">
        <v>0</v>
      </c>
      <c r="CL174" s="16">
        <v>0</v>
      </c>
      <c r="CM174" s="16">
        <v>0</v>
      </c>
      <c r="CN174" s="16">
        <v>0</v>
      </c>
      <c r="CO174" s="16">
        <v>0</v>
      </c>
      <c r="CP174" s="16">
        <v>0</v>
      </c>
      <c r="CQ174" s="16">
        <v>0</v>
      </c>
      <c r="CR174" s="16">
        <v>0</v>
      </c>
      <c r="CS174" s="16">
        <v>0</v>
      </c>
      <c r="CT174" s="16">
        <v>0</v>
      </c>
      <c r="CU174" s="16">
        <v>0</v>
      </c>
      <c r="CV174" s="16">
        <v>0</v>
      </c>
      <c r="CW174" s="16">
        <v>0</v>
      </c>
      <c r="CX174" s="16">
        <v>0</v>
      </c>
      <c r="CY174" s="16">
        <v>0</v>
      </c>
      <c r="CZ174" s="16">
        <v>0</v>
      </c>
      <c r="DA174" s="16">
        <v>0</v>
      </c>
      <c r="DB174" s="16">
        <v>0</v>
      </c>
      <c r="DC174" s="16">
        <v>0</v>
      </c>
      <c r="DD174" s="16">
        <v>0</v>
      </c>
      <c r="DE174" s="16">
        <v>0</v>
      </c>
      <c r="DF174" s="16">
        <v>0</v>
      </c>
      <c r="DG174" s="16">
        <v>0</v>
      </c>
      <c r="DH174" s="16">
        <v>0</v>
      </c>
      <c r="DI174" s="16">
        <v>0</v>
      </c>
      <c r="DJ174" s="16">
        <v>0</v>
      </c>
      <c r="DK174" s="16">
        <v>0</v>
      </c>
      <c r="DL174" s="16">
        <v>0</v>
      </c>
      <c r="DM174" s="16">
        <v>0</v>
      </c>
      <c r="DN174" s="16">
        <v>0</v>
      </c>
      <c r="DO174" s="17">
        <v>0</v>
      </c>
      <c r="DP174" s="16">
        <f t="shared" si="8"/>
        <v>0</v>
      </c>
      <c r="DQ174" s="16">
        <v>0</v>
      </c>
      <c r="DR174" s="16">
        <v>0</v>
      </c>
      <c r="DS174" s="16">
        <v>0</v>
      </c>
      <c r="DT174" s="16">
        <v>0</v>
      </c>
      <c r="DU174" s="16">
        <v>0</v>
      </c>
      <c r="DV174" s="16">
        <v>0</v>
      </c>
      <c r="DW174" s="16">
        <v>0</v>
      </c>
      <c r="DX174" s="16">
        <v>0</v>
      </c>
      <c r="DY174" s="16">
        <v>0</v>
      </c>
      <c r="DZ174" s="16">
        <v>0</v>
      </c>
      <c r="EA174" s="16">
        <v>0</v>
      </c>
      <c r="EB174" s="17">
        <v>0</v>
      </c>
    </row>
    <row r="175" spans="1:132">
      <c r="A175" s="35">
        <v>3226</v>
      </c>
      <c r="B175" s="36" t="s">
        <v>207</v>
      </c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  <c r="AT175" s="16"/>
      <c r="AU175" s="16"/>
      <c r="AV175" s="16"/>
      <c r="AW175" s="16"/>
      <c r="AX175" s="16"/>
      <c r="AY175" s="16"/>
      <c r="AZ175" s="16"/>
      <c r="BA175" s="16"/>
      <c r="BB175" s="16"/>
      <c r="BC175" s="16">
        <v>0</v>
      </c>
      <c r="BD175" s="16">
        <v>0</v>
      </c>
      <c r="BE175" s="16">
        <v>0</v>
      </c>
      <c r="BF175" s="16">
        <v>0</v>
      </c>
      <c r="BG175" s="16">
        <v>0</v>
      </c>
      <c r="BH175" s="16">
        <v>0</v>
      </c>
      <c r="BI175" s="16">
        <v>0</v>
      </c>
      <c r="BJ175" s="16">
        <v>0</v>
      </c>
      <c r="BK175" s="16">
        <v>0</v>
      </c>
      <c r="BL175" s="16">
        <v>0</v>
      </c>
      <c r="BM175" s="16">
        <v>0</v>
      </c>
      <c r="BN175" s="16">
        <v>0</v>
      </c>
      <c r="BO175" s="16">
        <v>0</v>
      </c>
      <c r="BP175" s="16">
        <v>0</v>
      </c>
      <c r="BQ175" s="16">
        <v>0</v>
      </c>
      <c r="BR175" s="16">
        <v>0</v>
      </c>
      <c r="BS175" s="16">
        <v>0</v>
      </c>
      <c r="BT175" s="16">
        <v>0</v>
      </c>
      <c r="BU175" s="16">
        <v>0</v>
      </c>
      <c r="BV175" s="16">
        <v>0</v>
      </c>
      <c r="BW175" s="16">
        <v>0</v>
      </c>
      <c r="BX175" s="16">
        <v>0</v>
      </c>
      <c r="BY175" s="16">
        <v>0</v>
      </c>
      <c r="BZ175" s="16">
        <v>0</v>
      </c>
      <c r="CA175" s="16">
        <v>0</v>
      </c>
      <c r="CB175" s="16">
        <v>0</v>
      </c>
      <c r="CC175" s="16">
        <v>0</v>
      </c>
      <c r="CD175" s="16">
        <v>0</v>
      </c>
      <c r="CE175" s="16">
        <v>0</v>
      </c>
      <c r="CF175" s="16">
        <v>0</v>
      </c>
      <c r="CG175" s="16">
        <v>0</v>
      </c>
      <c r="CH175" s="16">
        <v>0</v>
      </c>
      <c r="CI175" s="16">
        <v>0</v>
      </c>
      <c r="CJ175" s="16">
        <v>0</v>
      </c>
      <c r="CK175" s="16">
        <v>0</v>
      </c>
      <c r="CL175" s="16">
        <v>0</v>
      </c>
      <c r="CM175" s="16">
        <v>0</v>
      </c>
      <c r="CN175" s="16">
        <v>0</v>
      </c>
      <c r="CO175" s="16">
        <v>0</v>
      </c>
      <c r="CP175" s="16">
        <v>0</v>
      </c>
      <c r="CQ175" s="16">
        <v>0</v>
      </c>
      <c r="CR175" s="16">
        <v>0</v>
      </c>
      <c r="CS175" s="16">
        <v>0</v>
      </c>
      <c r="CT175" s="16">
        <v>0</v>
      </c>
      <c r="CU175" s="16">
        <v>0</v>
      </c>
      <c r="CV175" s="16">
        <v>0</v>
      </c>
      <c r="CW175" s="16">
        <v>0</v>
      </c>
      <c r="CX175" s="16">
        <v>0</v>
      </c>
      <c r="CY175" s="16">
        <v>0</v>
      </c>
      <c r="CZ175" s="16">
        <v>0</v>
      </c>
      <c r="DA175" s="16">
        <v>0</v>
      </c>
      <c r="DB175" s="16">
        <v>0</v>
      </c>
      <c r="DC175" s="16">
        <v>0</v>
      </c>
      <c r="DD175" s="16">
        <v>0</v>
      </c>
      <c r="DE175" s="16">
        <v>0</v>
      </c>
      <c r="DF175" s="16">
        <v>0</v>
      </c>
      <c r="DG175" s="16">
        <v>0</v>
      </c>
      <c r="DH175" s="16">
        <v>0</v>
      </c>
      <c r="DI175" s="16">
        <v>0</v>
      </c>
      <c r="DJ175" s="16">
        <v>0</v>
      </c>
      <c r="DK175" s="16">
        <v>0</v>
      </c>
      <c r="DL175" s="16">
        <v>0</v>
      </c>
      <c r="DM175" s="16">
        <v>0</v>
      </c>
      <c r="DN175" s="16">
        <v>0</v>
      </c>
      <c r="DO175" s="17">
        <v>0</v>
      </c>
      <c r="DP175" s="16">
        <f t="shared" si="8"/>
        <v>0</v>
      </c>
      <c r="DQ175" s="16">
        <v>0</v>
      </c>
      <c r="DR175" s="16">
        <v>0</v>
      </c>
      <c r="DS175" s="16">
        <v>0</v>
      </c>
      <c r="DT175" s="16">
        <v>0</v>
      </c>
      <c r="DU175" s="16">
        <v>0</v>
      </c>
      <c r="DV175" s="16">
        <v>0</v>
      </c>
      <c r="DW175" s="16">
        <v>0</v>
      </c>
      <c r="DX175" s="16">
        <v>0</v>
      </c>
      <c r="DY175" s="16">
        <v>0</v>
      </c>
      <c r="DZ175" s="16">
        <v>0</v>
      </c>
      <c r="EA175" s="16">
        <v>0</v>
      </c>
      <c r="EB175" s="17">
        <v>0</v>
      </c>
    </row>
    <row r="176" spans="1:132">
      <c r="A176" s="35">
        <v>3227</v>
      </c>
      <c r="B176" s="36" t="s">
        <v>202</v>
      </c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F176" s="16"/>
      <c r="AG176" s="16"/>
      <c r="AH176" s="16"/>
      <c r="AI176" s="16"/>
      <c r="AJ176" s="16"/>
      <c r="AK176" s="16"/>
      <c r="AL176" s="16"/>
      <c r="AM176" s="16"/>
      <c r="AN176" s="16"/>
      <c r="AO176" s="16"/>
      <c r="AP176" s="16"/>
      <c r="AQ176" s="16"/>
      <c r="AR176" s="16"/>
      <c r="AS176" s="16"/>
      <c r="AT176" s="16"/>
      <c r="AU176" s="16"/>
      <c r="AV176" s="16"/>
      <c r="AW176" s="16"/>
      <c r="AX176" s="16"/>
      <c r="AY176" s="16"/>
      <c r="AZ176" s="16"/>
      <c r="BA176" s="16"/>
      <c r="BB176" s="16"/>
      <c r="BC176" s="16">
        <v>0</v>
      </c>
      <c r="BD176" s="16">
        <v>0</v>
      </c>
      <c r="BE176" s="16">
        <v>0</v>
      </c>
      <c r="BF176" s="16">
        <v>0</v>
      </c>
      <c r="BG176" s="16">
        <v>0</v>
      </c>
      <c r="BH176" s="16">
        <v>0</v>
      </c>
      <c r="BI176" s="16">
        <v>0</v>
      </c>
      <c r="BJ176" s="16">
        <v>0</v>
      </c>
      <c r="BK176" s="16">
        <v>0</v>
      </c>
      <c r="BL176" s="16">
        <v>0</v>
      </c>
      <c r="BM176" s="16">
        <v>0</v>
      </c>
      <c r="BN176" s="16">
        <v>0</v>
      </c>
      <c r="BO176" s="16">
        <v>0</v>
      </c>
      <c r="BP176" s="16">
        <v>0</v>
      </c>
      <c r="BQ176" s="16">
        <v>0</v>
      </c>
      <c r="BR176" s="16">
        <v>0</v>
      </c>
      <c r="BS176" s="16">
        <v>0</v>
      </c>
      <c r="BT176" s="16">
        <v>0</v>
      </c>
      <c r="BU176" s="16">
        <v>0</v>
      </c>
      <c r="BV176" s="16">
        <v>0</v>
      </c>
      <c r="BW176" s="16">
        <v>0</v>
      </c>
      <c r="BX176" s="16">
        <v>0</v>
      </c>
      <c r="BY176" s="16">
        <v>0</v>
      </c>
      <c r="BZ176" s="16">
        <v>0</v>
      </c>
      <c r="CA176" s="16">
        <v>0</v>
      </c>
      <c r="CB176" s="16">
        <v>0</v>
      </c>
      <c r="CC176" s="16">
        <v>0</v>
      </c>
      <c r="CD176" s="16">
        <v>0</v>
      </c>
      <c r="CE176" s="16">
        <v>0</v>
      </c>
      <c r="CF176" s="16">
        <v>0</v>
      </c>
      <c r="CG176" s="16">
        <v>0</v>
      </c>
      <c r="CH176" s="16">
        <v>0</v>
      </c>
      <c r="CI176" s="16">
        <v>0</v>
      </c>
      <c r="CJ176" s="16">
        <v>0</v>
      </c>
      <c r="CK176" s="16">
        <v>0</v>
      </c>
      <c r="CL176" s="16">
        <v>0</v>
      </c>
      <c r="CM176" s="16">
        <v>0</v>
      </c>
      <c r="CN176" s="16">
        <v>0</v>
      </c>
      <c r="CO176" s="16">
        <v>0</v>
      </c>
      <c r="CP176" s="16">
        <v>0</v>
      </c>
      <c r="CQ176" s="16">
        <v>0</v>
      </c>
      <c r="CR176" s="16">
        <v>0</v>
      </c>
      <c r="CS176" s="16">
        <v>0</v>
      </c>
      <c r="CT176" s="16">
        <v>0</v>
      </c>
      <c r="CU176" s="16">
        <v>0</v>
      </c>
      <c r="CV176" s="16">
        <v>0</v>
      </c>
      <c r="CW176" s="16">
        <v>0</v>
      </c>
      <c r="CX176" s="16">
        <v>0</v>
      </c>
      <c r="CY176" s="16">
        <v>0</v>
      </c>
      <c r="CZ176" s="16">
        <v>0</v>
      </c>
      <c r="DA176" s="16">
        <v>0</v>
      </c>
      <c r="DB176" s="16">
        <v>0</v>
      </c>
      <c r="DC176" s="16">
        <v>0</v>
      </c>
      <c r="DD176" s="16">
        <v>0</v>
      </c>
      <c r="DE176" s="16">
        <v>0</v>
      </c>
      <c r="DF176" s="16">
        <v>0</v>
      </c>
      <c r="DG176" s="16">
        <v>0</v>
      </c>
      <c r="DH176" s="16">
        <v>0</v>
      </c>
      <c r="DI176" s="16">
        <v>0</v>
      </c>
      <c r="DJ176" s="16">
        <v>0</v>
      </c>
      <c r="DK176" s="16">
        <v>0</v>
      </c>
      <c r="DL176" s="16">
        <v>0</v>
      </c>
      <c r="DM176" s="16">
        <v>0</v>
      </c>
      <c r="DN176" s="16">
        <v>0</v>
      </c>
      <c r="DO176" s="17">
        <v>0</v>
      </c>
      <c r="DP176" s="16">
        <f t="shared" si="8"/>
        <v>0</v>
      </c>
      <c r="DQ176" s="16">
        <v>0</v>
      </c>
      <c r="DR176" s="16">
        <v>0</v>
      </c>
      <c r="DS176" s="16">
        <v>0</v>
      </c>
      <c r="DT176" s="16">
        <v>0</v>
      </c>
      <c r="DU176" s="16">
        <v>0</v>
      </c>
      <c r="DV176" s="16">
        <v>0</v>
      </c>
      <c r="DW176" s="16">
        <v>0</v>
      </c>
      <c r="DX176" s="16">
        <v>0</v>
      </c>
      <c r="DY176" s="16">
        <v>0</v>
      </c>
      <c r="DZ176" s="16">
        <v>0</v>
      </c>
      <c r="EA176" s="16">
        <v>0</v>
      </c>
      <c r="EB176" s="17">
        <v>0</v>
      </c>
    </row>
    <row r="177" spans="1:132">
      <c r="A177" s="35">
        <v>3228</v>
      </c>
      <c r="B177" s="36" t="s">
        <v>208</v>
      </c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 s="16"/>
      <c r="AL177" s="16"/>
      <c r="AM177" s="16"/>
      <c r="AN177" s="16"/>
      <c r="AO177" s="16"/>
      <c r="AP177" s="16"/>
      <c r="AQ177" s="16"/>
      <c r="AR177" s="16"/>
      <c r="AS177" s="16"/>
      <c r="AT177" s="16"/>
      <c r="AU177" s="16"/>
      <c r="AV177" s="16"/>
      <c r="AW177" s="16"/>
      <c r="AX177" s="16"/>
      <c r="AY177" s="16"/>
      <c r="AZ177" s="16"/>
      <c r="BA177" s="16"/>
      <c r="BB177" s="16"/>
      <c r="BC177" s="16">
        <v>0</v>
      </c>
      <c r="BD177" s="16">
        <v>0</v>
      </c>
      <c r="BE177" s="16">
        <v>0</v>
      </c>
      <c r="BF177" s="16">
        <v>0</v>
      </c>
      <c r="BG177" s="16">
        <v>0</v>
      </c>
      <c r="BH177" s="16">
        <v>0</v>
      </c>
      <c r="BI177" s="16">
        <v>0</v>
      </c>
      <c r="BJ177" s="16">
        <v>0</v>
      </c>
      <c r="BK177" s="16">
        <v>0</v>
      </c>
      <c r="BL177" s="16">
        <v>0</v>
      </c>
      <c r="BM177" s="16">
        <v>0</v>
      </c>
      <c r="BN177" s="16">
        <v>0</v>
      </c>
      <c r="BO177" s="16">
        <v>0</v>
      </c>
      <c r="BP177" s="16">
        <v>0</v>
      </c>
      <c r="BQ177" s="16">
        <v>0</v>
      </c>
      <c r="BR177" s="16">
        <v>0</v>
      </c>
      <c r="BS177" s="16">
        <v>0</v>
      </c>
      <c r="BT177" s="16">
        <v>0</v>
      </c>
      <c r="BU177" s="16">
        <v>0</v>
      </c>
      <c r="BV177" s="16">
        <v>0</v>
      </c>
      <c r="BW177" s="16">
        <v>0</v>
      </c>
      <c r="BX177" s="16">
        <v>0</v>
      </c>
      <c r="BY177" s="16">
        <v>0</v>
      </c>
      <c r="BZ177" s="16">
        <v>0</v>
      </c>
      <c r="CA177" s="16">
        <v>0</v>
      </c>
      <c r="CB177" s="16">
        <v>0</v>
      </c>
      <c r="CC177" s="16">
        <v>0</v>
      </c>
      <c r="CD177" s="16">
        <v>0</v>
      </c>
      <c r="CE177" s="16">
        <v>0</v>
      </c>
      <c r="CF177" s="16">
        <v>0</v>
      </c>
      <c r="CG177" s="16">
        <v>0</v>
      </c>
      <c r="CH177" s="16">
        <v>0</v>
      </c>
      <c r="CI177" s="16">
        <v>0</v>
      </c>
      <c r="CJ177" s="16">
        <v>0</v>
      </c>
      <c r="CK177" s="16">
        <v>0</v>
      </c>
      <c r="CL177" s="16">
        <v>0</v>
      </c>
      <c r="CM177" s="16">
        <v>0</v>
      </c>
      <c r="CN177" s="16">
        <v>0</v>
      </c>
      <c r="CO177" s="16">
        <v>0</v>
      </c>
      <c r="CP177" s="16">
        <v>0</v>
      </c>
      <c r="CQ177" s="16">
        <v>0</v>
      </c>
      <c r="CR177" s="16">
        <v>0</v>
      </c>
      <c r="CS177" s="16">
        <v>0</v>
      </c>
      <c r="CT177" s="16">
        <v>0</v>
      </c>
      <c r="CU177" s="16">
        <v>0</v>
      </c>
      <c r="CV177" s="16">
        <v>0</v>
      </c>
      <c r="CW177" s="16">
        <v>0</v>
      </c>
      <c r="CX177" s="16">
        <v>0</v>
      </c>
      <c r="CY177" s="16">
        <v>0</v>
      </c>
      <c r="CZ177" s="16">
        <v>0</v>
      </c>
      <c r="DA177" s="16">
        <v>0</v>
      </c>
      <c r="DB177" s="16">
        <v>0</v>
      </c>
      <c r="DC177" s="16">
        <v>509.3</v>
      </c>
      <c r="DD177" s="16">
        <v>0</v>
      </c>
      <c r="DE177" s="16">
        <v>0</v>
      </c>
      <c r="DF177" s="16">
        <v>0</v>
      </c>
      <c r="DG177" s="16">
        <v>0</v>
      </c>
      <c r="DH177" s="16">
        <v>0</v>
      </c>
      <c r="DI177" s="16">
        <v>0</v>
      </c>
      <c r="DJ177" s="16">
        <v>0</v>
      </c>
      <c r="DK177" s="16">
        <v>0</v>
      </c>
      <c r="DL177" s="16">
        <v>0</v>
      </c>
      <c r="DM177" s="16">
        <v>472.7</v>
      </c>
      <c r="DN177" s="16">
        <v>0</v>
      </c>
      <c r="DO177" s="17">
        <v>36.600000000000023</v>
      </c>
      <c r="DP177" s="16">
        <f t="shared" si="8"/>
        <v>677.02038715999993</v>
      </c>
      <c r="DQ177" s="16">
        <v>0</v>
      </c>
      <c r="DR177" s="16">
        <v>0</v>
      </c>
      <c r="DS177" s="16">
        <v>1048.5232543</v>
      </c>
      <c r="DT177" s="16">
        <v>59.514936130000024</v>
      </c>
      <c r="DU177" s="16">
        <v>-45.669751800000085</v>
      </c>
      <c r="DV177" s="16">
        <v>-385.34805146999997</v>
      </c>
      <c r="DW177" s="16">
        <v>0</v>
      </c>
      <c r="DX177" s="16">
        <v>0</v>
      </c>
      <c r="DY177" s="16">
        <v>0</v>
      </c>
      <c r="DZ177" s="16">
        <v>0</v>
      </c>
      <c r="EA177" s="16">
        <v>0</v>
      </c>
      <c r="EB177" s="17">
        <v>0</v>
      </c>
    </row>
    <row r="178" spans="1:132">
      <c r="A178" s="6">
        <v>33</v>
      </c>
      <c r="B178" s="38" t="s">
        <v>209</v>
      </c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26"/>
      <c r="AI178" s="26"/>
      <c r="AJ178" s="26"/>
      <c r="AK178" s="26"/>
      <c r="AL178" s="26"/>
      <c r="AM178" s="26"/>
      <c r="AN178" s="26"/>
      <c r="AO178" s="26"/>
      <c r="AP178" s="26"/>
      <c r="AQ178" s="26"/>
      <c r="AR178" s="26"/>
      <c r="AS178" s="26"/>
      <c r="AT178" s="26"/>
      <c r="AU178" s="26"/>
      <c r="AV178" s="26"/>
      <c r="AW178" s="26"/>
      <c r="AX178" s="26"/>
      <c r="AY178" s="26"/>
      <c r="AZ178" s="26"/>
      <c r="BA178" s="26"/>
      <c r="BB178" s="26"/>
      <c r="BC178" s="26">
        <v>377.84648828000002</v>
      </c>
      <c r="BD178" s="26">
        <v>46.704443380000065</v>
      </c>
      <c r="BE178" s="26">
        <v>-10.935533450000086</v>
      </c>
      <c r="BF178" s="26">
        <v>135.61716402000005</v>
      </c>
      <c r="BG178" s="26">
        <v>120.90424431999992</v>
      </c>
      <c r="BH178" s="26">
        <v>136.98846850000001</v>
      </c>
      <c r="BI178" s="26">
        <v>241.08967822000005</v>
      </c>
      <c r="BJ178" s="26">
        <v>86.845482980000156</v>
      </c>
      <c r="BK178" s="26">
        <v>111.51265095999963</v>
      </c>
      <c r="BL178" s="26">
        <v>43.053805250000096</v>
      </c>
      <c r="BM178" s="26">
        <v>-66.981969919999869</v>
      </c>
      <c r="BN178" s="26">
        <v>93.175708259999851</v>
      </c>
      <c r="BO178" s="26">
        <v>-560.12765423999986</v>
      </c>
      <c r="BP178" s="26">
        <v>303.65758314999999</v>
      </c>
      <c r="BQ178" s="26">
        <v>143.67901916999998</v>
      </c>
      <c r="BR178" s="26">
        <v>44.794572250000044</v>
      </c>
      <c r="BS178" s="26">
        <v>32.938065959999875</v>
      </c>
      <c r="BT178" s="26">
        <v>196.49823911000038</v>
      </c>
      <c r="BU178" s="26">
        <v>165.08632458999944</v>
      </c>
      <c r="BV178" s="26">
        <v>-111.47821509999994</v>
      </c>
      <c r="BW178" s="26">
        <v>107.12396926000019</v>
      </c>
      <c r="BX178" s="26">
        <v>32.381805230000168</v>
      </c>
      <c r="BY178" s="26">
        <v>-97.904703830000358</v>
      </c>
      <c r="BZ178" s="26">
        <v>-49.432334189999779</v>
      </c>
      <c r="CA178" s="26">
        <v>178.4684292899999</v>
      </c>
      <c r="CB178" s="26">
        <v>-338.49758858999991</v>
      </c>
      <c r="CC178" s="26">
        <v>368.08215466000036</v>
      </c>
      <c r="CD178" s="26">
        <v>59.685412730000102</v>
      </c>
      <c r="CE178" s="26">
        <v>112.42857706999996</v>
      </c>
      <c r="CF178" s="26">
        <v>-5.0275774700000397</v>
      </c>
      <c r="CG178" s="26">
        <v>197.36176185199997</v>
      </c>
      <c r="CH178" s="26">
        <v>163.97932042799982</v>
      </c>
      <c r="CI178" s="26">
        <v>29.729782709999881</v>
      </c>
      <c r="CJ178" s="26">
        <v>-46.622560470000053</v>
      </c>
      <c r="CK178" s="26">
        <v>-151.11661045999995</v>
      </c>
      <c r="CL178" s="26">
        <v>74.598367930000563</v>
      </c>
      <c r="CM178" s="26">
        <v>232.24608521000005</v>
      </c>
      <c r="CN178" s="26">
        <v>216.85316168999998</v>
      </c>
      <c r="CO178" s="26">
        <v>-516.03356655999994</v>
      </c>
      <c r="CP178" s="26">
        <v>168.99805088999983</v>
      </c>
      <c r="CQ178" s="26">
        <v>3.7467540200000253</v>
      </c>
      <c r="CR178" s="26">
        <v>82.065992379999926</v>
      </c>
      <c r="CS178" s="26">
        <v>23.921900610000122</v>
      </c>
      <c r="CT178" s="26">
        <v>121.08451013999986</v>
      </c>
      <c r="CU178" s="26">
        <v>-31.188477904899941</v>
      </c>
      <c r="CV178" s="26">
        <v>42.964383877899763</v>
      </c>
      <c r="CW178" s="26">
        <v>147.45140366700008</v>
      </c>
      <c r="CX178" s="26">
        <v>74.853564040000208</v>
      </c>
      <c r="CY178" s="26">
        <v>152.68800874999994</v>
      </c>
      <c r="CZ178" s="26">
        <v>178.59110754999972</v>
      </c>
      <c r="DA178" s="26">
        <v>120.30977125999993</v>
      </c>
      <c r="DB178" s="26">
        <v>-747.49086749999981</v>
      </c>
      <c r="DC178" s="26">
        <v>45.128795139999966</v>
      </c>
      <c r="DD178" s="26">
        <v>55.630475300000093</v>
      </c>
      <c r="DE178" s="26">
        <v>82.663268399999964</v>
      </c>
      <c r="DF178" s="26">
        <v>109.30779004999997</v>
      </c>
      <c r="DG178" s="26">
        <v>-24.996392049999997</v>
      </c>
      <c r="DH178" s="26">
        <v>-74.929199999999952</v>
      </c>
      <c r="DI178" s="26">
        <v>100.64319999999984</v>
      </c>
      <c r="DJ178" s="26">
        <v>181.46170000000032</v>
      </c>
      <c r="DK178" s="26">
        <v>77.59582241999999</v>
      </c>
      <c r="DL178" s="26">
        <v>183.67145999999968</v>
      </c>
      <c r="DM178" s="26">
        <v>21.833000000000084</v>
      </c>
      <c r="DN178" s="26">
        <v>39.215671019999832</v>
      </c>
      <c r="DO178" s="27">
        <v>-706.96799999999985</v>
      </c>
      <c r="DP178" s="26">
        <f t="shared" si="8"/>
        <v>1482.3930048069994</v>
      </c>
      <c r="DQ178" s="26">
        <v>1584.0258821399998</v>
      </c>
      <c r="DR178" s="26">
        <v>-327.81838023000068</v>
      </c>
      <c r="DS178" s="26">
        <v>-2.4658429829996749</v>
      </c>
      <c r="DT178" s="26">
        <v>-251.81348652999918</v>
      </c>
      <c r="DU178" s="26">
        <v>771.26362698000003</v>
      </c>
      <c r="DV178" s="26">
        <v>-290.79879457000084</v>
      </c>
      <c r="DW178" s="26">
        <v>0</v>
      </c>
      <c r="DX178" s="26">
        <v>0</v>
      </c>
      <c r="DY178" s="26">
        <v>0</v>
      </c>
      <c r="DZ178" s="26">
        <v>0</v>
      </c>
      <c r="EA178" s="26">
        <v>0</v>
      </c>
      <c r="EB178" s="27">
        <v>0</v>
      </c>
    </row>
    <row r="179" spans="1:132">
      <c r="A179" s="40">
        <v>3301</v>
      </c>
      <c r="B179" s="37" t="s">
        <v>210</v>
      </c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AM179" s="16"/>
      <c r="AN179" s="16"/>
      <c r="AO179" s="16"/>
      <c r="AP179" s="16"/>
      <c r="AQ179" s="16"/>
      <c r="AR179" s="16"/>
      <c r="AS179" s="16"/>
      <c r="AT179" s="16"/>
      <c r="AU179" s="16"/>
      <c r="AV179" s="16"/>
      <c r="AW179" s="16"/>
      <c r="AX179" s="16"/>
      <c r="AY179" s="16"/>
      <c r="AZ179" s="16"/>
      <c r="BA179" s="16"/>
      <c r="BB179" s="16"/>
      <c r="BC179" s="16">
        <v>0</v>
      </c>
      <c r="BD179" s="16">
        <v>0</v>
      </c>
      <c r="BE179" s="16">
        <v>0</v>
      </c>
      <c r="BF179" s="16">
        <v>0</v>
      </c>
      <c r="BG179" s="16">
        <v>0</v>
      </c>
      <c r="BH179" s="16">
        <v>0</v>
      </c>
      <c r="BI179" s="16">
        <v>0</v>
      </c>
      <c r="BJ179" s="16">
        <v>0</v>
      </c>
      <c r="BK179" s="16">
        <v>0</v>
      </c>
      <c r="BL179" s="16">
        <v>0</v>
      </c>
      <c r="BM179" s="16">
        <v>0</v>
      </c>
      <c r="BN179" s="16">
        <v>0</v>
      </c>
      <c r="BO179" s="16">
        <v>0</v>
      </c>
      <c r="BP179" s="16">
        <v>0</v>
      </c>
      <c r="BQ179" s="16">
        <v>0</v>
      </c>
      <c r="BR179" s="16">
        <v>0</v>
      </c>
      <c r="BS179" s="16">
        <v>0</v>
      </c>
      <c r="BT179" s="16">
        <v>0</v>
      </c>
      <c r="BU179" s="16">
        <v>0</v>
      </c>
      <c r="BV179" s="16">
        <v>0</v>
      </c>
      <c r="BW179" s="16">
        <v>0</v>
      </c>
      <c r="BX179" s="16">
        <v>0</v>
      </c>
      <c r="BY179" s="16">
        <v>0</v>
      </c>
      <c r="BZ179" s="16">
        <v>0</v>
      </c>
      <c r="CA179" s="16">
        <v>0</v>
      </c>
      <c r="CB179" s="16">
        <v>0</v>
      </c>
      <c r="CC179" s="16">
        <v>0</v>
      </c>
      <c r="CD179" s="16">
        <v>0</v>
      </c>
      <c r="CE179" s="16">
        <v>0</v>
      </c>
      <c r="CF179" s="16">
        <v>0</v>
      </c>
      <c r="CG179" s="16">
        <v>0</v>
      </c>
      <c r="CH179" s="16">
        <v>0</v>
      </c>
      <c r="CI179" s="16">
        <v>0</v>
      </c>
      <c r="CJ179" s="16">
        <v>0</v>
      </c>
      <c r="CK179" s="16">
        <v>0</v>
      </c>
      <c r="CL179" s="16">
        <v>0</v>
      </c>
      <c r="CM179" s="16">
        <v>0</v>
      </c>
      <c r="CN179" s="16">
        <v>0</v>
      </c>
      <c r="CO179" s="16">
        <v>0</v>
      </c>
      <c r="CP179" s="16">
        <v>0</v>
      </c>
      <c r="CQ179" s="16">
        <v>0</v>
      </c>
      <c r="CR179" s="16">
        <v>0</v>
      </c>
      <c r="CS179" s="16">
        <v>0</v>
      </c>
      <c r="CT179" s="16">
        <v>0</v>
      </c>
      <c r="CU179" s="16">
        <v>0</v>
      </c>
      <c r="CV179" s="16">
        <v>0</v>
      </c>
      <c r="CW179" s="16">
        <v>0</v>
      </c>
      <c r="CX179" s="16">
        <v>0</v>
      </c>
      <c r="CY179" s="16">
        <v>0</v>
      </c>
      <c r="CZ179" s="16">
        <v>0</v>
      </c>
      <c r="DA179" s="16">
        <v>0</v>
      </c>
      <c r="DB179" s="16">
        <v>0</v>
      </c>
      <c r="DC179" s="16">
        <v>0</v>
      </c>
      <c r="DD179" s="16">
        <v>0</v>
      </c>
      <c r="DE179" s="16">
        <v>0</v>
      </c>
      <c r="DF179" s="16">
        <v>0</v>
      </c>
      <c r="DG179" s="16">
        <v>0</v>
      </c>
      <c r="DH179" s="16">
        <v>0</v>
      </c>
      <c r="DI179" s="16">
        <v>0</v>
      </c>
      <c r="DJ179" s="16">
        <v>0</v>
      </c>
      <c r="DK179" s="16">
        <v>0</v>
      </c>
      <c r="DL179" s="16">
        <v>0</v>
      </c>
      <c r="DM179" s="16">
        <v>0</v>
      </c>
      <c r="DN179" s="16">
        <v>0</v>
      </c>
      <c r="DO179" s="17">
        <v>0</v>
      </c>
      <c r="DP179" s="16">
        <f t="shared" si="8"/>
        <v>0</v>
      </c>
      <c r="DQ179" s="16">
        <v>0</v>
      </c>
      <c r="DR179" s="16">
        <v>0</v>
      </c>
      <c r="DS179" s="16">
        <v>0</v>
      </c>
      <c r="DT179" s="16">
        <v>0</v>
      </c>
      <c r="DU179" s="16">
        <v>0</v>
      </c>
      <c r="DV179" s="16">
        <v>0</v>
      </c>
      <c r="DW179" s="16">
        <v>0</v>
      </c>
      <c r="DX179" s="16">
        <v>0</v>
      </c>
      <c r="DY179" s="16">
        <v>0</v>
      </c>
      <c r="DZ179" s="16">
        <v>0</v>
      </c>
      <c r="EA179" s="16">
        <v>0</v>
      </c>
      <c r="EB179" s="17">
        <v>0</v>
      </c>
    </row>
    <row r="180" spans="1:132">
      <c r="A180" s="40">
        <v>3302</v>
      </c>
      <c r="B180" s="37" t="s">
        <v>211</v>
      </c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  <c r="AG180" s="16"/>
      <c r="AH180" s="16"/>
      <c r="AI180" s="16"/>
      <c r="AJ180" s="16"/>
      <c r="AK180" s="16"/>
      <c r="AL180" s="16"/>
      <c r="AM180" s="16"/>
      <c r="AN180" s="16"/>
      <c r="AO180" s="16"/>
      <c r="AP180" s="16"/>
      <c r="AQ180" s="16"/>
      <c r="AR180" s="16"/>
      <c r="AS180" s="16"/>
      <c r="AT180" s="16"/>
      <c r="AU180" s="16"/>
      <c r="AV180" s="16"/>
      <c r="AW180" s="16"/>
      <c r="AX180" s="16"/>
      <c r="AY180" s="16"/>
      <c r="AZ180" s="16"/>
      <c r="BA180" s="16"/>
      <c r="BB180" s="16"/>
      <c r="BC180" s="16">
        <v>0</v>
      </c>
      <c r="BD180" s="16">
        <v>0</v>
      </c>
      <c r="BE180" s="16">
        <v>0</v>
      </c>
      <c r="BF180" s="16">
        <v>0</v>
      </c>
      <c r="BG180" s="16">
        <v>0</v>
      </c>
      <c r="BH180" s="16">
        <v>0</v>
      </c>
      <c r="BI180" s="16">
        <v>0</v>
      </c>
      <c r="BJ180" s="16">
        <v>0</v>
      </c>
      <c r="BK180" s="16">
        <v>0</v>
      </c>
      <c r="BL180" s="16">
        <v>0</v>
      </c>
      <c r="BM180" s="16">
        <v>0</v>
      </c>
      <c r="BN180" s="16">
        <v>0</v>
      </c>
      <c r="BO180" s="16">
        <v>0</v>
      </c>
      <c r="BP180" s="16">
        <v>0</v>
      </c>
      <c r="BQ180" s="16">
        <v>0</v>
      </c>
      <c r="BR180" s="16">
        <v>0</v>
      </c>
      <c r="BS180" s="16">
        <v>0</v>
      </c>
      <c r="BT180" s="16">
        <v>0</v>
      </c>
      <c r="BU180" s="16">
        <v>0</v>
      </c>
      <c r="BV180" s="16">
        <v>0</v>
      </c>
      <c r="BW180" s="16">
        <v>0</v>
      </c>
      <c r="BX180" s="16">
        <v>0</v>
      </c>
      <c r="BY180" s="16">
        <v>0</v>
      </c>
      <c r="BZ180" s="16">
        <v>0</v>
      </c>
      <c r="CA180" s="16">
        <v>0</v>
      </c>
      <c r="CB180" s="16">
        <v>0</v>
      </c>
      <c r="CC180" s="16">
        <v>0</v>
      </c>
      <c r="CD180" s="16">
        <v>0</v>
      </c>
      <c r="CE180" s="16">
        <v>0</v>
      </c>
      <c r="CF180" s="16">
        <v>0</v>
      </c>
      <c r="CG180" s="16">
        <v>0</v>
      </c>
      <c r="CH180" s="16">
        <v>0</v>
      </c>
      <c r="CI180" s="16">
        <v>0</v>
      </c>
      <c r="CJ180" s="16">
        <v>0</v>
      </c>
      <c r="CK180" s="16">
        <v>0</v>
      </c>
      <c r="CL180" s="16">
        <v>0</v>
      </c>
      <c r="CM180" s="16">
        <v>0</v>
      </c>
      <c r="CN180" s="16">
        <v>0</v>
      </c>
      <c r="CO180" s="16">
        <v>0</v>
      </c>
      <c r="CP180" s="16">
        <v>0</v>
      </c>
      <c r="CQ180" s="16">
        <v>0</v>
      </c>
      <c r="CR180" s="16">
        <v>0</v>
      </c>
      <c r="CS180" s="16">
        <v>0</v>
      </c>
      <c r="CT180" s="16">
        <v>0</v>
      </c>
      <c r="CU180" s="16">
        <v>0</v>
      </c>
      <c r="CV180" s="16">
        <v>0</v>
      </c>
      <c r="CW180" s="16">
        <v>0</v>
      </c>
      <c r="CX180" s="16">
        <v>0</v>
      </c>
      <c r="CY180" s="16">
        <v>0</v>
      </c>
      <c r="CZ180" s="16">
        <v>0</v>
      </c>
      <c r="DA180" s="16">
        <v>0</v>
      </c>
      <c r="DB180" s="16">
        <v>0</v>
      </c>
      <c r="DC180" s="16">
        <v>0</v>
      </c>
      <c r="DD180" s="16">
        <v>0</v>
      </c>
      <c r="DE180" s="16">
        <v>0</v>
      </c>
      <c r="DF180" s="16">
        <v>0</v>
      </c>
      <c r="DG180" s="16">
        <v>0</v>
      </c>
      <c r="DH180" s="16">
        <v>0</v>
      </c>
      <c r="DI180" s="16">
        <v>0</v>
      </c>
      <c r="DJ180" s="16">
        <v>0</v>
      </c>
      <c r="DK180" s="16">
        <v>0</v>
      </c>
      <c r="DL180" s="16">
        <v>0</v>
      </c>
      <c r="DM180" s="16">
        <v>0</v>
      </c>
      <c r="DN180" s="16">
        <v>0</v>
      </c>
      <c r="DO180" s="17">
        <v>0</v>
      </c>
      <c r="DP180" s="16">
        <f t="shared" si="8"/>
        <v>0</v>
      </c>
      <c r="DQ180" s="16">
        <v>0</v>
      </c>
      <c r="DR180" s="16">
        <v>0</v>
      </c>
      <c r="DS180" s="16">
        <v>0</v>
      </c>
      <c r="DT180" s="16">
        <v>0</v>
      </c>
      <c r="DU180" s="16">
        <v>0</v>
      </c>
      <c r="DV180" s="16">
        <v>0</v>
      </c>
      <c r="DW180" s="16">
        <v>0</v>
      </c>
      <c r="DX180" s="16">
        <v>0</v>
      </c>
      <c r="DY180" s="16">
        <v>0</v>
      </c>
      <c r="DZ180" s="16">
        <v>0</v>
      </c>
      <c r="EA180" s="16">
        <v>0</v>
      </c>
      <c r="EB180" s="17">
        <v>0</v>
      </c>
    </row>
    <row r="181" spans="1:132">
      <c r="A181" s="35">
        <v>3303</v>
      </c>
      <c r="B181" s="36" t="s">
        <v>212</v>
      </c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  <c r="AH181" s="16"/>
      <c r="AI181" s="16"/>
      <c r="AJ181" s="16"/>
      <c r="AK181" s="16"/>
      <c r="AL181" s="16"/>
      <c r="AM181" s="16"/>
      <c r="AN181" s="16"/>
      <c r="AO181" s="16"/>
      <c r="AP181" s="16"/>
      <c r="AQ181" s="16"/>
      <c r="AR181" s="16"/>
      <c r="AS181" s="16"/>
      <c r="AT181" s="16"/>
      <c r="AU181" s="16"/>
      <c r="AV181" s="16"/>
      <c r="AW181" s="16"/>
      <c r="AX181" s="16"/>
      <c r="AY181" s="16"/>
      <c r="AZ181" s="16"/>
      <c r="BA181" s="16"/>
      <c r="BB181" s="16"/>
      <c r="BC181" s="16">
        <v>0</v>
      </c>
      <c r="BD181" s="16">
        <v>0</v>
      </c>
      <c r="BE181" s="16">
        <v>0</v>
      </c>
      <c r="BF181" s="16">
        <v>0</v>
      </c>
      <c r="BG181" s="16">
        <v>0</v>
      </c>
      <c r="BH181" s="16">
        <v>0</v>
      </c>
      <c r="BI181" s="16">
        <v>0</v>
      </c>
      <c r="BJ181" s="16">
        <v>0</v>
      </c>
      <c r="BK181" s="16">
        <v>0</v>
      </c>
      <c r="BL181" s="16">
        <v>0</v>
      </c>
      <c r="BM181" s="16">
        <v>0</v>
      </c>
      <c r="BN181" s="16">
        <v>0</v>
      </c>
      <c r="BO181" s="16">
        <v>0</v>
      </c>
      <c r="BP181" s="16">
        <v>0</v>
      </c>
      <c r="BQ181" s="16">
        <v>0</v>
      </c>
      <c r="BR181" s="16">
        <v>0</v>
      </c>
      <c r="BS181" s="16">
        <v>0</v>
      </c>
      <c r="BT181" s="16">
        <v>0</v>
      </c>
      <c r="BU181" s="16">
        <v>0</v>
      </c>
      <c r="BV181" s="16">
        <v>0</v>
      </c>
      <c r="BW181" s="16">
        <v>0</v>
      </c>
      <c r="BX181" s="16">
        <v>0</v>
      </c>
      <c r="BY181" s="16">
        <v>0</v>
      </c>
      <c r="BZ181" s="16">
        <v>0</v>
      </c>
      <c r="CA181" s="16">
        <v>0</v>
      </c>
      <c r="CB181" s="16">
        <v>0</v>
      </c>
      <c r="CC181" s="16">
        <v>0</v>
      </c>
      <c r="CD181" s="16">
        <v>0</v>
      </c>
      <c r="CE181" s="16">
        <v>0</v>
      </c>
      <c r="CF181" s="16">
        <v>0</v>
      </c>
      <c r="CG181" s="16">
        <v>0</v>
      </c>
      <c r="CH181" s="16">
        <v>0</v>
      </c>
      <c r="CI181" s="16">
        <v>0</v>
      </c>
      <c r="CJ181" s="16">
        <v>0</v>
      </c>
      <c r="CK181" s="16">
        <v>0</v>
      </c>
      <c r="CL181" s="16">
        <v>0</v>
      </c>
      <c r="CM181" s="16">
        <v>0</v>
      </c>
      <c r="CN181" s="16">
        <v>0</v>
      </c>
      <c r="CO181" s="16">
        <v>0</v>
      </c>
      <c r="CP181" s="16">
        <v>0</v>
      </c>
      <c r="CQ181" s="16">
        <v>0</v>
      </c>
      <c r="CR181" s="16">
        <v>0</v>
      </c>
      <c r="CS181" s="16">
        <v>0</v>
      </c>
      <c r="CT181" s="16">
        <v>0</v>
      </c>
      <c r="CU181" s="16">
        <v>0</v>
      </c>
      <c r="CV181" s="16">
        <v>0</v>
      </c>
      <c r="CW181" s="16">
        <v>0</v>
      </c>
      <c r="CX181" s="16">
        <v>0</v>
      </c>
      <c r="CY181" s="16">
        <v>0</v>
      </c>
      <c r="CZ181" s="16">
        <v>0</v>
      </c>
      <c r="DA181" s="16">
        <v>0</v>
      </c>
      <c r="DB181" s="16">
        <v>0</v>
      </c>
      <c r="DC181" s="16">
        <v>0</v>
      </c>
      <c r="DD181" s="16">
        <v>0</v>
      </c>
      <c r="DE181" s="16">
        <v>0</v>
      </c>
      <c r="DF181" s="16">
        <v>0</v>
      </c>
      <c r="DG181" s="16">
        <v>0</v>
      </c>
      <c r="DH181" s="16">
        <v>0</v>
      </c>
      <c r="DI181" s="16">
        <v>0</v>
      </c>
      <c r="DJ181" s="16">
        <v>0</v>
      </c>
      <c r="DK181" s="16">
        <v>0</v>
      </c>
      <c r="DL181" s="16">
        <v>0</v>
      </c>
      <c r="DM181" s="16">
        <v>0</v>
      </c>
      <c r="DN181" s="16">
        <v>0</v>
      </c>
      <c r="DO181" s="17">
        <v>0</v>
      </c>
      <c r="DP181" s="16">
        <f t="shared" si="8"/>
        <v>0</v>
      </c>
      <c r="DQ181" s="16">
        <v>0</v>
      </c>
      <c r="DR181" s="16">
        <v>0</v>
      </c>
      <c r="DS181" s="16">
        <v>0</v>
      </c>
      <c r="DT181" s="16">
        <v>0</v>
      </c>
      <c r="DU181" s="16">
        <v>0</v>
      </c>
      <c r="DV181" s="16">
        <v>0</v>
      </c>
      <c r="DW181" s="16">
        <v>0</v>
      </c>
      <c r="DX181" s="16">
        <v>0</v>
      </c>
      <c r="DY181" s="16">
        <v>0</v>
      </c>
      <c r="DZ181" s="16">
        <v>0</v>
      </c>
      <c r="EA181" s="16">
        <v>0</v>
      </c>
      <c r="EB181" s="17">
        <v>0</v>
      </c>
    </row>
    <row r="182" spans="1:132">
      <c r="A182" s="35">
        <v>3304</v>
      </c>
      <c r="B182" s="36" t="s">
        <v>213</v>
      </c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  <c r="AG182" s="16"/>
      <c r="AH182" s="16"/>
      <c r="AI182" s="16"/>
      <c r="AJ182" s="16"/>
      <c r="AK182" s="16"/>
      <c r="AL182" s="16"/>
      <c r="AM182" s="16"/>
      <c r="AN182" s="16"/>
      <c r="AO182" s="16"/>
      <c r="AP182" s="16"/>
      <c r="AQ182" s="16"/>
      <c r="AR182" s="16"/>
      <c r="AS182" s="16"/>
      <c r="AT182" s="16"/>
      <c r="AU182" s="16"/>
      <c r="AV182" s="16"/>
      <c r="AW182" s="16"/>
      <c r="AX182" s="16"/>
      <c r="AY182" s="16"/>
      <c r="AZ182" s="16"/>
      <c r="BA182" s="16"/>
      <c r="BB182" s="16"/>
      <c r="BC182" s="16">
        <v>55.980605000000004</v>
      </c>
      <c r="BD182" s="16">
        <v>0.14924199999999843</v>
      </c>
      <c r="BE182" s="16">
        <v>52.182313999999998</v>
      </c>
      <c r="BF182" s="16">
        <v>-5.5407999999999902E-2</v>
      </c>
      <c r="BG182" s="16">
        <v>-5.6457999999999231E-2</v>
      </c>
      <c r="BH182" s="16">
        <v>-5.6165999999997496E-2</v>
      </c>
      <c r="BI182" s="16">
        <v>-1.4649219999999943</v>
      </c>
      <c r="BJ182" s="16">
        <v>0</v>
      </c>
      <c r="BK182" s="16">
        <v>-5.7848999999997375E-2</v>
      </c>
      <c r="BL182" s="16">
        <v>-5.8475000000001387E-2</v>
      </c>
      <c r="BM182" s="16">
        <v>-5.9108999999999412E-2</v>
      </c>
      <c r="BN182" s="16">
        <v>-8.3163999999996463E-2</v>
      </c>
      <c r="BO182" s="16">
        <v>5.5405999999999906</v>
      </c>
      <c r="BP182" s="16">
        <v>-24.166801000000021</v>
      </c>
      <c r="BQ182" s="16">
        <v>105.10936000000001</v>
      </c>
      <c r="BR182" s="16">
        <v>-21.075170000000014</v>
      </c>
      <c r="BS182" s="16">
        <v>-10.483238</v>
      </c>
      <c r="BT182" s="16">
        <v>-6.3244999999994889E-2</v>
      </c>
      <c r="BU182" s="16">
        <v>-44.159832000000002</v>
      </c>
      <c r="BV182" s="16">
        <v>-12.567928000000009</v>
      </c>
      <c r="BW182" s="16">
        <v>-5.1325460000000014</v>
      </c>
      <c r="BX182" s="16">
        <v>-9.7927049999999944</v>
      </c>
      <c r="BY182" s="16">
        <v>-0.10190599999999961</v>
      </c>
      <c r="BZ182" s="16">
        <v>-10.482810999999998</v>
      </c>
      <c r="CA182" s="16">
        <v>-6.8959999999997024E-2</v>
      </c>
      <c r="CB182" s="16">
        <v>-15.34782000000002</v>
      </c>
      <c r="CC182" s="16">
        <v>-47.000995999999986</v>
      </c>
      <c r="CD182" s="16">
        <v>0.14499999999999996</v>
      </c>
      <c r="CE182" s="16">
        <v>-5.5000000000000036</v>
      </c>
      <c r="CF182" s="16">
        <v>-0.14500000000000046</v>
      </c>
      <c r="CG182" s="16">
        <v>-15.899999999999995</v>
      </c>
      <c r="CH182" s="16">
        <v>0</v>
      </c>
      <c r="CI182" s="16">
        <v>-5.1999999999999922</v>
      </c>
      <c r="CJ182" s="16">
        <v>-4.3000000000000007</v>
      </c>
      <c r="CK182" s="16">
        <v>-7.2000000000000099</v>
      </c>
      <c r="CL182" s="16">
        <v>-5.2999999999999972</v>
      </c>
      <c r="CM182" s="16">
        <v>-3.4000000000000057</v>
      </c>
      <c r="CN182" s="16">
        <v>-0.11458499999997684</v>
      </c>
      <c r="CO182" s="16">
        <v>-8.6411000000005345E-2</v>
      </c>
      <c r="CP182" s="16">
        <v>-0.85943500000000383</v>
      </c>
      <c r="CQ182" s="16">
        <v>0.15030699999999755</v>
      </c>
      <c r="CR182" s="16">
        <v>-0.1493109999999942</v>
      </c>
      <c r="CS182" s="16">
        <v>-0.15205399999999805</v>
      </c>
      <c r="CT182" s="16">
        <v>-0.14794600000001268</v>
      </c>
      <c r="CU182" s="16">
        <v>-0.11757396999998548</v>
      </c>
      <c r="CV182" s="16">
        <v>-3.3080260000021677E-2</v>
      </c>
      <c r="CW182" s="16">
        <v>-0.14675152999999302</v>
      </c>
      <c r="CX182" s="16">
        <v>-1.8379719999999655E-2</v>
      </c>
      <c r="CY182" s="16">
        <v>-0.12264551999999496</v>
      </c>
      <c r="CZ182" s="16">
        <v>-0.10244299999999995</v>
      </c>
      <c r="DA182" s="16">
        <v>-8.9556999999999998E-2</v>
      </c>
      <c r="DB182" s="16">
        <v>6.9999999999998286E-2</v>
      </c>
      <c r="DC182" s="16">
        <v>-38.650999999999982</v>
      </c>
      <c r="DD182" s="16">
        <v>-0.28901899999997926</v>
      </c>
      <c r="DE182" s="16">
        <v>-8.7566000000010358E-2</v>
      </c>
      <c r="DF182" s="16">
        <v>-7.0000000000000107</v>
      </c>
      <c r="DG182" s="16">
        <v>-5.2414999999983003E-2</v>
      </c>
      <c r="DH182" s="16">
        <v>-6.4000000000009827E-2</v>
      </c>
      <c r="DI182" s="16">
        <v>-0.12199999999998212</v>
      </c>
      <c r="DJ182" s="16">
        <v>-0.141000000000016</v>
      </c>
      <c r="DK182" s="16">
        <v>0.12599999999999945</v>
      </c>
      <c r="DL182" s="16">
        <v>-4.9450000000000074</v>
      </c>
      <c r="DM182" s="16">
        <v>-3.4000000000000696E-2</v>
      </c>
      <c r="DN182" s="16">
        <v>-2.699999999999747E-2</v>
      </c>
      <c r="DO182" s="17">
        <v>-26.014999999999986</v>
      </c>
      <c r="DP182" s="16">
        <f t="shared" si="8"/>
        <v>0</v>
      </c>
      <c r="DQ182" s="16">
        <v>0</v>
      </c>
      <c r="DR182" s="16">
        <v>0</v>
      </c>
      <c r="DS182" s="16">
        <v>0</v>
      </c>
      <c r="DT182" s="16">
        <v>0</v>
      </c>
      <c r="DU182" s="16">
        <v>0</v>
      </c>
      <c r="DV182" s="16">
        <v>0</v>
      </c>
      <c r="DW182" s="16">
        <v>0</v>
      </c>
      <c r="DX182" s="16">
        <v>0</v>
      </c>
      <c r="DY182" s="16">
        <v>0</v>
      </c>
      <c r="DZ182" s="16">
        <v>0</v>
      </c>
      <c r="EA182" s="16">
        <v>0</v>
      </c>
      <c r="EB182" s="17">
        <v>0</v>
      </c>
    </row>
    <row r="183" spans="1:132">
      <c r="A183" s="35">
        <v>3305</v>
      </c>
      <c r="B183" s="36" t="s">
        <v>214</v>
      </c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F183" s="16"/>
      <c r="AG183" s="16"/>
      <c r="AH183" s="16"/>
      <c r="AI183" s="16"/>
      <c r="AJ183" s="16"/>
      <c r="AK183" s="16"/>
      <c r="AL183" s="16"/>
      <c r="AM183" s="16"/>
      <c r="AN183" s="16"/>
      <c r="AO183" s="16"/>
      <c r="AP183" s="16"/>
      <c r="AQ183" s="16"/>
      <c r="AR183" s="16"/>
      <c r="AS183" s="16"/>
      <c r="AT183" s="16"/>
      <c r="AU183" s="16"/>
      <c r="AV183" s="16"/>
      <c r="AW183" s="16"/>
      <c r="AX183" s="16"/>
      <c r="AY183" s="16"/>
      <c r="AZ183" s="16"/>
      <c r="BA183" s="16"/>
      <c r="BB183" s="16"/>
      <c r="BC183" s="16">
        <v>0</v>
      </c>
      <c r="BD183" s="16">
        <v>0</v>
      </c>
      <c r="BE183" s="16">
        <v>0</v>
      </c>
      <c r="BF183" s="16">
        <v>0</v>
      </c>
      <c r="BG183" s="16">
        <v>0</v>
      </c>
      <c r="BH183" s="16">
        <v>0</v>
      </c>
      <c r="BI183" s="16">
        <v>0</v>
      </c>
      <c r="BJ183" s="16">
        <v>0</v>
      </c>
      <c r="BK183" s="16">
        <v>0</v>
      </c>
      <c r="BL183" s="16">
        <v>0</v>
      </c>
      <c r="BM183" s="16">
        <v>0</v>
      </c>
      <c r="BN183" s="16">
        <v>0</v>
      </c>
      <c r="BO183" s="16">
        <v>0</v>
      </c>
      <c r="BP183" s="16">
        <v>0</v>
      </c>
      <c r="BQ183" s="16">
        <v>0</v>
      </c>
      <c r="BR183" s="16">
        <v>0</v>
      </c>
      <c r="BS183" s="16">
        <v>0</v>
      </c>
      <c r="BT183" s="16">
        <v>0</v>
      </c>
      <c r="BU183" s="16">
        <v>0</v>
      </c>
      <c r="BV183" s="16">
        <v>0</v>
      </c>
      <c r="BW183" s="16">
        <v>0</v>
      </c>
      <c r="BX183" s="16">
        <v>0</v>
      </c>
      <c r="BY183" s="16">
        <v>0</v>
      </c>
      <c r="BZ183" s="16">
        <v>0</v>
      </c>
      <c r="CA183" s="16">
        <v>0</v>
      </c>
      <c r="CB183" s="16">
        <v>0</v>
      </c>
      <c r="CC183" s="16">
        <v>0</v>
      </c>
      <c r="CD183" s="16">
        <v>0</v>
      </c>
      <c r="CE183" s="16">
        <v>0</v>
      </c>
      <c r="CF183" s="16">
        <v>0</v>
      </c>
      <c r="CG183" s="16">
        <v>0</v>
      </c>
      <c r="CH183" s="16">
        <v>0</v>
      </c>
      <c r="CI183" s="16">
        <v>0</v>
      </c>
      <c r="CJ183" s="16">
        <v>0</v>
      </c>
      <c r="CK183" s="16">
        <v>0</v>
      </c>
      <c r="CL183" s="16">
        <v>0</v>
      </c>
      <c r="CM183" s="16">
        <v>0</v>
      </c>
      <c r="CN183" s="16">
        <v>0</v>
      </c>
      <c r="CO183" s="16">
        <v>0</v>
      </c>
      <c r="CP183" s="16">
        <v>0</v>
      </c>
      <c r="CQ183" s="16">
        <v>0</v>
      </c>
      <c r="CR183" s="16">
        <v>0</v>
      </c>
      <c r="CS183" s="16">
        <v>0</v>
      </c>
      <c r="CT183" s="16">
        <v>0</v>
      </c>
      <c r="CU183" s="16">
        <v>0</v>
      </c>
      <c r="CV183" s="16">
        <v>0</v>
      </c>
      <c r="CW183" s="16">
        <v>0</v>
      </c>
      <c r="CX183" s="16">
        <v>0</v>
      </c>
      <c r="CY183" s="16">
        <v>0</v>
      </c>
      <c r="CZ183" s="16">
        <v>0</v>
      </c>
      <c r="DA183" s="16">
        <v>0</v>
      </c>
      <c r="DB183" s="16">
        <v>0</v>
      </c>
      <c r="DC183" s="16">
        <v>0</v>
      </c>
      <c r="DD183" s="16">
        <v>0</v>
      </c>
      <c r="DE183" s="16">
        <v>0</v>
      </c>
      <c r="DF183" s="16">
        <v>0</v>
      </c>
      <c r="DG183" s="16">
        <v>0</v>
      </c>
      <c r="DH183" s="16">
        <v>0</v>
      </c>
      <c r="DI183" s="16">
        <v>0</v>
      </c>
      <c r="DJ183" s="16">
        <v>0</v>
      </c>
      <c r="DK183" s="16">
        <v>0</v>
      </c>
      <c r="DL183" s="16">
        <v>0</v>
      </c>
      <c r="DM183" s="16">
        <v>0</v>
      </c>
      <c r="DN183" s="16">
        <v>0</v>
      </c>
      <c r="DO183" s="17">
        <v>0</v>
      </c>
      <c r="DP183" s="16">
        <f t="shared" si="8"/>
        <v>0</v>
      </c>
      <c r="DQ183" s="16">
        <v>0</v>
      </c>
      <c r="DR183" s="16">
        <v>0</v>
      </c>
      <c r="DS183" s="16">
        <v>0</v>
      </c>
      <c r="DT183" s="16">
        <v>0</v>
      </c>
      <c r="DU183" s="16">
        <v>0</v>
      </c>
      <c r="DV183" s="16">
        <v>0</v>
      </c>
      <c r="DW183" s="16">
        <v>0</v>
      </c>
      <c r="DX183" s="16">
        <v>0</v>
      </c>
      <c r="DY183" s="16">
        <v>0</v>
      </c>
      <c r="DZ183" s="16">
        <v>0</v>
      </c>
      <c r="EA183" s="16">
        <v>0</v>
      </c>
      <c r="EB183" s="17">
        <v>0</v>
      </c>
    </row>
    <row r="184" spans="1:132">
      <c r="A184" s="35">
        <v>3306</v>
      </c>
      <c r="B184" s="36" t="s">
        <v>215</v>
      </c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F184" s="16"/>
      <c r="AG184" s="16"/>
      <c r="AH184" s="16"/>
      <c r="AI184" s="16"/>
      <c r="AJ184" s="16"/>
      <c r="AK184" s="16"/>
      <c r="AL184" s="16"/>
      <c r="AM184" s="16"/>
      <c r="AN184" s="16"/>
      <c r="AO184" s="16"/>
      <c r="AP184" s="16"/>
      <c r="AQ184" s="16"/>
      <c r="AR184" s="16"/>
      <c r="AS184" s="16"/>
      <c r="AT184" s="16"/>
      <c r="AU184" s="16"/>
      <c r="AV184" s="16"/>
      <c r="AW184" s="16"/>
      <c r="AX184" s="16"/>
      <c r="AY184" s="16"/>
      <c r="AZ184" s="16"/>
      <c r="BA184" s="16"/>
      <c r="BB184" s="16"/>
      <c r="BC184" s="16">
        <v>0</v>
      </c>
      <c r="BD184" s="16">
        <v>0</v>
      </c>
      <c r="BE184" s="16">
        <v>0</v>
      </c>
      <c r="BF184" s="16">
        <v>0</v>
      </c>
      <c r="BG184" s="16">
        <v>0</v>
      </c>
      <c r="BH184" s="16">
        <v>0</v>
      </c>
      <c r="BI184" s="16">
        <v>0</v>
      </c>
      <c r="BJ184" s="16">
        <v>0</v>
      </c>
      <c r="BK184" s="16">
        <v>0</v>
      </c>
      <c r="BL184" s="16">
        <v>0</v>
      </c>
      <c r="BM184" s="16">
        <v>0</v>
      </c>
      <c r="BN184" s="16">
        <v>0</v>
      </c>
      <c r="BO184" s="16">
        <v>0</v>
      </c>
      <c r="BP184" s="16">
        <v>0</v>
      </c>
      <c r="BQ184" s="16">
        <v>0</v>
      </c>
      <c r="BR184" s="16">
        <v>0</v>
      </c>
      <c r="BS184" s="16">
        <v>0</v>
      </c>
      <c r="BT184" s="16">
        <v>0</v>
      </c>
      <c r="BU184" s="16">
        <v>0</v>
      </c>
      <c r="BV184" s="16">
        <v>0</v>
      </c>
      <c r="BW184" s="16">
        <v>0</v>
      </c>
      <c r="BX184" s="16">
        <v>0</v>
      </c>
      <c r="BY184" s="16">
        <v>0</v>
      </c>
      <c r="BZ184" s="16">
        <v>0</v>
      </c>
      <c r="CA184" s="16">
        <v>0</v>
      </c>
      <c r="CB184" s="16">
        <v>0</v>
      </c>
      <c r="CC184" s="16">
        <v>0</v>
      </c>
      <c r="CD184" s="16">
        <v>0</v>
      </c>
      <c r="CE184" s="16">
        <v>0</v>
      </c>
      <c r="CF184" s="16">
        <v>0</v>
      </c>
      <c r="CG184" s="16">
        <v>0</v>
      </c>
      <c r="CH184" s="16">
        <v>0</v>
      </c>
      <c r="CI184" s="16">
        <v>0</v>
      </c>
      <c r="CJ184" s="16">
        <v>0</v>
      </c>
      <c r="CK184" s="16">
        <v>0</v>
      </c>
      <c r="CL184" s="16">
        <v>0</v>
      </c>
      <c r="CM184" s="16">
        <v>0</v>
      </c>
      <c r="CN184" s="16">
        <v>0</v>
      </c>
      <c r="CO184" s="16">
        <v>0</v>
      </c>
      <c r="CP184" s="16">
        <v>0</v>
      </c>
      <c r="CQ184" s="16">
        <v>0</v>
      </c>
      <c r="CR184" s="16">
        <v>0</v>
      </c>
      <c r="CS184" s="16">
        <v>0</v>
      </c>
      <c r="CT184" s="16">
        <v>0</v>
      </c>
      <c r="CU184" s="16">
        <v>0</v>
      </c>
      <c r="CV184" s="16">
        <v>0</v>
      </c>
      <c r="CW184" s="16">
        <v>0</v>
      </c>
      <c r="CX184" s="16">
        <v>0</v>
      </c>
      <c r="CY184" s="16">
        <v>0</v>
      </c>
      <c r="CZ184" s="16">
        <v>0</v>
      </c>
      <c r="DA184" s="16">
        <v>0</v>
      </c>
      <c r="DB184" s="16">
        <v>0</v>
      </c>
      <c r="DC184" s="16">
        <v>0</v>
      </c>
      <c r="DD184" s="16">
        <v>0</v>
      </c>
      <c r="DE184" s="16">
        <v>0</v>
      </c>
      <c r="DF184" s="16">
        <v>0</v>
      </c>
      <c r="DG184" s="16">
        <v>0</v>
      </c>
      <c r="DH184" s="16">
        <v>0</v>
      </c>
      <c r="DI184" s="16">
        <v>0</v>
      </c>
      <c r="DJ184" s="16">
        <v>0</v>
      </c>
      <c r="DK184" s="16">
        <v>0</v>
      </c>
      <c r="DL184" s="16">
        <v>0</v>
      </c>
      <c r="DM184" s="16">
        <v>0</v>
      </c>
      <c r="DN184" s="16">
        <v>0</v>
      </c>
      <c r="DO184" s="17">
        <v>0</v>
      </c>
      <c r="DP184" s="16">
        <f t="shared" si="8"/>
        <v>-0.19913016000000083</v>
      </c>
      <c r="DQ184" s="16">
        <v>0.25536719999999946</v>
      </c>
      <c r="DR184" s="16">
        <v>-0.17903179000000002</v>
      </c>
      <c r="DS184" s="16">
        <v>0.17720937999999997</v>
      </c>
      <c r="DT184" s="16">
        <v>0.81548313000000028</v>
      </c>
      <c r="DU184" s="16">
        <v>-1.5432363800000006</v>
      </c>
      <c r="DV184" s="16">
        <v>0.27507830000000011</v>
      </c>
      <c r="DW184" s="16">
        <v>0</v>
      </c>
      <c r="DX184" s="16">
        <v>0</v>
      </c>
      <c r="DY184" s="16">
        <v>0</v>
      </c>
      <c r="DZ184" s="16">
        <v>0</v>
      </c>
      <c r="EA184" s="16">
        <v>0</v>
      </c>
      <c r="EB184" s="17">
        <v>0</v>
      </c>
    </row>
    <row r="185" spans="1:132">
      <c r="A185" s="35">
        <v>33061</v>
      </c>
      <c r="B185" s="36" t="s">
        <v>216</v>
      </c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F185" s="16"/>
      <c r="AG185" s="16"/>
      <c r="AH185" s="16"/>
      <c r="AI185" s="16"/>
      <c r="AJ185" s="16"/>
      <c r="AK185" s="16"/>
      <c r="AL185" s="16"/>
      <c r="AM185" s="16"/>
      <c r="AN185" s="16"/>
      <c r="AO185" s="16"/>
      <c r="AP185" s="16"/>
      <c r="AQ185" s="16"/>
      <c r="AR185" s="16"/>
      <c r="AS185" s="16"/>
      <c r="AT185" s="16"/>
      <c r="AU185" s="16"/>
      <c r="AV185" s="16"/>
      <c r="AW185" s="16"/>
      <c r="AX185" s="16"/>
      <c r="AY185" s="16"/>
      <c r="AZ185" s="16"/>
      <c r="BA185" s="16"/>
      <c r="BB185" s="16"/>
      <c r="BC185" s="16">
        <v>0</v>
      </c>
      <c r="BD185" s="16">
        <v>0</v>
      </c>
      <c r="BE185" s="16">
        <v>0</v>
      </c>
      <c r="BF185" s="16">
        <v>0</v>
      </c>
      <c r="BG185" s="16">
        <v>0</v>
      </c>
      <c r="BH185" s="16">
        <v>0</v>
      </c>
      <c r="BI185" s="16">
        <v>0</v>
      </c>
      <c r="BJ185" s="16">
        <v>0</v>
      </c>
      <c r="BK185" s="16">
        <v>0</v>
      </c>
      <c r="BL185" s="16">
        <v>0</v>
      </c>
      <c r="BM185" s="16">
        <v>0</v>
      </c>
      <c r="BN185" s="16">
        <v>0</v>
      </c>
      <c r="BO185" s="16">
        <v>0</v>
      </c>
      <c r="BP185" s="16">
        <v>0</v>
      </c>
      <c r="BQ185" s="16">
        <v>0</v>
      </c>
      <c r="BR185" s="16">
        <v>0</v>
      </c>
      <c r="BS185" s="16">
        <v>0</v>
      </c>
      <c r="BT185" s="16">
        <v>0</v>
      </c>
      <c r="BU185" s="16">
        <v>0</v>
      </c>
      <c r="BV185" s="16">
        <v>0</v>
      </c>
      <c r="BW185" s="16">
        <v>0</v>
      </c>
      <c r="BX185" s="16">
        <v>0</v>
      </c>
      <c r="BY185" s="16">
        <v>0</v>
      </c>
      <c r="BZ185" s="16">
        <v>0</v>
      </c>
      <c r="CA185" s="16">
        <v>0</v>
      </c>
      <c r="CB185" s="16">
        <v>0</v>
      </c>
      <c r="CC185" s="16">
        <v>0</v>
      </c>
      <c r="CD185" s="16">
        <v>0</v>
      </c>
      <c r="CE185" s="16">
        <v>0</v>
      </c>
      <c r="CF185" s="16">
        <v>0</v>
      </c>
      <c r="CG185" s="16">
        <v>0</v>
      </c>
      <c r="CH185" s="16">
        <v>0</v>
      </c>
      <c r="CI185" s="16">
        <v>0</v>
      </c>
      <c r="CJ185" s="16">
        <v>0</v>
      </c>
      <c r="CK185" s="16">
        <v>0</v>
      </c>
      <c r="CL185" s="16">
        <v>0</v>
      </c>
      <c r="CM185" s="16">
        <v>0</v>
      </c>
      <c r="CN185" s="16">
        <v>0</v>
      </c>
      <c r="CO185" s="16">
        <v>0</v>
      </c>
      <c r="CP185" s="16">
        <v>0</v>
      </c>
      <c r="CQ185" s="16">
        <v>0</v>
      </c>
      <c r="CR185" s="16">
        <v>0</v>
      </c>
      <c r="CS185" s="16">
        <v>0</v>
      </c>
      <c r="CT185" s="16">
        <v>0</v>
      </c>
      <c r="CU185" s="16">
        <v>0</v>
      </c>
      <c r="CV185" s="16">
        <v>0</v>
      </c>
      <c r="CW185" s="16">
        <v>0</v>
      </c>
      <c r="CX185" s="16">
        <v>0</v>
      </c>
      <c r="CY185" s="16">
        <v>0</v>
      </c>
      <c r="CZ185" s="16">
        <v>0</v>
      </c>
      <c r="DA185" s="16">
        <v>0</v>
      </c>
      <c r="DB185" s="16">
        <v>0</v>
      </c>
      <c r="DC185" s="16">
        <v>0</v>
      </c>
      <c r="DD185" s="16">
        <v>0</v>
      </c>
      <c r="DE185" s="16">
        <v>0</v>
      </c>
      <c r="DF185" s="16">
        <v>0</v>
      </c>
      <c r="DG185" s="16">
        <v>0</v>
      </c>
      <c r="DH185" s="16">
        <v>0</v>
      </c>
      <c r="DI185" s="16">
        <v>0</v>
      </c>
      <c r="DJ185" s="16">
        <v>0</v>
      </c>
      <c r="DK185" s="16">
        <v>0</v>
      </c>
      <c r="DL185" s="16">
        <v>0</v>
      </c>
      <c r="DM185" s="16">
        <v>0</v>
      </c>
      <c r="DN185" s="16">
        <v>0</v>
      </c>
      <c r="DO185" s="17">
        <v>0</v>
      </c>
      <c r="DP185" s="16">
        <f t="shared" si="8"/>
        <v>0</v>
      </c>
      <c r="DQ185" s="16">
        <v>0</v>
      </c>
      <c r="DR185" s="16">
        <v>0</v>
      </c>
      <c r="DS185" s="16">
        <v>0</v>
      </c>
      <c r="DT185" s="16">
        <v>0</v>
      </c>
      <c r="DU185" s="16">
        <v>0</v>
      </c>
      <c r="DV185" s="16">
        <v>0</v>
      </c>
      <c r="DW185" s="16">
        <v>0</v>
      </c>
      <c r="DX185" s="16">
        <v>0</v>
      </c>
      <c r="DY185" s="16">
        <v>0</v>
      </c>
      <c r="DZ185" s="16">
        <v>0</v>
      </c>
      <c r="EA185" s="16">
        <v>0</v>
      </c>
      <c r="EB185" s="17">
        <v>0</v>
      </c>
    </row>
    <row r="186" spans="1:132">
      <c r="A186" s="35">
        <v>33062</v>
      </c>
      <c r="B186" s="36" t="s">
        <v>217</v>
      </c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F186" s="16"/>
      <c r="AG186" s="16"/>
      <c r="AH186" s="16"/>
      <c r="AI186" s="16"/>
      <c r="AJ186" s="16"/>
      <c r="AK186" s="16"/>
      <c r="AL186" s="16"/>
      <c r="AM186" s="16"/>
      <c r="AN186" s="16"/>
      <c r="AO186" s="16"/>
      <c r="AP186" s="16"/>
      <c r="AQ186" s="16"/>
      <c r="AR186" s="16"/>
      <c r="AS186" s="16"/>
      <c r="AT186" s="16"/>
      <c r="AU186" s="16"/>
      <c r="AV186" s="16"/>
      <c r="AW186" s="16"/>
      <c r="AX186" s="16"/>
      <c r="AY186" s="16"/>
      <c r="AZ186" s="16"/>
      <c r="BA186" s="16"/>
      <c r="BB186" s="16"/>
      <c r="BC186" s="16">
        <v>0</v>
      </c>
      <c r="BD186" s="16">
        <v>0</v>
      </c>
      <c r="BE186" s="16">
        <v>0</v>
      </c>
      <c r="BF186" s="16">
        <v>0</v>
      </c>
      <c r="BG186" s="16">
        <v>0</v>
      </c>
      <c r="BH186" s="16">
        <v>0</v>
      </c>
      <c r="BI186" s="16">
        <v>0</v>
      </c>
      <c r="BJ186" s="16">
        <v>0</v>
      </c>
      <c r="BK186" s="16">
        <v>0</v>
      </c>
      <c r="BL186" s="16">
        <v>0</v>
      </c>
      <c r="BM186" s="16">
        <v>0</v>
      </c>
      <c r="BN186" s="16">
        <v>0</v>
      </c>
      <c r="BO186" s="16">
        <v>0</v>
      </c>
      <c r="BP186" s="16">
        <v>0</v>
      </c>
      <c r="BQ186" s="16">
        <v>0</v>
      </c>
      <c r="BR186" s="16">
        <v>0</v>
      </c>
      <c r="BS186" s="16">
        <v>0</v>
      </c>
      <c r="BT186" s="16">
        <v>0</v>
      </c>
      <c r="BU186" s="16">
        <v>0</v>
      </c>
      <c r="BV186" s="16">
        <v>0</v>
      </c>
      <c r="BW186" s="16">
        <v>0</v>
      </c>
      <c r="BX186" s="16">
        <v>0</v>
      </c>
      <c r="BY186" s="16">
        <v>0</v>
      </c>
      <c r="BZ186" s="16">
        <v>0</v>
      </c>
      <c r="CA186" s="16">
        <v>0</v>
      </c>
      <c r="CB186" s="16">
        <v>0</v>
      </c>
      <c r="CC186" s="16">
        <v>0</v>
      </c>
      <c r="CD186" s="16">
        <v>0</v>
      </c>
      <c r="CE186" s="16">
        <v>0</v>
      </c>
      <c r="CF186" s="16">
        <v>0</v>
      </c>
      <c r="CG186" s="16">
        <v>0</v>
      </c>
      <c r="CH186" s="16">
        <v>0</v>
      </c>
      <c r="CI186" s="16">
        <v>0</v>
      </c>
      <c r="CJ186" s="16">
        <v>0</v>
      </c>
      <c r="CK186" s="16">
        <v>0</v>
      </c>
      <c r="CL186" s="16">
        <v>0</v>
      </c>
      <c r="CM186" s="16">
        <v>0</v>
      </c>
      <c r="CN186" s="16">
        <v>0</v>
      </c>
      <c r="CO186" s="16">
        <v>0</v>
      </c>
      <c r="CP186" s="16">
        <v>0</v>
      </c>
      <c r="CQ186" s="16">
        <v>0</v>
      </c>
      <c r="CR186" s="16">
        <v>0</v>
      </c>
      <c r="CS186" s="16">
        <v>0</v>
      </c>
      <c r="CT186" s="16">
        <v>0</v>
      </c>
      <c r="CU186" s="16">
        <v>0</v>
      </c>
      <c r="CV186" s="16">
        <v>0</v>
      </c>
      <c r="CW186" s="16">
        <v>0</v>
      </c>
      <c r="CX186" s="16">
        <v>0</v>
      </c>
      <c r="CY186" s="16">
        <v>0</v>
      </c>
      <c r="CZ186" s="16">
        <v>0</v>
      </c>
      <c r="DA186" s="16">
        <v>0</v>
      </c>
      <c r="DB186" s="16">
        <v>0</v>
      </c>
      <c r="DC186" s="16">
        <v>0</v>
      </c>
      <c r="DD186" s="16">
        <v>0</v>
      </c>
      <c r="DE186" s="16">
        <v>0</v>
      </c>
      <c r="DF186" s="16">
        <v>0</v>
      </c>
      <c r="DG186" s="16">
        <v>0</v>
      </c>
      <c r="DH186" s="16">
        <v>0</v>
      </c>
      <c r="DI186" s="16">
        <v>0</v>
      </c>
      <c r="DJ186" s="16">
        <v>0</v>
      </c>
      <c r="DK186" s="16">
        <v>0</v>
      </c>
      <c r="DL186" s="16">
        <v>0</v>
      </c>
      <c r="DM186" s="16">
        <v>0</v>
      </c>
      <c r="DN186" s="16">
        <v>0</v>
      </c>
      <c r="DO186" s="17">
        <v>0</v>
      </c>
      <c r="DP186" s="16">
        <f t="shared" si="8"/>
        <v>0</v>
      </c>
      <c r="DQ186" s="16">
        <v>0</v>
      </c>
      <c r="DR186" s="16">
        <v>0</v>
      </c>
      <c r="DS186" s="16">
        <v>0</v>
      </c>
      <c r="DT186" s="16">
        <v>0</v>
      </c>
      <c r="DU186" s="16">
        <v>0</v>
      </c>
      <c r="DV186" s="16">
        <v>0</v>
      </c>
      <c r="DW186" s="16">
        <v>0</v>
      </c>
      <c r="DX186" s="16">
        <v>0</v>
      </c>
      <c r="DY186" s="16">
        <v>0</v>
      </c>
      <c r="DZ186" s="16">
        <v>0</v>
      </c>
      <c r="EA186" s="16">
        <v>0</v>
      </c>
      <c r="EB186" s="17">
        <v>0</v>
      </c>
    </row>
    <row r="187" spans="1:132">
      <c r="A187" s="35">
        <v>33063</v>
      </c>
      <c r="B187" s="36" t="s">
        <v>218</v>
      </c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F187" s="16"/>
      <c r="AG187" s="16"/>
      <c r="AH187" s="16"/>
      <c r="AI187" s="16"/>
      <c r="AJ187" s="16"/>
      <c r="AK187" s="16"/>
      <c r="AL187" s="16"/>
      <c r="AM187" s="16"/>
      <c r="AN187" s="16"/>
      <c r="AO187" s="16"/>
      <c r="AP187" s="16"/>
      <c r="AQ187" s="16"/>
      <c r="AR187" s="16"/>
      <c r="AS187" s="16"/>
      <c r="AT187" s="16"/>
      <c r="AU187" s="16"/>
      <c r="AV187" s="16"/>
      <c r="AW187" s="16"/>
      <c r="AX187" s="16"/>
      <c r="AY187" s="16"/>
      <c r="AZ187" s="16"/>
      <c r="BA187" s="16"/>
      <c r="BB187" s="16"/>
      <c r="BC187" s="16">
        <v>0</v>
      </c>
      <c r="BD187" s="16">
        <v>0</v>
      </c>
      <c r="BE187" s="16">
        <v>0</v>
      </c>
      <c r="BF187" s="16">
        <v>0</v>
      </c>
      <c r="BG187" s="16">
        <v>0</v>
      </c>
      <c r="BH187" s="16">
        <v>0</v>
      </c>
      <c r="BI187" s="16">
        <v>0</v>
      </c>
      <c r="BJ187" s="16">
        <v>0</v>
      </c>
      <c r="BK187" s="16">
        <v>0</v>
      </c>
      <c r="BL187" s="16">
        <v>0</v>
      </c>
      <c r="BM187" s="16">
        <v>0</v>
      </c>
      <c r="BN187" s="16">
        <v>0</v>
      </c>
      <c r="BO187" s="16">
        <v>0</v>
      </c>
      <c r="BP187" s="16">
        <v>0</v>
      </c>
      <c r="BQ187" s="16">
        <v>0</v>
      </c>
      <c r="BR187" s="16">
        <v>0</v>
      </c>
      <c r="BS187" s="16">
        <v>0</v>
      </c>
      <c r="BT187" s="16">
        <v>0</v>
      </c>
      <c r="BU187" s="16">
        <v>0</v>
      </c>
      <c r="BV187" s="16">
        <v>0</v>
      </c>
      <c r="BW187" s="16">
        <v>0</v>
      </c>
      <c r="BX187" s="16">
        <v>0</v>
      </c>
      <c r="BY187" s="16">
        <v>0</v>
      </c>
      <c r="BZ187" s="16">
        <v>0</v>
      </c>
      <c r="CA187" s="16">
        <v>0</v>
      </c>
      <c r="CB187" s="16">
        <v>0</v>
      </c>
      <c r="CC187" s="16">
        <v>0</v>
      </c>
      <c r="CD187" s="16">
        <v>0</v>
      </c>
      <c r="CE187" s="16">
        <v>0</v>
      </c>
      <c r="CF187" s="16">
        <v>0</v>
      </c>
      <c r="CG187" s="16">
        <v>0</v>
      </c>
      <c r="CH187" s="16">
        <v>0</v>
      </c>
      <c r="CI187" s="16">
        <v>0</v>
      </c>
      <c r="CJ187" s="16">
        <v>0</v>
      </c>
      <c r="CK187" s="16">
        <v>0</v>
      </c>
      <c r="CL187" s="16">
        <v>0</v>
      </c>
      <c r="CM187" s="16">
        <v>0</v>
      </c>
      <c r="CN187" s="16">
        <v>0</v>
      </c>
      <c r="CO187" s="16">
        <v>0</v>
      </c>
      <c r="CP187" s="16">
        <v>0</v>
      </c>
      <c r="CQ187" s="16">
        <v>0</v>
      </c>
      <c r="CR187" s="16">
        <v>0</v>
      </c>
      <c r="CS187" s="16">
        <v>0</v>
      </c>
      <c r="CT187" s="16">
        <v>0</v>
      </c>
      <c r="CU187" s="16">
        <v>0</v>
      </c>
      <c r="CV187" s="16">
        <v>0</v>
      </c>
      <c r="CW187" s="16">
        <v>0</v>
      </c>
      <c r="CX187" s="16">
        <v>0</v>
      </c>
      <c r="CY187" s="16">
        <v>0</v>
      </c>
      <c r="CZ187" s="16">
        <v>0</v>
      </c>
      <c r="DA187" s="16">
        <v>0</v>
      </c>
      <c r="DB187" s="16">
        <v>0</v>
      </c>
      <c r="DC187" s="16">
        <v>0</v>
      </c>
      <c r="DD187" s="16">
        <v>0</v>
      </c>
      <c r="DE187" s="16">
        <v>0</v>
      </c>
      <c r="DF187" s="16">
        <v>0</v>
      </c>
      <c r="DG187" s="16">
        <v>0</v>
      </c>
      <c r="DH187" s="16">
        <v>0</v>
      </c>
      <c r="DI187" s="16">
        <v>0</v>
      </c>
      <c r="DJ187" s="16">
        <v>0</v>
      </c>
      <c r="DK187" s="16">
        <v>0</v>
      </c>
      <c r="DL187" s="16">
        <v>0</v>
      </c>
      <c r="DM187" s="16">
        <v>0</v>
      </c>
      <c r="DN187" s="16">
        <v>0</v>
      </c>
      <c r="DO187" s="17">
        <v>0</v>
      </c>
      <c r="DP187" s="16">
        <f t="shared" si="8"/>
        <v>0</v>
      </c>
      <c r="DQ187" s="16">
        <v>0</v>
      </c>
      <c r="DR187" s="16">
        <v>0</v>
      </c>
      <c r="DS187" s="16">
        <v>0</v>
      </c>
      <c r="DT187" s="16">
        <v>0</v>
      </c>
      <c r="DU187" s="16">
        <v>0</v>
      </c>
      <c r="DV187" s="16">
        <v>0</v>
      </c>
      <c r="DW187" s="16">
        <v>0</v>
      </c>
      <c r="DX187" s="16">
        <v>0</v>
      </c>
      <c r="DY187" s="16">
        <v>0</v>
      </c>
      <c r="DZ187" s="16">
        <v>0</v>
      </c>
      <c r="EA187" s="16">
        <v>0</v>
      </c>
      <c r="EB187" s="17">
        <v>0</v>
      </c>
    </row>
    <row r="188" spans="1:132">
      <c r="A188" s="35">
        <v>33064</v>
      </c>
      <c r="B188" s="36" t="s">
        <v>219</v>
      </c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F188" s="16"/>
      <c r="AG188" s="16"/>
      <c r="AH188" s="16"/>
      <c r="AI188" s="16"/>
      <c r="AJ188" s="16"/>
      <c r="AK188" s="16"/>
      <c r="AL188" s="16"/>
      <c r="AM188" s="16"/>
      <c r="AN188" s="16"/>
      <c r="AO188" s="16"/>
      <c r="AP188" s="16"/>
      <c r="AQ188" s="16"/>
      <c r="AR188" s="16"/>
      <c r="AS188" s="16"/>
      <c r="AT188" s="16"/>
      <c r="AU188" s="16"/>
      <c r="AV188" s="16"/>
      <c r="AW188" s="16"/>
      <c r="AX188" s="16"/>
      <c r="AY188" s="16"/>
      <c r="AZ188" s="16"/>
      <c r="BA188" s="16"/>
      <c r="BB188" s="16"/>
      <c r="BC188" s="16">
        <v>0</v>
      </c>
      <c r="BD188" s="16">
        <v>0</v>
      </c>
      <c r="BE188" s="16">
        <v>0</v>
      </c>
      <c r="BF188" s="16">
        <v>0</v>
      </c>
      <c r="BG188" s="16">
        <v>0</v>
      </c>
      <c r="BH188" s="16">
        <v>0</v>
      </c>
      <c r="BI188" s="16">
        <v>0</v>
      </c>
      <c r="BJ188" s="16">
        <v>0</v>
      </c>
      <c r="BK188" s="16">
        <v>0</v>
      </c>
      <c r="BL188" s="16">
        <v>0</v>
      </c>
      <c r="BM188" s="16">
        <v>0</v>
      </c>
      <c r="BN188" s="16">
        <v>0</v>
      </c>
      <c r="BO188" s="16">
        <v>0</v>
      </c>
      <c r="BP188" s="16">
        <v>0</v>
      </c>
      <c r="BQ188" s="16">
        <v>0</v>
      </c>
      <c r="BR188" s="16">
        <v>0</v>
      </c>
      <c r="BS188" s="16">
        <v>0</v>
      </c>
      <c r="BT188" s="16">
        <v>0</v>
      </c>
      <c r="BU188" s="16">
        <v>0</v>
      </c>
      <c r="BV188" s="16">
        <v>0</v>
      </c>
      <c r="BW188" s="16">
        <v>0</v>
      </c>
      <c r="BX188" s="16">
        <v>0</v>
      </c>
      <c r="BY188" s="16">
        <v>0</v>
      </c>
      <c r="BZ188" s="16">
        <v>0</v>
      </c>
      <c r="CA188" s="16">
        <v>0</v>
      </c>
      <c r="CB188" s="16">
        <v>0</v>
      </c>
      <c r="CC188" s="16">
        <v>0</v>
      </c>
      <c r="CD188" s="16">
        <v>0</v>
      </c>
      <c r="CE188" s="16">
        <v>0</v>
      </c>
      <c r="CF188" s="16">
        <v>0</v>
      </c>
      <c r="CG188" s="16">
        <v>0</v>
      </c>
      <c r="CH188" s="16">
        <v>0</v>
      </c>
      <c r="CI188" s="16">
        <v>0</v>
      </c>
      <c r="CJ188" s="16">
        <v>0</v>
      </c>
      <c r="CK188" s="16">
        <v>0</v>
      </c>
      <c r="CL188" s="16">
        <v>0</v>
      </c>
      <c r="CM188" s="16">
        <v>0</v>
      </c>
      <c r="CN188" s="16">
        <v>0</v>
      </c>
      <c r="CO188" s="16">
        <v>0</v>
      </c>
      <c r="CP188" s="16">
        <v>0</v>
      </c>
      <c r="CQ188" s="16">
        <v>0</v>
      </c>
      <c r="CR188" s="16">
        <v>0</v>
      </c>
      <c r="CS188" s="16">
        <v>0</v>
      </c>
      <c r="CT188" s="16">
        <v>0</v>
      </c>
      <c r="CU188" s="16">
        <v>0</v>
      </c>
      <c r="CV188" s="16">
        <v>0</v>
      </c>
      <c r="CW188" s="16">
        <v>0</v>
      </c>
      <c r="CX188" s="16">
        <v>0</v>
      </c>
      <c r="CY188" s="16">
        <v>0</v>
      </c>
      <c r="CZ188" s="16">
        <v>0</v>
      </c>
      <c r="DA188" s="16">
        <v>0</v>
      </c>
      <c r="DB188" s="16">
        <v>0</v>
      </c>
      <c r="DC188" s="16">
        <v>0</v>
      </c>
      <c r="DD188" s="16">
        <v>0</v>
      </c>
      <c r="DE188" s="16">
        <v>0</v>
      </c>
      <c r="DF188" s="16">
        <v>0</v>
      </c>
      <c r="DG188" s="16">
        <v>0</v>
      </c>
      <c r="DH188" s="16">
        <v>0</v>
      </c>
      <c r="DI188" s="16">
        <v>0</v>
      </c>
      <c r="DJ188" s="16">
        <v>0</v>
      </c>
      <c r="DK188" s="16">
        <v>0</v>
      </c>
      <c r="DL188" s="16">
        <v>0</v>
      </c>
      <c r="DM188" s="16">
        <v>0</v>
      </c>
      <c r="DN188" s="16">
        <v>0</v>
      </c>
      <c r="DO188" s="17">
        <v>0</v>
      </c>
      <c r="DP188" s="16">
        <f t="shared" si="8"/>
        <v>0</v>
      </c>
      <c r="DQ188" s="16">
        <v>0</v>
      </c>
      <c r="DR188" s="16">
        <v>0</v>
      </c>
      <c r="DS188" s="16">
        <v>0</v>
      </c>
      <c r="DT188" s="16">
        <v>0</v>
      </c>
      <c r="DU188" s="16">
        <v>0</v>
      </c>
      <c r="DV188" s="16">
        <v>0</v>
      </c>
      <c r="DW188" s="16">
        <v>0</v>
      </c>
      <c r="DX188" s="16">
        <v>0</v>
      </c>
      <c r="DY188" s="16">
        <v>0</v>
      </c>
      <c r="DZ188" s="16">
        <v>0</v>
      </c>
      <c r="EA188" s="16">
        <v>0</v>
      </c>
      <c r="EB188" s="17">
        <v>0</v>
      </c>
    </row>
    <row r="189" spans="1:132">
      <c r="A189" s="35">
        <v>33065</v>
      </c>
      <c r="B189" s="36" t="s">
        <v>220</v>
      </c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F189" s="16"/>
      <c r="AG189" s="16"/>
      <c r="AH189" s="16"/>
      <c r="AI189" s="16"/>
      <c r="AJ189" s="16"/>
      <c r="AK189" s="16"/>
      <c r="AL189" s="16"/>
      <c r="AM189" s="16"/>
      <c r="AN189" s="16"/>
      <c r="AO189" s="16"/>
      <c r="AP189" s="16"/>
      <c r="AQ189" s="16"/>
      <c r="AR189" s="16"/>
      <c r="AS189" s="16"/>
      <c r="AT189" s="16"/>
      <c r="AU189" s="16"/>
      <c r="AV189" s="16"/>
      <c r="AW189" s="16"/>
      <c r="AX189" s="16"/>
      <c r="AY189" s="16"/>
      <c r="AZ189" s="16"/>
      <c r="BA189" s="16"/>
      <c r="BB189" s="16"/>
      <c r="BC189" s="16">
        <v>0</v>
      </c>
      <c r="BD189" s="16">
        <v>0</v>
      </c>
      <c r="BE189" s="16">
        <v>0</v>
      </c>
      <c r="BF189" s="16">
        <v>0</v>
      </c>
      <c r="BG189" s="16">
        <v>0</v>
      </c>
      <c r="BH189" s="16">
        <v>0</v>
      </c>
      <c r="BI189" s="16">
        <v>0</v>
      </c>
      <c r="BJ189" s="16">
        <v>0</v>
      </c>
      <c r="BK189" s="16">
        <v>0</v>
      </c>
      <c r="BL189" s="16">
        <v>0</v>
      </c>
      <c r="BM189" s="16">
        <v>0</v>
      </c>
      <c r="BN189" s="16">
        <v>0</v>
      </c>
      <c r="BO189" s="16">
        <v>0</v>
      </c>
      <c r="BP189" s="16">
        <v>0</v>
      </c>
      <c r="BQ189" s="16">
        <v>0</v>
      </c>
      <c r="BR189" s="16">
        <v>0</v>
      </c>
      <c r="BS189" s="16">
        <v>0</v>
      </c>
      <c r="BT189" s="16">
        <v>0</v>
      </c>
      <c r="BU189" s="16">
        <v>0</v>
      </c>
      <c r="BV189" s="16">
        <v>0</v>
      </c>
      <c r="BW189" s="16">
        <v>0</v>
      </c>
      <c r="BX189" s="16">
        <v>0</v>
      </c>
      <c r="BY189" s="16">
        <v>0</v>
      </c>
      <c r="BZ189" s="16">
        <v>0</v>
      </c>
      <c r="CA189" s="16">
        <v>0</v>
      </c>
      <c r="CB189" s="16">
        <v>0</v>
      </c>
      <c r="CC189" s="16">
        <v>0</v>
      </c>
      <c r="CD189" s="16">
        <v>0</v>
      </c>
      <c r="CE189" s="16">
        <v>0</v>
      </c>
      <c r="CF189" s="16">
        <v>0</v>
      </c>
      <c r="CG189" s="16">
        <v>0</v>
      </c>
      <c r="CH189" s="16">
        <v>0</v>
      </c>
      <c r="CI189" s="16">
        <v>0</v>
      </c>
      <c r="CJ189" s="16">
        <v>0</v>
      </c>
      <c r="CK189" s="16">
        <v>0</v>
      </c>
      <c r="CL189" s="16">
        <v>0</v>
      </c>
      <c r="CM189" s="16">
        <v>0</v>
      </c>
      <c r="CN189" s="16">
        <v>0</v>
      </c>
      <c r="CO189" s="16">
        <v>0</v>
      </c>
      <c r="CP189" s="16">
        <v>0</v>
      </c>
      <c r="CQ189" s="16">
        <v>0</v>
      </c>
      <c r="CR189" s="16">
        <v>0</v>
      </c>
      <c r="CS189" s="16">
        <v>0</v>
      </c>
      <c r="CT189" s="16">
        <v>0</v>
      </c>
      <c r="CU189" s="16">
        <v>0</v>
      </c>
      <c r="CV189" s="16">
        <v>0</v>
      </c>
      <c r="CW189" s="16">
        <v>0</v>
      </c>
      <c r="CX189" s="16">
        <v>0</v>
      </c>
      <c r="CY189" s="16">
        <v>0</v>
      </c>
      <c r="CZ189" s="16">
        <v>0</v>
      </c>
      <c r="DA189" s="16">
        <v>0</v>
      </c>
      <c r="DB189" s="16">
        <v>0</v>
      </c>
      <c r="DC189" s="16">
        <v>0</v>
      </c>
      <c r="DD189" s="16">
        <v>0</v>
      </c>
      <c r="DE189" s="16">
        <v>0</v>
      </c>
      <c r="DF189" s="16">
        <v>0</v>
      </c>
      <c r="DG189" s="16">
        <v>0</v>
      </c>
      <c r="DH189" s="16">
        <v>0</v>
      </c>
      <c r="DI189" s="16">
        <v>0</v>
      </c>
      <c r="DJ189" s="16">
        <v>0</v>
      </c>
      <c r="DK189" s="16">
        <v>0</v>
      </c>
      <c r="DL189" s="16">
        <v>0</v>
      </c>
      <c r="DM189" s="16">
        <v>0</v>
      </c>
      <c r="DN189" s="16">
        <v>0</v>
      </c>
      <c r="DO189" s="17">
        <v>0</v>
      </c>
      <c r="DP189" s="16">
        <f t="shared" si="8"/>
        <v>0</v>
      </c>
      <c r="DQ189" s="16">
        <v>0</v>
      </c>
      <c r="DR189" s="16">
        <v>0</v>
      </c>
      <c r="DS189" s="16">
        <v>0</v>
      </c>
      <c r="DT189" s="16">
        <v>0</v>
      </c>
      <c r="DU189" s="16">
        <v>0</v>
      </c>
      <c r="DV189" s="16">
        <v>0</v>
      </c>
      <c r="DW189" s="16">
        <v>0</v>
      </c>
      <c r="DX189" s="16">
        <v>0</v>
      </c>
      <c r="DY189" s="16">
        <v>0</v>
      </c>
      <c r="DZ189" s="16">
        <v>0</v>
      </c>
      <c r="EA189" s="16">
        <v>0</v>
      </c>
      <c r="EB189" s="17">
        <v>0</v>
      </c>
    </row>
    <row r="190" spans="1:132">
      <c r="A190" s="35">
        <v>3307</v>
      </c>
      <c r="B190" s="36" t="s">
        <v>221</v>
      </c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  <c r="AD190" s="16"/>
      <c r="AE190" s="16"/>
      <c r="AF190" s="16"/>
      <c r="AG190" s="16"/>
      <c r="AH190" s="16"/>
      <c r="AI190" s="16"/>
      <c r="AJ190" s="16"/>
      <c r="AK190" s="16"/>
      <c r="AL190" s="16"/>
      <c r="AM190" s="16"/>
      <c r="AN190" s="16"/>
      <c r="AO190" s="16"/>
      <c r="AP190" s="16"/>
      <c r="AQ190" s="16"/>
      <c r="AR190" s="16"/>
      <c r="AS190" s="16"/>
      <c r="AT190" s="16"/>
      <c r="AU190" s="16"/>
      <c r="AV190" s="16"/>
      <c r="AW190" s="16"/>
      <c r="AX190" s="16"/>
      <c r="AY190" s="16"/>
      <c r="AZ190" s="16"/>
      <c r="BA190" s="16"/>
      <c r="BB190" s="16"/>
      <c r="BC190" s="16">
        <v>0</v>
      </c>
      <c r="BD190" s="16">
        <v>0</v>
      </c>
      <c r="BE190" s="16">
        <v>0</v>
      </c>
      <c r="BF190" s="16">
        <v>0</v>
      </c>
      <c r="BG190" s="16">
        <v>0</v>
      </c>
      <c r="BH190" s="16">
        <v>0</v>
      </c>
      <c r="BI190" s="16">
        <v>0</v>
      </c>
      <c r="BJ190" s="16">
        <v>0</v>
      </c>
      <c r="BK190" s="16">
        <v>0</v>
      </c>
      <c r="BL190" s="16">
        <v>0</v>
      </c>
      <c r="BM190" s="16">
        <v>0</v>
      </c>
      <c r="BN190" s="16">
        <v>0</v>
      </c>
      <c r="BO190" s="16">
        <v>0</v>
      </c>
      <c r="BP190" s="16">
        <v>0</v>
      </c>
      <c r="BQ190" s="16">
        <v>0</v>
      </c>
      <c r="BR190" s="16">
        <v>0</v>
      </c>
      <c r="BS190" s="16">
        <v>0</v>
      </c>
      <c r="BT190" s="16">
        <v>0</v>
      </c>
      <c r="BU190" s="16">
        <v>0</v>
      </c>
      <c r="BV190" s="16">
        <v>0</v>
      </c>
      <c r="BW190" s="16">
        <v>0</v>
      </c>
      <c r="BX190" s="16">
        <v>0</v>
      </c>
      <c r="BY190" s="16">
        <v>0</v>
      </c>
      <c r="BZ190" s="16">
        <v>0</v>
      </c>
      <c r="CA190" s="16">
        <v>0</v>
      </c>
      <c r="CB190" s="16">
        <v>0</v>
      </c>
      <c r="CC190" s="16">
        <v>0</v>
      </c>
      <c r="CD190" s="16">
        <v>0</v>
      </c>
      <c r="CE190" s="16">
        <v>0</v>
      </c>
      <c r="CF190" s="16">
        <v>0</v>
      </c>
      <c r="CG190" s="16">
        <v>0</v>
      </c>
      <c r="CH190" s="16">
        <v>0</v>
      </c>
      <c r="CI190" s="16">
        <v>0</v>
      </c>
      <c r="CJ190" s="16">
        <v>0</v>
      </c>
      <c r="CK190" s="16">
        <v>0</v>
      </c>
      <c r="CL190" s="16">
        <v>0</v>
      </c>
      <c r="CM190" s="16">
        <v>0</v>
      </c>
      <c r="CN190" s="16">
        <v>0</v>
      </c>
      <c r="CO190" s="16">
        <v>0</v>
      </c>
      <c r="CP190" s="16">
        <v>0</v>
      </c>
      <c r="CQ190" s="16">
        <v>0</v>
      </c>
      <c r="CR190" s="16">
        <v>0</v>
      </c>
      <c r="CS190" s="16">
        <v>0</v>
      </c>
      <c r="CT190" s="16">
        <v>0</v>
      </c>
      <c r="CU190" s="16">
        <v>0</v>
      </c>
      <c r="CV190" s="16">
        <v>0</v>
      </c>
      <c r="CW190" s="16">
        <v>0</v>
      </c>
      <c r="CX190" s="16">
        <v>0</v>
      </c>
      <c r="CY190" s="16">
        <v>0</v>
      </c>
      <c r="CZ190" s="16">
        <v>0</v>
      </c>
      <c r="DA190" s="16">
        <v>0</v>
      </c>
      <c r="DB190" s="16">
        <v>0</v>
      </c>
      <c r="DC190" s="16">
        <v>0</v>
      </c>
      <c r="DD190" s="16">
        <v>0</v>
      </c>
      <c r="DE190" s="16">
        <v>0</v>
      </c>
      <c r="DF190" s="16">
        <v>0</v>
      </c>
      <c r="DG190" s="16">
        <v>0</v>
      </c>
      <c r="DH190" s="16">
        <v>0</v>
      </c>
      <c r="DI190" s="16">
        <v>0</v>
      </c>
      <c r="DJ190" s="16">
        <v>0</v>
      </c>
      <c r="DK190" s="16">
        <v>0</v>
      </c>
      <c r="DL190" s="16">
        <v>0</v>
      </c>
      <c r="DM190" s="16">
        <v>0</v>
      </c>
      <c r="DN190" s="16">
        <v>0</v>
      </c>
      <c r="DO190" s="17">
        <v>0</v>
      </c>
      <c r="DP190" s="16">
        <f t="shared" si="8"/>
        <v>0</v>
      </c>
      <c r="DQ190" s="16">
        <v>0</v>
      </c>
      <c r="DR190" s="16">
        <v>0</v>
      </c>
      <c r="DS190" s="16">
        <v>0</v>
      </c>
      <c r="DT190" s="16">
        <v>0</v>
      </c>
      <c r="DU190" s="16">
        <v>0</v>
      </c>
      <c r="DV190" s="16">
        <v>0</v>
      </c>
      <c r="DW190" s="16">
        <v>0</v>
      </c>
      <c r="DX190" s="16">
        <v>0</v>
      </c>
      <c r="DY190" s="16">
        <v>0</v>
      </c>
      <c r="DZ190" s="16">
        <v>0</v>
      </c>
      <c r="EA190" s="16">
        <v>0</v>
      </c>
      <c r="EB190" s="17">
        <v>0</v>
      </c>
    </row>
    <row r="191" spans="1:132">
      <c r="A191" s="35">
        <v>3308</v>
      </c>
      <c r="B191" s="36" t="s">
        <v>222</v>
      </c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F191" s="16"/>
      <c r="AG191" s="16"/>
      <c r="AH191" s="16"/>
      <c r="AI191" s="16"/>
      <c r="AJ191" s="16"/>
      <c r="AK191" s="16"/>
      <c r="AL191" s="16"/>
      <c r="AM191" s="16"/>
      <c r="AN191" s="16"/>
      <c r="AO191" s="16"/>
      <c r="AP191" s="16"/>
      <c r="AQ191" s="16"/>
      <c r="AR191" s="16"/>
      <c r="AS191" s="16"/>
      <c r="AT191" s="16"/>
      <c r="AU191" s="16"/>
      <c r="AV191" s="16"/>
      <c r="AW191" s="16"/>
      <c r="AX191" s="16"/>
      <c r="AY191" s="16"/>
      <c r="AZ191" s="16"/>
      <c r="BA191" s="16"/>
      <c r="BB191" s="16"/>
      <c r="BC191" s="16">
        <v>321.86588328000005</v>
      </c>
      <c r="BD191" s="16">
        <v>46.555201380000064</v>
      </c>
      <c r="BE191" s="16">
        <v>-63.117847450000085</v>
      </c>
      <c r="BF191" s="16">
        <v>135.67257202000005</v>
      </c>
      <c r="BG191" s="16">
        <v>120.96070231999991</v>
      </c>
      <c r="BH191" s="16">
        <v>137.04463450000003</v>
      </c>
      <c r="BI191" s="16">
        <v>242.55460022</v>
      </c>
      <c r="BJ191" s="16">
        <v>86.845482980000156</v>
      </c>
      <c r="BK191" s="16">
        <v>111.57049995999967</v>
      </c>
      <c r="BL191" s="16">
        <v>43.11228025000014</v>
      </c>
      <c r="BM191" s="16">
        <v>-66.922860919999948</v>
      </c>
      <c r="BN191" s="16">
        <v>93.258872259999862</v>
      </c>
      <c r="BO191" s="16">
        <v>-565.66825423999978</v>
      </c>
      <c r="BP191" s="16">
        <v>327.82438415000001</v>
      </c>
      <c r="BQ191" s="16">
        <v>38.569659169999959</v>
      </c>
      <c r="BR191" s="16">
        <v>65.869742250000058</v>
      </c>
      <c r="BS191" s="16">
        <v>43.421303959999875</v>
      </c>
      <c r="BT191" s="16">
        <v>196.56148411000038</v>
      </c>
      <c r="BU191" s="16">
        <v>209.24615658999949</v>
      </c>
      <c r="BV191" s="16">
        <v>-98.910287100000005</v>
      </c>
      <c r="BW191" s="16">
        <v>112.25651526000024</v>
      </c>
      <c r="BX191" s="16">
        <v>42.174510230000124</v>
      </c>
      <c r="BY191" s="16">
        <v>-97.802797830000316</v>
      </c>
      <c r="BZ191" s="16">
        <v>-38.949523189999809</v>
      </c>
      <c r="CA191" s="16">
        <v>178.53738928999991</v>
      </c>
      <c r="CB191" s="16">
        <v>-323.14976858999989</v>
      </c>
      <c r="CC191" s="16">
        <v>415.08315066000034</v>
      </c>
      <c r="CD191" s="16">
        <v>59.540412730000099</v>
      </c>
      <c r="CE191" s="16">
        <v>117.92857706999999</v>
      </c>
      <c r="CF191" s="16">
        <v>-4.8825774700000579</v>
      </c>
      <c r="CG191" s="16">
        <v>213.26176185199995</v>
      </c>
      <c r="CH191" s="16">
        <v>163.97932042799982</v>
      </c>
      <c r="CI191" s="16">
        <v>34.929782709999927</v>
      </c>
      <c r="CJ191" s="16">
        <v>-42.322560470000099</v>
      </c>
      <c r="CK191" s="16">
        <v>-143.9166104599999</v>
      </c>
      <c r="CL191" s="16">
        <v>79.898367930000518</v>
      </c>
      <c r="CM191" s="16">
        <v>235.64608521000002</v>
      </c>
      <c r="CN191" s="16">
        <v>216.96774669000001</v>
      </c>
      <c r="CO191" s="16">
        <v>-515.94715555999994</v>
      </c>
      <c r="CP191" s="16">
        <v>169.85748588999979</v>
      </c>
      <c r="CQ191" s="16">
        <v>3.5964470200000278</v>
      </c>
      <c r="CR191" s="16">
        <v>82.215303379999924</v>
      </c>
      <c r="CS191" s="16">
        <v>24.073954610000115</v>
      </c>
      <c r="CT191" s="16">
        <v>121.23245613999987</v>
      </c>
      <c r="CU191" s="16">
        <v>-31.070903934899945</v>
      </c>
      <c r="CV191" s="16">
        <v>42.997464137899783</v>
      </c>
      <c r="CW191" s="16">
        <v>147.5981551970001</v>
      </c>
      <c r="CX191" s="16">
        <v>74.871943760000192</v>
      </c>
      <c r="CY191" s="16">
        <v>152.81065426999993</v>
      </c>
      <c r="CZ191" s="16">
        <v>178.69355054999971</v>
      </c>
      <c r="DA191" s="16">
        <v>120.39932825999995</v>
      </c>
      <c r="DB191" s="16">
        <v>-747.56086749999986</v>
      </c>
      <c r="DC191" s="16">
        <v>83.779795140000033</v>
      </c>
      <c r="DD191" s="16">
        <v>55.919494300000075</v>
      </c>
      <c r="DE191" s="16">
        <v>82.750834399999945</v>
      </c>
      <c r="DF191" s="16">
        <v>116.30779004999999</v>
      </c>
      <c r="DG191" s="16">
        <v>-24.943977050000029</v>
      </c>
      <c r="DH191" s="16">
        <v>-74.86519999999993</v>
      </c>
      <c r="DI191" s="16">
        <v>100.76519999999982</v>
      </c>
      <c r="DJ191" s="16">
        <v>181.60270000000031</v>
      </c>
      <c r="DK191" s="16">
        <v>77.469822420000014</v>
      </c>
      <c r="DL191" s="16">
        <v>188.61645999999973</v>
      </c>
      <c r="DM191" s="16">
        <v>21.867000000000075</v>
      </c>
      <c r="DN191" s="16">
        <v>39.242671019999761</v>
      </c>
      <c r="DO191" s="17">
        <v>-680.95299999999975</v>
      </c>
      <c r="DP191" s="16">
        <f t="shared" si="8"/>
        <v>1482.5921349669995</v>
      </c>
      <c r="DQ191" s="16">
        <v>1583.7705149399999</v>
      </c>
      <c r="DR191" s="16">
        <v>-327.63934844000073</v>
      </c>
      <c r="DS191" s="16">
        <v>-2.6430523629996969</v>
      </c>
      <c r="DT191" s="16">
        <v>-252.62896965999926</v>
      </c>
      <c r="DU191" s="16">
        <v>772.80686336000008</v>
      </c>
      <c r="DV191" s="16">
        <v>-291.07387287000074</v>
      </c>
      <c r="DW191" s="16">
        <v>0</v>
      </c>
      <c r="DX191" s="16">
        <v>0</v>
      </c>
      <c r="DY191" s="16">
        <v>0</v>
      </c>
      <c r="DZ191" s="16">
        <v>0</v>
      </c>
      <c r="EA191" s="16">
        <v>0</v>
      </c>
      <c r="EB191" s="17">
        <v>0</v>
      </c>
    </row>
    <row r="192" spans="1:132">
      <c r="A192" s="35">
        <v>331</v>
      </c>
      <c r="B192" s="36" t="s">
        <v>223</v>
      </c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F192" s="16"/>
      <c r="AG192" s="16"/>
      <c r="AH192" s="16"/>
      <c r="AI192" s="16"/>
      <c r="AJ192" s="16"/>
      <c r="AK192" s="16"/>
      <c r="AL192" s="16"/>
      <c r="AM192" s="16"/>
      <c r="AN192" s="16"/>
      <c r="AO192" s="16"/>
      <c r="AP192" s="16"/>
      <c r="AQ192" s="16"/>
      <c r="AR192" s="16"/>
      <c r="AS192" s="16"/>
      <c r="AT192" s="16"/>
      <c r="AU192" s="16"/>
      <c r="AV192" s="16"/>
      <c r="AW192" s="16"/>
      <c r="AX192" s="16"/>
      <c r="AY192" s="16"/>
      <c r="AZ192" s="16"/>
      <c r="BA192" s="16"/>
      <c r="BB192" s="16"/>
      <c r="BC192" s="16">
        <v>373.6155492800001</v>
      </c>
      <c r="BD192" s="16">
        <v>46.704443380000065</v>
      </c>
      <c r="BE192" s="16">
        <v>-10.935533450000086</v>
      </c>
      <c r="BF192" s="16">
        <v>135.61716402000005</v>
      </c>
      <c r="BG192" s="16">
        <v>120.90424431999992</v>
      </c>
      <c r="BH192" s="16">
        <v>136.98846850000001</v>
      </c>
      <c r="BI192" s="16">
        <v>242.49737322000004</v>
      </c>
      <c r="BJ192" s="16">
        <v>86.845482980000156</v>
      </c>
      <c r="BK192" s="16">
        <v>111.51265095999963</v>
      </c>
      <c r="BL192" s="16">
        <v>43.053805250000096</v>
      </c>
      <c r="BM192" s="16">
        <v>-66.981969919999869</v>
      </c>
      <c r="BN192" s="16">
        <v>93.175708259999851</v>
      </c>
      <c r="BO192" s="16">
        <v>-565.76628823999977</v>
      </c>
      <c r="BP192" s="16">
        <v>320.11396615000001</v>
      </c>
      <c r="BQ192" s="16">
        <v>143.67901916999998</v>
      </c>
      <c r="BR192" s="16">
        <v>44.794572250000044</v>
      </c>
      <c r="BS192" s="16">
        <v>32.938065959999875</v>
      </c>
      <c r="BT192" s="16">
        <v>196.49823911000038</v>
      </c>
      <c r="BU192" s="16">
        <v>165.08632458999944</v>
      </c>
      <c r="BV192" s="16">
        <v>-104.15106409999993</v>
      </c>
      <c r="BW192" s="16">
        <v>107.12396926000025</v>
      </c>
      <c r="BX192" s="16">
        <v>36.910787230000096</v>
      </c>
      <c r="BY192" s="16">
        <v>-97.904703830000358</v>
      </c>
      <c r="BZ192" s="16">
        <v>-49.432334189999779</v>
      </c>
      <c r="CA192" s="16">
        <v>178.4684292899999</v>
      </c>
      <c r="CB192" s="16">
        <v>-333.89733858999989</v>
      </c>
      <c r="CC192" s="16">
        <v>368.12158566000039</v>
      </c>
      <c r="CD192" s="16">
        <v>59.685412730000102</v>
      </c>
      <c r="CE192" s="16">
        <v>112.42857706999996</v>
      </c>
      <c r="CF192" s="16">
        <v>-5.0275774700000397</v>
      </c>
      <c r="CG192" s="16">
        <v>197.36176185199997</v>
      </c>
      <c r="CH192" s="16">
        <v>163.97932042799982</v>
      </c>
      <c r="CI192" s="16">
        <v>29.729782709999881</v>
      </c>
      <c r="CJ192" s="16">
        <v>-46.622560470000053</v>
      </c>
      <c r="CK192" s="16">
        <v>-151.11661045999995</v>
      </c>
      <c r="CL192" s="16">
        <v>74.598367930000563</v>
      </c>
      <c r="CM192" s="16">
        <v>232.24608521000005</v>
      </c>
      <c r="CN192" s="16">
        <v>216.85316168999998</v>
      </c>
      <c r="CO192" s="16">
        <v>-515.9941355599999</v>
      </c>
      <c r="CP192" s="16">
        <v>168.99805088999983</v>
      </c>
      <c r="CQ192" s="16">
        <v>3.7073230200000236</v>
      </c>
      <c r="CR192" s="16">
        <v>82.065992379999926</v>
      </c>
      <c r="CS192" s="16">
        <v>23.921900610000122</v>
      </c>
      <c r="CT192" s="16">
        <v>121.08451013999986</v>
      </c>
      <c r="CU192" s="16">
        <v>-31.126257414899953</v>
      </c>
      <c r="CV192" s="16">
        <v>42.898530887899796</v>
      </c>
      <c r="CW192" s="16">
        <v>147.51144192700011</v>
      </c>
      <c r="CX192" s="16">
        <v>74.801793530000168</v>
      </c>
      <c r="CY192" s="16">
        <v>152.72280449999994</v>
      </c>
      <c r="CZ192" s="16">
        <v>178.59110754999972</v>
      </c>
      <c r="DA192" s="16">
        <v>120.30977125999993</v>
      </c>
      <c r="DB192" s="16">
        <v>-747.49086749999981</v>
      </c>
      <c r="DC192" s="16">
        <v>56.70679513999994</v>
      </c>
      <c r="DD192" s="16">
        <v>55.640475300000077</v>
      </c>
      <c r="DE192" s="16">
        <v>82.687268399999965</v>
      </c>
      <c r="DF192" s="16">
        <v>116.21479004999998</v>
      </c>
      <c r="DG192" s="16">
        <v>-25.038392050000027</v>
      </c>
      <c r="DH192" s="16">
        <v>-74.960199999999929</v>
      </c>
      <c r="DI192" s="16">
        <v>100.66919999999982</v>
      </c>
      <c r="DJ192" s="16">
        <v>181.50570000000033</v>
      </c>
      <c r="DK192" s="16">
        <v>77.520822419999945</v>
      </c>
      <c r="DL192" s="16">
        <v>188.36945999999978</v>
      </c>
      <c r="DM192" s="16">
        <v>21.826000000000136</v>
      </c>
      <c r="DN192" s="16">
        <v>39.242671019999761</v>
      </c>
      <c r="DO192" s="17">
        <v>-706.97099999999989</v>
      </c>
      <c r="DP192" s="16">
        <f t="shared" si="8"/>
        <v>1461.3794500969993</v>
      </c>
      <c r="DQ192" s="16">
        <v>1569.7381366799998</v>
      </c>
      <c r="DR192" s="16">
        <v>-339.33421339000074</v>
      </c>
      <c r="DS192" s="16">
        <v>19.348563467000304</v>
      </c>
      <c r="DT192" s="16">
        <v>-251.25221594999914</v>
      </c>
      <c r="DU192" s="16">
        <v>754.96185471000001</v>
      </c>
      <c r="DV192" s="16">
        <v>-292.0826754200009</v>
      </c>
      <c r="DW192" s="16">
        <v>0</v>
      </c>
      <c r="DX192" s="16">
        <v>0</v>
      </c>
      <c r="DY192" s="16">
        <v>0</v>
      </c>
      <c r="DZ192" s="16">
        <v>0</v>
      </c>
      <c r="EA192" s="16">
        <v>0</v>
      </c>
      <c r="EB192" s="17">
        <v>0</v>
      </c>
    </row>
    <row r="193" spans="1:132">
      <c r="A193" s="35">
        <v>3312</v>
      </c>
      <c r="B193" s="36" t="s">
        <v>199</v>
      </c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F193" s="16"/>
      <c r="AG193" s="16"/>
      <c r="AH193" s="16"/>
      <c r="AI193" s="16"/>
      <c r="AJ193" s="16"/>
      <c r="AK193" s="16"/>
      <c r="AL193" s="16"/>
      <c r="AM193" s="16"/>
      <c r="AN193" s="16"/>
      <c r="AO193" s="16"/>
      <c r="AP193" s="16"/>
      <c r="AQ193" s="16"/>
      <c r="AR193" s="16"/>
      <c r="AS193" s="16"/>
      <c r="AT193" s="16"/>
      <c r="AU193" s="16"/>
      <c r="AV193" s="16"/>
      <c r="AW193" s="16"/>
      <c r="AX193" s="16"/>
      <c r="AY193" s="16"/>
      <c r="AZ193" s="16"/>
      <c r="BA193" s="16"/>
      <c r="BB193" s="16"/>
      <c r="BC193" s="16">
        <v>0</v>
      </c>
      <c r="BD193" s="16">
        <v>0</v>
      </c>
      <c r="BE193" s="16">
        <v>0</v>
      </c>
      <c r="BF193" s="16">
        <v>0</v>
      </c>
      <c r="BG193" s="16">
        <v>0</v>
      </c>
      <c r="BH193" s="16">
        <v>0</v>
      </c>
      <c r="BI193" s="16">
        <v>0</v>
      </c>
      <c r="BJ193" s="16">
        <v>0</v>
      </c>
      <c r="BK193" s="16">
        <v>0</v>
      </c>
      <c r="BL193" s="16">
        <v>0</v>
      </c>
      <c r="BM193" s="16">
        <v>0</v>
      </c>
      <c r="BN193" s="16">
        <v>0</v>
      </c>
      <c r="BO193" s="16">
        <v>0</v>
      </c>
      <c r="BP193" s="16">
        <v>0</v>
      </c>
      <c r="BQ193" s="16">
        <v>0</v>
      </c>
      <c r="BR193" s="16">
        <v>0</v>
      </c>
      <c r="BS193" s="16">
        <v>0</v>
      </c>
      <c r="BT193" s="16">
        <v>0</v>
      </c>
      <c r="BU193" s="16">
        <v>0</v>
      </c>
      <c r="BV193" s="16">
        <v>0</v>
      </c>
      <c r="BW193" s="16">
        <v>0</v>
      </c>
      <c r="BX193" s="16">
        <v>0</v>
      </c>
      <c r="BY193" s="16">
        <v>0</v>
      </c>
      <c r="BZ193" s="16">
        <v>0</v>
      </c>
      <c r="CA193" s="16">
        <v>0</v>
      </c>
      <c r="CB193" s="16">
        <v>0</v>
      </c>
      <c r="CC193" s="16">
        <v>0</v>
      </c>
      <c r="CD193" s="16">
        <v>0</v>
      </c>
      <c r="CE193" s="16">
        <v>0</v>
      </c>
      <c r="CF193" s="16">
        <v>0</v>
      </c>
      <c r="CG193" s="16">
        <v>0</v>
      </c>
      <c r="CH193" s="16">
        <v>0</v>
      </c>
      <c r="CI193" s="16">
        <v>0</v>
      </c>
      <c r="CJ193" s="16">
        <v>0</v>
      </c>
      <c r="CK193" s="16">
        <v>0</v>
      </c>
      <c r="CL193" s="16">
        <v>0</v>
      </c>
      <c r="CM193" s="16">
        <v>0</v>
      </c>
      <c r="CN193" s="16">
        <v>0</v>
      </c>
      <c r="CO193" s="16">
        <v>0</v>
      </c>
      <c r="CP193" s="16">
        <v>0</v>
      </c>
      <c r="CQ193" s="16">
        <v>0</v>
      </c>
      <c r="CR193" s="16">
        <v>0</v>
      </c>
      <c r="CS193" s="16">
        <v>0</v>
      </c>
      <c r="CT193" s="16">
        <v>0</v>
      </c>
      <c r="CU193" s="16">
        <v>0</v>
      </c>
      <c r="CV193" s="16">
        <v>0</v>
      </c>
      <c r="CW193" s="16">
        <v>0</v>
      </c>
      <c r="CX193" s="16">
        <v>0</v>
      </c>
      <c r="CY193" s="16">
        <v>0</v>
      </c>
      <c r="CZ193" s="16">
        <v>0</v>
      </c>
      <c r="DA193" s="16">
        <v>0</v>
      </c>
      <c r="DB193" s="16">
        <v>0</v>
      </c>
      <c r="DC193" s="16">
        <v>0</v>
      </c>
      <c r="DD193" s="16">
        <v>0</v>
      </c>
      <c r="DE193" s="16">
        <v>0</v>
      </c>
      <c r="DF193" s="16">
        <v>0</v>
      </c>
      <c r="DG193" s="16">
        <v>0</v>
      </c>
      <c r="DH193" s="16">
        <v>0</v>
      </c>
      <c r="DI193" s="16">
        <v>0</v>
      </c>
      <c r="DJ193" s="16">
        <v>0</v>
      </c>
      <c r="DK193" s="16">
        <v>0</v>
      </c>
      <c r="DL193" s="16">
        <v>0</v>
      </c>
      <c r="DM193" s="16">
        <v>0</v>
      </c>
      <c r="DN193" s="16">
        <v>0</v>
      </c>
      <c r="DO193" s="17">
        <v>0</v>
      </c>
      <c r="DP193" s="16">
        <f t="shared" si="8"/>
        <v>0</v>
      </c>
      <c r="DQ193" s="16">
        <v>0</v>
      </c>
      <c r="DR193" s="16">
        <v>0</v>
      </c>
      <c r="DS193" s="16">
        <v>0</v>
      </c>
      <c r="DT193" s="16">
        <v>0</v>
      </c>
      <c r="DU193" s="16">
        <v>0</v>
      </c>
      <c r="DV193" s="16">
        <v>0</v>
      </c>
      <c r="DW193" s="16">
        <v>0</v>
      </c>
      <c r="DX193" s="16">
        <v>0</v>
      </c>
      <c r="DY193" s="16">
        <v>0</v>
      </c>
      <c r="DZ193" s="16">
        <v>0</v>
      </c>
      <c r="EA193" s="16">
        <v>0</v>
      </c>
      <c r="EB193" s="17">
        <v>0</v>
      </c>
    </row>
    <row r="194" spans="1:132">
      <c r="A194" s="35">
        <v>3313</v>
      </c>
      <c r="B194" s="36" t="s">
        <v>224</v>
      </c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16"/>
      <c r="AN194" s="16"/>
      <c r="AO194" s="16"/>
      <c r="AP194" s="16"/>
      <c r="AQ194" s="16"/>
      <c r="AR194" s="16"/>
      <c r="AS194" s="16"/>
      <c r="AT194" s="16"/>
      <c r="AU194" s="16"/>
      <c r="AV194" s="16"/>
      <c r="AW194" s="16"/>
      <c r="AX194" s="16"/>
      <c r="AY194" s="16"/>
      <c r="AZ194" s="16"/>
      <c r="BA194" s="16"/>
      <c r="BB194" s="16"/>
      <c r="BC194" s="16">
        <v>0</v>
      </c>
      <c r="BD194" s="16">
        <v>0</v>
      </c>
      <c r="BE194" s="16">
        <v>0</v>
      </c>
      <c r="BF194" s="16">
        <v>0</v>
      </c>
      <c r="BG194" s="16">
        <v>0</v>
      </c>
      <c r="BH194" s="16">
        <v>0</v>
      </c>
      <c r="BI194" s="16">
        <v>0</v>
      </c>
      <c r="BJ194" s="16">
        <v>0</v>
      </c>
      <c r="BK194" s="16">
        <v>0</v>
      </c>
      <c r="BL194" s="16">
        <v>0</v>
      </c>
      <c r="BM194" s="16">
        <v>0</v>
      </c>
      <c r="BN194" s="16">
        <v>0</v>
      </c>
      <c r="BO194" s="16">
        <v>0</v>
      </c>
      <c r="BP194" s="16">
        <v>0</v>
      </c>
      <c r="BQ194" s="16">
        <v>0</v>
      </c>
      <c r="BR194" s="16">
        <v>0</v>
      </c>
      <c r="BS194" s="16">
        <v>0</v>
      </c>
      <c r="BT194" s="16">
        <v>0</v>
      </c>
      <c r="BU194" s="16">
        <v>0</v>
      </c>
      <c r="BV194" s="16">
        <v>0</v>
      </c>
      <c r="BW194" s="16">
        <v>0</v>
      </c>
      <c r="BX194" s="16">
        <v>0</v>
      </c>
      <c r="BY194" s="16">
        <v>0</v>
      </c>
      <c r="BZ194" s="16">
        <v>0</v>
      </c>
      <c r="CA194" s="16">
        <v>0</v>
      </c>
      <c r="CB194" s="16">
        <v>0</v>
      </c>
      <c r="CC194" s="16">
        <v>0</v>
      </c>
      <c r="CD194" s="16">
        <v>0</v>
      </c>
      <c r="CE194" s="16">
        <v>0</v>
      </c>
      <c r="CF194" s="16">
        <v>0</v>
      </c>
      <c r="CG194" s="16">
        <v>0</v>
      </c>
      <c r="CH194" s="16">
        <v>0</v>
      </c>
      <c r="CI194" s="16">
        <v>0</v>
      </c>
      <c r="CJ194" s="16">
        <v>0</v>
      </c>
      <c r="CK194" s="16">
        <v>0</v>
      </c>
      <c r="CL194" s="16">
        <v>0</v>
      </c>
      <c r="CM194" s="16">
        <v>0</v>
      </c>
      <c r="CN194" s="16">
        <v>0</v>
      </c>
      <c r="CO194" s="16">
        <v>0</v>
      </c>
      <c r="CP194" s="16">
        <v>0</v>
      </c>
      <c r="CQ194" s="16">
        <v>0</v>
      </c>
      <c r="CR194" s="16">
        <v>0</v>
      </c>
      <c r="CS194" s="16">
        <v>0</v>
      </c>
      <c r="CT194" s="16">
        <v>0</v>
      </c>
      <c r="CU194" s="16">
        <v>0</v>
      </c>
      <c r="CV194" s="16">
        <v>0</v>
      </c>
      <c r="CW194" s="16">
        <v>0</v>
      </c>
      <c r="CX194" s="16">
        <v>0</v>
      </c>
      <c r="CY194" s="16">
        <v>0</v>
      </c>
      <c r="CZ194" s="16">
        <v>0</v>
      </c>
      <c r="DA194" s="16">
        <v>0</v>
      </c>
      <c r="DB194" s="16">
        <v>0</v>
      </c>
      <c r="DC194" s="16">
        <v>0</v>
      </c>
      <c r="DD194" s="16">
        <v>0</v>
      </c>
      <c r="DE194" s="16">
        <v>0</v>
      </c>
      <c r="DF194" s="16">
        <v>0</v>
      </c>
      <c r="DG194" s="16">
        <v>0</v>
      </c>
      <c r="DH194" s="16">
        <v>0</v>
      </c>
      <c r="DI194" s="16">
        <v>0</v>
      </c>
      <c r="DJ194" s="16">
        <v>0</v>
      </c>
      <c r="DK194" s="16">
        <v>0</v>
      </c>
      <c r="DL194" s="16">
        <v>0</v>
      </c>
      <c r="DM194" s="16">
        <v>0</v>
      </c>
      <c r="DN194" s="16">
        <v>0</v>
      </c>
      <c r="DO194" s="17">
        <v>0</v>
      </c>
      <c r="DP194" s="16">
        <f t="shared" si="8"/>
        <v>0</v>
      </c>
      <c r="DQ194" s="16">
        <v>0</v>
      </c>
      <c r="DR194" s="16">
        <v>0</v>
      </c>
      <c r="DS194" s="16">
        <v>0</v>
      </c>
      <c r="DT194" s="16">
        <v>0</v>
      </c>
      <c r="DU194" s="16">
        <v>0</v>
      </c>
      <c r="DV194" s="16">
        <v>0</v>
      </c>
      <c r="DW194" s="16">
        <v>0</v>
      </c>
      <c r="DX194" s="16">
        <v>0</v>
      </c>
      <c r="DY194" s="16">
        <v>0</v>
      </c>
      <c r="DZ194" s="16">
        <v>0</v>
      </c>
      <c r="EA194" s="16">
        <v>0</v>
      </c>
      <c r="EB194" s="17">
        <v>0</v>
      </c>
    </row>
    <row r="195" spans="1:132">
      <c r="A195" s="35">
        <v>3314</v>
      </c>
      <c r="B195" s="36" t="s">
        <v>225</v>
      </c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16"/>
      <c r="AN195" s="16"/>
      <c r="AO195" s="16"/>
      <c r="AP195" s="16"/>
      <c r="AQ195" s="16"/>
      <c r="AR195" s="16"/>
      <c r="AS195" s="16"/>
      <c r="AT195" s="16"/>
      <c r="AU195" s="16"/>
      <c r="AV195" s="16"/>
      <c r="AW195" s="16"/>
      <c r="AX195" s="16"/>
      <c r="AY195" s="16"/>
      <c r="AZ195" s="16"/>
      <c r="BA195" s="16"/>
      <c r="BB195" s="16"/>
      <c r="BC195" s="16">
        <v>51.749665999999998</v>
      </c>
      <c r="BD195" s="16">
        <v>0.14924199999999843</v>
      </c>
      <c r="BE195" s="16">
        <v>52.182313999999998</v>
      </c>
      <c r="BF195" s="16">
        <v>-5.5407999999999902E-2</v>
      </c>
      <c r="BG195" s="16">
        <v>-5.6457999999999231E-2</v>
      </c>
      <c r="BH195" s="16">
        <v>-5.6165999999997496E-2</v>
      </c>
      <c r="BI195" s="16">
        <v>-5.722700000000458E-2</v>
      </c>
      <c r="BJ195" s="16">
        <v>0</v>
      </c>
      <c r="BK195" s="16">
        <v>-5.7848999999997375E-2</v>
      </c>
      <c r="BL195" s="16">
        <v>-5.8475000000001387E-2</v>
      </c>
      <c r="BM195" s="16">
        <v>-5.9108999999999412E-2</v>
      </c>
      <c r="BN195" s="16">
        <v>-8.3163999999996463E-2</v>
      </c>
      <c r="BO195" s="16">
        <v>-9.8034000000005506E-2</v>
      </c>
      <c r="BP195" s="16">
        <v>-7.7104180000000042</v>
      </c>
      <c r="BQ195" s="16">
        <v>105.10936000000001</v>
      </c>
      <c r="BR195" s="16">
        <v>-21.075170000000014</v>
      </c>
      <c r="BS195" s="16">
        <v>-10.483238</v>
      </c>
      <c r="BT195" s="16">
        <v>-6.3244999999994889E-2</v>
      </c>
      <c r="BU195" s="16">
        <v>-44.159832000000002</v>
      </c>
      <c r="BV195" s="16">
        <v>-5.2407769999999942</v>
      </c>
      <c r="BW195" s="16">
        <v>-5.1325460000000014</v>
      </c>
      <c r="BX195" s="16">
        <v>-5.2637230000000095</v>
      </c>
      <c r="BY195" s="16">
        <v>-0.10190599999999961</v>
      </c>
      <c r="BZ195" s="16">
        <v>-10.482810999999998</v>
      </c>
      <c r="CA195" s="16">
        <v>-6.8959999999997024E-2</v>
      </c>
      <c r="CB195" s="16">
        <v>-10.747570000000003</v>
      </c>
      <c r="CC195" s="16">
        <v>-46.961565</v>
      </c>
      <c r="CD195" s="16">
        <v>0.14499999999999996</v>
      </c>
      <c r="CE195" s="16">
        <v>-5.5000000000000036</v>
      </c>
      <c r="CF195" s="16">
        <v>-0.14500000000000046</v>
      </c>
      <c r="CG195" s="16">
        <v>-15.899999999999999</v>
      </c>
      <c r="CH195" s="16">
        <v>0</v>
      </c>
      <c r="CI195" s="16">
        <v>-5.1999999999999993</v>
      </c>
      <c r="CJ195" s="16">
        <v>-4.3000000000000007</v>
      </c>
      <c r="CK195" s="16">
        <v>-7.1999999999999993</v>
      </c>
      <c r="CL195" s="16">
        <v>-5.3000000000000043</v>
      </c>
      <c r="CM195" s="16">
        <v>-3.3999999999999986</v>
      </c>
      <c r="CN195" s="16">
        <v>-0.11458499999999816</v>
      </c>
      <c r="CO195" s="16">
        <v>-4.6979999999997801E-2</v>
      </c>
      <c r="CP195" s="16">
        <v>-0.85943500000000383</v>
      </c>
      <c r="CQ195" s="16">
        <v>0.11087599999999578</v>
      </c>
      <c r="CR195" s="16">
        <v>-0.14931099999999997</v>
      </c>
      <c r="CS195" s="16">
        <v>-0.15205399999999805</v>
      </c>
      <c r="CT195" s="16">
        <v>-0.14794600000000202</v>
      </c>
      <c r="CU195" s="16">
        <v>-5.535347999999829E-2</v>
      </c>
      <c r="CV195" s="16">
        <v>-9.8933250000000139E-2</v>
      </c>
      <c r="CW195" s="16">
        <v>-8.6713269999999454E-2</v>
      </c>
      <c r="CX195" s="16">
        <v>-7.0150230000000424E-2</v>
      </c>
      <c r="CY195" s="16">
        <v>-8.7849769999999605E-2</v>
      </c>
      <c r="CZ195" s="16">
        <v>-0.10244299999999995</v>
      </c>
      <c r="DA195" s="16">
        <v>-8.9556999999999998E-2</v>
      </c>
      <c r="DB195" s="16">
        <v>6.9999999999998286E-2</v>
      </c>
      <c r="DC195" s="16">
        <v>-27.072999999999993</v>
      </c>
      <c r="DD195" s="16">
        <v>-0.27901899999999991</v>
      </c>
      <c r="DE195" s="16">
        <v>-6.3565999999997902E-2</v>
      </c>
      <c r="DF195" s="16">
        <v>-9.2999999999999972E-2</v>
      </c>
      <c r="DG195" s="16">
        <v>-9.441500000000036E-2</v>
      </c>
      <c r="DH195" s="16">
        <v>-9.4999999999999973E-2</v>
      </c>
      <c r="DI195" s="16">
        <v>-9.5999999999999974E-2</v>
      </c>
      <c r="DJ195" s="16">
        <v>-9.6999999999999975E-2</v>
      </c>
      <c r="DK195" s="16">
        <v>5.0999999999999934E-2</v>
      </c>
      <c r="DL195" s="16">
        <v>-0.24699999999999989</v>
      </c>
      <c r="DM195" s="16">
        <v>-4.1000000000000147E-2</v>
      </c>
      <c r="DN195" s="16">
        <v>0</v>
      </c>
      <c r="DO195" s="17">
        <v>-26.017999999999994</v>
      </c>
      <c r="DP195" s="16">
        <f t="shared" si="8"/>
        <v>0</v>
      </c>
      <c r="DQ195" s="16">
        <v>0</v>
      </c>
      <c r="DR195" s="16">
        <v>0</v>
      </c>
      <c r="DS195" s="16">
        <v>0</v>
      </c>
      <c r="DT195" s="16">
        <v>0</v>
      </c>
      <c r="DU195" s="16">
        <v>0</v>
      </c>
      <c r="DV195" s="16">
        <v>0</v>
      </c>
      <c r="DW195" s="16">
        <v>0</v>
      </c>
      <c r="DX195" s="16">
        <v>0</v>
      </c>
      <c r="DY195" s="16">
        <v>0</v>
      </c>
      <c r="DZ195" s="16">
        <v>0</v>
      </c>
      <c r="EA195" s="16">
        <v>0</v>
      </c>
      <c r="EB195" s="17">
        <v>0</v>
      </c>
    </row>
    <row r="196" spans="1:132">
      <c r="A196" s="35">
        <v>3315</v>
      </c>
      <c r="B196" s="36" t="s">
        <v>206</v>
      </c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F196" s="16"/>
      <c r="AG196" s="16"/>
      <c r="AH196" s="16"/>
      <c r="AI196" s="16"/>
      <c r="AJ196" s="16"/>
      <c r="AK196" s="16"/>
      <c r="AL196" s="16"/>
      <c r="AM196" s="16"/>
      <c r="AN196" s="16"/>
      <c r="AO196" s="16"/>
      <c r="AP196" s="16"/>
      <c r="AQ196" s="16"/>
      <c r="AR196" s="16"/>
      <c r="AS196" s="16"/>
      <c r="AT196" s="16"/>
      <c r="AU196" s="16"/>
      <c r="AV196" s="16"/>
      <c r="AW196" s="16"/>
      <c r="AX196" s="16"/>
      <c r="AY196" s="16"/>
      <c r="AZ196" s="16"/>
      <c r="BA196" s="16"/>
      <c r="BB196" s="16"/>
      <c r="BC196" s="16">
        <v>0</v>
      </c>
      <c r="BD196" s="16">
        <v>0</v>
      </c>
      <c r="BE196" s="16">
        <v>0</v>
      </c>
      <c r="BF196" s="16">
        <v>0</v>
      </c>
      <c r="BG196" s="16">
        <v>0</v>
      </c>
      <c r="BH196" s="16">
        <v>0</v>
      </c>
      <c r="BI196" s="16">
        <v>0</v>
      </c>
      <c r="BJ196" s="16">
        <v>0</v>
      </c>
      <c r="BK196" s="16">
        <v>0</v>
      </c>
      <c r="BL196" s="16">
        <v>0</v>
      </c>
      <c r="BM196" s="16">
        <v>0</v>
      </c>
      <c r="BN196" s="16">
        <v>0</v>
      </c>
      <c r="BO196" s="16">
        <v>0</v>
      </c>
      <c r="BP196" s="16">
        <v>0</v>
      </c>
      <c r="BQ196" s="16">
        <v>0</v>
      </c>
      <c r="BR196" s="16">
        <v>0</v>
      </c>
      <c r="BS196" s="16">
        <v>0</v>
      </c>
      <c r="BT196" s="16">
        <v>0</v>
      </c>
      <c r="BU196" s="16">
        <v>0</v>
      </c>
      <c r="BV196" s="16">
        <v>0</v>
      </c>
      <c r="BW196" s="16">
        <v>0</v>
      </c>
      <c r="BX196" s="16">
        <v>0</v>
      </c>
      <c r="BY196" s="16">
        <v>0</v>
      </c>
      <c r="BZ196" s="16">
        <v>0</v>
      </c>
      <c r="CA196" s="16">
        <v>0</v>
      </c>
      <c r="CB196" s="16">
        <v>0</v>
      </c>
      <c r="CC196" s="16">
        <v>0</v>
      </c>
      <c r="CD196" s="16">
        <v>0</v>
      </c>
      <c r="CE196" s="16">
        <v>0</v>
      </c>
      <c r="CF196" s="16">
        <v>0</v>
      </c>
      <c r="CG196" s="16">
        <v>0</v>
      </c>
      <c r="CH196" s="16">
        <v>0</v>
      </c>
      <c r="CI196" s="16">
        <v>0</v>
      </c>
      <c r="CJ196" s="16">
        <v>0</v>
      </c>
      <c r="CK196" s="16">
        <v>0</v>
      </c>
      <c r="CL196" s="16">
        <v>0</v>
      </c>
      <c r="CM196" s="16">
        <v>0</v>
      </c>
      <c r="CN196" s="16">
        <v>0</v>
      </c>
      <c r="CO196" s="16">
        <v>0</v>
      </c>
      <c r="CP196" s="16">
        <v>0</v>
      </c>
      <c r="CQ196" s="16">
        <v>0</v>
      </c>
      <c r="CR196" s="16">
        <v>0</v>
      </c>
      <c r="CS196" s="16">
        <v>0</v>
      </c>
      <c r="CT196" s="16">
        <v>0</v>
      </c>
      <c r="CU196" s="16">
        <v>0</v>
      </c>
      <c r="CV196" s="16">
        <v>0</v>
      </c>
      <c r="CW196" s="16">
        <v>0</v>
      </c>
      <c r="CX196" s="16">
        <v>0</v>
      </c>
      <c r="CY196" s="16">
        <v>0</v>
      </c>
      <c r="CZ196" s="16">
        <v>0</v>
      </c>
      <c r="DA196" s="16">
        <v>0</v>
      </c>
      <c r="DB196" s="16">
        <v>0</v>
      </c>
      <c r="DC196" s="16">
        <v>0</v>
      </c>
      <c r="DD196" s="16">
        <v>0</v>
      </c>
      <c r="DE196" s="16">
        <v>0</v>
      </c>
      <c r="DF196" s="16">
        <v>0</v>
      </c>
      <c r="DG196" s="16">
        <v>0</v>
      </c>
      <c r="DH196" s="16">
        <v>0</v>
      </c>
      <c r="DI196" s="16">
        <v>0</v>
      </c>
      <c r="DJ196" s="16">
        <v>0</v>
      </c>
      <c r="DK196" s="16">
        <v>0</v>
      </c>
      <c r="DL196" s="16">
        <v>0</v>
      </c>
      <c r="DM196" s="16">
        <v>0</v>
      </c>
      <c r="DN196" s="16">
        <v>0</v>
      </c>
      <c r="DO196" s="17">
        <v>0</v>
      </c>
      <c r="DP196" s="16">
        <f t="shared" si="8"/>
        <v>0</v>
      </c>
      <c r="DQ196" s="16">
        <v>0</v>
      </c>
      <c r="DR196" s="16">
        <v>0</v>
      </c>
      <c r="DS196" s="16">
        <v>0</v>
      </c>
      <c r="DT196" s="16">
        <v>0</v>
      </c>
      <c r="DU196" s="16">
        <v>0</v>
      </c>
      <c r="DV196" s="16">
        <v>0</v>
      </c>
      <c r="DW196" s="16">
        <v>0</v>
      </c>
      <c r="DX196" s="16">
        <v>0</v>
      </c>
      <c r="DY196" s="16">
        <v>0</v>
      </c>
      <c r="DZ196" s="16">
        <v>0</v>
      </c>
      <c r="EA196" s="16">
        <v>0</v>
      </c>
      <c r="EB196" s="17">
        <v>0</v>
      </c>
    </row>
    <row r="197" spans="1:132">
      <c r="A197" s="35">
        <v>3316</v>
      </c>
      <c r="B197" s="36" t="s">
        <v>207</v>
      </c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F197" s="16"/>
      <c r="AG197" s="16"/>
      <c r="AH197" s="16"/>
      <c r="AI197" s="16"/>
      <c r="AJ197" s="16"/>
      <c r="AK197" s="16"/>
      <c r="AL197" s="16"/>
      <c r="AM197" s="16"/>
      <c r="AN197" s="16"/>
      <c r="AO197" s="16"/>
      <c r="AP197" s="16"/>
      <c r="AQ197" s="16"/>
      <c r="AR197" s="16"/>
      <c r="AS197" s="16"/>
      <c r="AT197" s="16"/>
      <c r="AU197" s="16"/>
      <c r="AV197" s="16"/>
      <c r="AW197" s="16"/>
      <c r="AX197" s="16"/>
      <c r="AY197" s="16"/>
      <c r="AZ197" s="16"/>
      <c r="BA197" s="16"/>
      <c r="BB197" s="16"/>
      <c r="BC197" s="16">
        <v>0</v>
      </c>
      <c r="BD197" s="16">
        <v>0</v>
      </c>
      <c r="BE197" s="16">
        <v>0</v>
      </c>
      <c r="BF197" s="16">
        <v>0</v>
      </c>
      <c r="BG197" s="16">
        <v>0</v>
      </c>
      <c r="BH197" s="16">
        <v>0</v>
      </c>
      <c r="BI197" s="16">
        <v>0</v>
      </c>
      <c r="BJ197" s="16">
        <v>0</v>
      </c>
      <c r="BK197" s="16">
        <v>0</v>
      </c>
      <c r="BL197" s="16">
        <v>0</v>
      </c>
      <c r="BM197" s="16">
        <v>0</v>
      </c>
      <c r="BN197" s="16">
        <v>0</v>
      </c>
      <c r="BO197" s="16">
        <v>0</v>
      </c>
      <c r="BP197" s="16">
        <v>0</v>
      </c>
      <c r="BQ197" s="16">
        <v>0</v>
      </c>
      <c r="BR197" s="16">
        <v>0</v>
      </c>
      <c r="BS197" s="16">
        <v>0</v>
      </c>
      <c r="BT197" s="16">
        <v>0</v>
      </c>
      <c r="BU197" s="16">
        <v>0</v>
      </c>
      <c r="BV197" s="16">
        <v>0</v>
      </c>
      <c r="BW197" s="16">
        <v>0</v>
      </c>
      <c r="BX197" s="16">
        <v>0</v>
      </c>
      <c r="BY197" s="16">
        <v>0</v>
      </c>
      <c r="BZ197" s="16">
        <v>0</v>
      </c>
      <c r="CA197" s="16">
        <v>0</v>
      </c>
      <c r="CB197" s="16">
        <v>0</v>
      </c>
      <c r="CC197" s="16">
        <v>0</v>
      </c>
      <c r="CD197" s="16">
        <v>0</v>
      </c>
      <c r="CE197" s="16">
        <v>0</v>
      </c>
      <c r="CF197" s="16">
        <v>0</v>
      </c>
      <c r="CG197" s="16">
        <v>0</v>
      </c>
      <c r="CH197" s="16">
        <v>0</v>
      </c>
      <c r="CI197" s="16">
        <v>0</v>
      </c>
      <c r="CJ197" s="16">
        <v>0</v>
      </c>
      <c r="CK197" s="16">
        <v>0</v>
      </c>
      <c r="CL197" s="16">
        <v>0</v>
      </c>
      <c r="CM197" s="16">
        <v>0</v>
      </c>
      <c r="CN197" s="16">
        <v>0</v>
      </c>
      <c r="CO197" s="16">
        <v>0</v>
      </c>
      <c r="CP197" s="16">
        <v>0</v>
      </c>
      <c r="CQ197" s="16">
        <v>0</v>
      </c>
      <c r="CR197" s="16">
        <v>0</v>
      </c>
      <c r="CS197" s="16">
        <v>0</v>
      </c>
      <c r="CT197" s="16">
        <v>0</v>
      </c>
      <c r="CU197" s="16">
        <v>0</v>
      </c>
      <c r="CV197" s="16">
        <v>0</v>
      </c>
      <c r="CW197" s="16">
        <v>0</v>
      </c>
      <c r="CX197" s="16">
        <v>0</v>
      </c>
      <c r="CY197" s="16">
        <v>0</v>
      </c>
      <c r="CZ197" s="16">
        <v>0</v>
      </c>
      <c r="DA197" s="16">
        <v>0</v>
      </c>
      <c r="DB197" s="16">
        <v>0</v>
      </c>
      <c r="DC197" s="16">
        <v>0</v>
      </c>
      <c r="DD197" s="16">
        <v>0</v>
      </c>
      <c r="DE197" s="16">
        <v>0</v>
      </c>
      <c r="DF197" s="16">
        <v>0</v>
      </c>
      <c r="DG197" s="16">
        <v>0</v>
      </c>
      <c r="DH197" s="16">
        <v>0</v>
      </c>
      <c r="DI197" s="16">
        <v>0</v>
      </c>
      <c r="DJ197" s="16">
        <v>0</v>
      </c>
      <c r="DK197" s="16">
        <v>0</v>
      </c>
      <c r="DL197" s="16">
        <v>0</v>
      </c>
      <c r="DM197" s="16">
        <v>0</v>
      </c>
      <c r="DN197" s="16">
        <v>0</v>
      </c>
      <c r="DO197" s="17">
        <v>0</v>
      </c>
      <c r="DP197" s="16">
        <f t="shared" ref="DP197:DP208" si="17">SUM(DQ197:EB197)</f>
        <v>-0.19913016000000083</v>
      </c>
      <c r="DQ197" s="16">
        <v>0.25536719999999946</v>
      </c>
      <c r="DR197" s="16">
        <v>-0.17903179000000002</v>
      </c>
      <c r="DS197" s="16">
        <v>0.17720937999999997</v>
      </c>
      <c r="DT197" s="16">
        <v>0.81548313000000028</v>
      </c>
      <c r="DU197" s="16">
        <v>-1.5432363800000006</v>
      </c>
      <c r="DV197" s="16">
        <v>0.27507830000000011</v>
      </c>
      <c r="DW197" s="16">
        <v>0</v>
      </c>
      <c r="DX197" s="16">
        <v>0</v>
      </c>
      <c r="DY197" s="16">
        <v>0</v>
      </c>
      <c r="DZ197" s="16">
        <v>0</v>
      </c>
      <c r="EA197" s="16">
        <v>0</v>
      </c>
      <c r="EB197" s="17">
        <v>0</v>
      </c>
    </row>
    <row r="198" spans="1:132">
      <c r="A198" s="35">
        <v>3317</v>
      </c>
      <c r="B198" s="36" t="s">
        <v>226</v>
      </c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F198" s="16"/>
      <c r="AG198" s="16"/>
      <c r="AH198" s="16"/>
      <c r="AI198" s="16"/>
      <c r="AJ198" s="16"/>
      <c r="AK198" s="16"/>
      <c r="AL198" s="16"/>
      <c r="AM198" s="16"/>
      <c r="AN198" s="16"/>
      <c r="AO198" s="16"/>
      <c r="AP198" s="16"/>
      <c r="AQ198" s="16"/>
      <c r="AR198" s="16"/>
      <c r="AS198" s="16"/>
      <c r="AT198" s="16"/>
      <c r="AU198" s="16"/>
      <c r="AV198" s="16"/>
      <c r="AW198" s="16"/>
      <c r="AX198" s="16"/>
      <c r="AY198" s="16"/>
      <c r="AZ198" s="16"/>
      <c r="BA198" s="16"/>
      <c r="BB198" s="16"/>
      <c r="BC198" s="16">
        <v>0</v>
      </c>
      <c r="BD198" s="16">
        <v>0</v>
      </c>
      <c r="BE198" s="16">
        <v>0</v>
      </c>
      <c r="BF198" s="16">
        <v>0</v>
      </c>
      <c r="BG198" s="16">
        <v>0</v>
      </c>
      <c r="BH198" s="16">
        <v>0</v>
      </c>
      <c r="BI198" s="16">
        <v>0</v>
      </c>
      <c r="BJ198" s="16">
        <v>0</v>
      </c>
      <c r="BK198" s="16">
        <v>0</v>
      </c>
      <c r="BL198" s="16">
        <v>0</v>
      </c>
      <c r="BM198" s="16">
        <v>0</v>
      </c>
      <c r="BN198" s="16">
        <v>0</v>
      </c>
      <c r="BO198" s="16">
        <v>0</v>
      </c>
      <c r="BP198" s="16">
        <v>0</v>
      </c>
      <c r="BQ198" s="16">
        <v>0</v>
      </c>
      <c r="BR198" s="16">
        <v>0</v>
      </c>
      <c r="BS198" s="16">
        <v>0</v>
      </c>
      <c r="BT198" s="16">
        <v>0</v>
      </c>
      <c r="BU198" s="16">
        <v>0</v>
      </c>
      <c r="BV198" s="16">
        <v>0</v>
      </c>
      <c r="BW198" s="16">
        <v>0</v>
      </c>
      <c r="BX198" s="16">
        <v>0</v>
      </c>
      <c r="BY198" s="16">
        <v>0</v>
      </c>
      <c r="BZ198" s="16">
        <v>0</v>
      </c>
      <c r="CA198" s="16">
        <v>0</v>
      </c>
      <c r="CB198" s="16">
        <v>0</v>
      </c>
      <c r="CC198" s="16">
        <v>0</v>
      </c>
      <c r="CD198" s="16">
        <v>0</v>
      </c>
      <c r="CE198" s="16">
        <v>0</v>
      </c>
      <c r="CF198" s="16">
        <v>0</v>
      </c>
      <c r="CG198" s="16">
        <v>0</v>
      </c>
      <c r="CH198" s="16">
        <v>0</v>
      </c>
      <c r="CI198" s="16">
        <v>0</v>
      </c>
      <c r="CJ198" s="16">
        <v>0</v>
      </c>
      <c r="CK198" s="16">
        <v>0</v>
      </c>
      <c r="CL198" s="16">
        <v>0</v>
      </c>
      <c r="CM198" s="16">
        <v>0</v>
      </c>
      <c r="CN198" s="16">
        <v>0</v>
      </c>
      <c r="CO198" s="16">
        <v>0</v>
      </c>
      <c r="CP198" s="16">
        <v>0</v>
      </c>
      <c r="CQ198" s="16">
        <v>0</v>
      </c>
      <c r="CR198" s="16">
        <v>0</v>
      </c>
      <c r="CS198" s="16">
        <v>0</v>
      </c>
      <c r="CT198" s="16">
        <v>0</v>
      </c>
      <c r="CU198" s="16">
        <v>0</v>
      </c>
      <c r="CV198" s="16">
        <v>0</v>
      </c>
      <c r="CW198" s="16">
        <v>0</v>
      </c>
      <c r="CX198" s="16">
        <v>0</v>
      </c>
      <c r="CY198" s="16">
        <v>0</v>
      </c>
      <c r="CZ198" s="16">
        <v>0</v>
      </c>
      <c r="DA198" s="16">
        <v>0</v>
      </c>
      <c r="DB198" s="16">
        <v>0</v>
      </c>
      <c r="DC198" s="16">
        <v>0</v>
      </c>
      <c r="DD198" s="16">
        <v>0</v>
      </c>
      <c r="DE198" s="16">
        <v>0</v>
      </c>
      <c r="DF198" s="16">
        <v>0</v>
      </c>
      <c r="DG198" s="16">
        <v>0</v>
      </c>
      <c r="DH198" s="16">
        <v>0</v>
      </c>
      <c r="DI198" s="16">
        <v>0</v>
      </c>
      <c r="DJ198" s="16">
        <v>0</v>
      </c>
      <c r="DK198" s="16">
        <v>0</v>
      </c>
      <c r="DL198" s="16">
        <v>0</v>
      </c>
      <c r="DM198" s="16">
        <v>0</v>
      </c>
      <c r="DN198" s="16">
        <v>0</v>
      </c>
      <c r="DO198" s="17">
        <v>0</v>
      </c>
      <c r="DP198" s="16">
        <f t="shared" si="17"/>
        <v>0</v>
      </c>
      <c r="DQ198" s="16">
        <v>0</v>
      </c>
      <c r="DR198" s="16">
        <v>0</v>
      </c>
      <c r="DS198" s="16">
        <v>0</v>
      </c>
      <c r="DT198" s="16">
        <v>0</v>
      </c>
      <c r="DU198" s="16">
        <v>0</v>
      </c>
      <c r="DV198" s="16">
        <v>0</v>
      </c>
      <c r="DW198" s="16">
        <v>0</v>
      </c>
      <c r="DX198" s="16">
        <v>0</v>
      </c>
      <c r="DY198" s="16">
        <v>0</v>
      </c>
      <c r="DZ198" s="16">
        <v>0</v>
      </c>
      <c r="EA198" s="16">
        <v>0</v>
      </c>
      <c r="EB198" s="17">
        <v>0</v>
      </c>
    </row>
    <row r="199" spans="1:132">
      <c r="A199" s="35">
        <v>3318</v>
      </c>
      <c r="B199" s="36" t="s">
        <v>208</v>
      </c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F199" s="16"/>
      <c r="AG199" s="16"/>
      <c r="AH199" s="16"/>
      <c r="AI199" s="16"/>
      <c r="AJ199" s="16"/>
      <c r="AK199" s="16"/>
      <c r="AL199" s="16"/>
      <c r="AM199" s="16"/>
      <c r="AN199" s="16"/>
      <c r="AO199" s="16"/>
      <c r="AP199" s="16"/>
      <c r="AQ199" s="16"/>
      <c r="AR199" s="16"/>
      <c r="AS199" s="16"/>
      <c r="AT199" s="16"/>
      <c r="AU199" s="16"/>
      <c r="AV199" s="16"/>
      <c r="AW199" s="16"/>
      <c r="AX199" s="16"/>
      <c r="AY199" s="16"/>
      <c r="AZ199" s="16"/>
      <c r="BA199" s="16"/>
      <c r="BB199" s="16"/>
      <c r="BC199" s="16">
        <v>321.86588328000005</v>
      </c>
      <c r="BD199" s="16">
        <v>46.555201380000064</v>
      </c>
      <c r="BE199" s="16">
        <v>-63.117847450000085</v>
      </c>
      <c r="BF199" s="16">
        <v>135.67257202000005</v>
      </c>
      <c r="BG199" s="16">
        <v>120.96070231999991</v>
      </c>
      <c r="BH199" s="16">
        <v>137.04463450000003</v>
      </c>
      <c r="BI199" s="16">
        <v>242.55460022</v>
      </c>
      <c r="BJ199" s="16">
        <v>86.845482980000156</v>
      </c>
      <c r="BK199" s="16">
        <v>111.57049995999967</v>
      </c>
      <c r="BL199" s="16">
        <v>43.11228025000014</v>
      </c>
      <c r="BM199" s="16">
        <v>-66.922860919999948</v>
      </c>
      <c r="BN199" s="16">
        <v>93.258872259999862</v>
      </c>
      <c r="BO199" s="16">
        <v>-565.66825423999978</v>
      </c>
      <c r="BP199" s="16">
        <v>327.82438415000001</v>
      </c>
      <c r="BQ199" s="16">
        <v>38.569659169999959</v>
      </c>
      <c r="BR199" s="16">
        <v>65.869742250000058</v>
      </c>
      <c r="BS199" s="16">
        <v>43.421303959999875</v>
      </c>
      <c r="BT199" s="16">
        <v>196.56148411000038</v>
      </c>
      <c r="BU199" s="16">
        <v>209.24615658999949</v>
      </c>
      <c r="BV199" s="16">
        <v>-98.910287100000005</v>
      </c>
      <c r="BW199" s="16">
        <v>112.25651526000024</v>
      </c>
      <c r="BX199" s="16">
        <v>42.174510230000124</v>
      </c>
      <c r="BY199" s="16">
        <v>-97.802797830000316</v>
      </c>
      <c r="BZ199" s="16">
        <v>-38.949523189999809</v>
      </c>
      <c r="CA199" s="16">
        <v>178.53738928999991</v>
      </c>
      <c r="CB199" s="16">
        <v>-323.14976858999989</v>
      </c>
      <c r="CC199" s="16">
        <v>415.08315066000034</v>
      </c>
      <c r="CD199" s="16">
        <v>59.540412730000099</v>
      </c>
      <c r="CE199" s="16">
        <v>117.92857706999999</v>
      </c>
      <c r="CF199" s="16">
        <v>-4.8825774700000579</v>
      </c>
      <c r="CG199" s="16">
        <v>213.26176185199995</v>
      </c>
      <c r="CH199" s="16">
        <v>163.97932042799982</v>
      </c>
      <c r="CI199" s="16">
        <v>34.929782709999927</v>
      </c>
      <c r="CJ199" s="16">
        <v>-42.322560470000099</v>
      </c>
      <c r="CK199" s="16">
        <v>-143.9166104599999</v>
      </c>
      <c r="CL199" s="16">
        <v>79.898367930000518</v>
      </c>
      <c r="CM199" s="16">
        <v>235.64608521000002</v>
      </c>
      <c r="CN199" s="16">
        <v>216.96774669000001</v>
      </c>
      <c r="CO199" s="16">
        <v>-515.94715555999994</v>
      </c>
      <c r="CP199" s="16">
        <v>169.85748588999979</v>
      </c>
      <c r="CQ199" s="16">
        <v>3.5964470200000278</v>
      </c>
      <c r="CR199" s="16">
        <v>82.215303379999924</v>
      </c>
      <c r="CS199" s="16">
        <v>24.073954610000115</v>
      </c>
      <c r="CT199" s="16">
        <v>121.23245613999987</v>
      </c>
      <c r="CU199" s="16">
        <v>-31.070903934899945</v>
      </c>
      <c r="CV199" s="16">
        <v>42.997464137899783</v>
      </c>
      <c r="CW199" s="16">
        <v>147.5981551970001</v>
      </c>
      <c r="CX199" s="16">
        <v>74.871943760000192</v>
      </c>
      <c r="CY199" s="16">
        <v>152.81065426999993</v>
      </c>
      <c r="CZ199" s="16">
        <v>178.69355054999971</v>
      </c>
      <c r="DA199" s="16">
        <v>120.39932825999995</v>
      </c>
      <c r="DB199" s="16">
        <v>-747.56086749999986</v>
      </c>
      <c r="DC199" s="16">
        <v>83.779795140000033</v>
      </c>
      <c r="DD199" s="16">
        <v>55.919494300000075</v>
      </c>
      <c r="DE199" s="16">
        <v>82.750834399999945</v>
      </c>
      <c r="DF199" s="16">
        <v>116.30779004999999</v>
      </c>
      <c r="DG199" s="16">
        <v>-24.943977050000029</v>
      </c>
      <c r="DH199" s="16">
        <v>-74.86519999999993</v>
      </c>
      <c r="DI199" s="16">
        <v>100.76519999999982</v>
      </c>
      <c r="DJ199" s="16">
        <v>181.60270000000031</v>
      </c>
      <c r="DK199" s="16">
        <v>77.469822420000014</v>
      </c>
      <c r="DL199" s="16">
        <v>188.61645999999973</v>
      </c>
      <c r="DM199" s="16">
        <v>21.867000000000075</v>
      </c>
      <c r="DN199" s="16">
        <v>39.242671019999761</v>
      </c>
      <c r="DO199" s="17">
        <v>-680.95299999999975</v>
      </c>
      <c r="DP199" s="16">
        <f t="shared" si="17"/>
        <v>1461.5785802569994</v>
      </c>
      <c r="DQ199" s="16">
        <v>1569.4827694799999</v>
      </c>
      <c r="DR199" s="16">
        <v>-339.15518160000079</v>
      </c>
      <c r="DS199" s="16">
        <v>19.171354087000282</v>
      </c>
      <c r="DT199" s="16">
        <v>-252.06769907999922</v>
      </c>
      <c r="DU199" s="16">
        <v>756.50509109000006</v>
      </c>
      <c r="DV199" s="16">
        <v>-292.3577537200008</v>
      </c>
      <c r="DW199" s="16">
        <v>0</v>
      </c>
      <c r="DX199" s="16">
        <v>0</v>
      </c>
      <c r="DY199" s="16">
        <v>0</v>
      </c>
      <c r="DZ199" s="16">
        <v>0</v>
      </c>
      <c r="EA199" s="16">
        <v>0</v>
      </c>
      <c r="EB199" s="17">
        <v>0</v>
      </c>
    </row>
    <row r="200" spans="1:132">
      <c r="A200" s="35">
        <v>332</v>
      </c>
      <c r="B200" s="36" t="s">
        <v>227</v>
      </c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F200" s="16"/>
      <c r="AG200" s="16"/>
      <c r="AH200" s="16"/>
      <c r="AI200" s="16"/>
      <c r="AJ200" s="16"/>
      <c r="AK200" s="16"/>
      <c r="AL200" s="16"/>
      <c r="AM200" s="16"/>
      <c r="AN200" s="16"/>
      <c r="AO200" s="16"/>
      <c r="AP200" s="16"/>
      <c r="AQ200" s="16"/>
      <c r="AR200" s="16"/>
      <c r="AS200" s="16"/>
      <c r="AT200" s="16"/>
      <c r="AU200" s="16"/>
      <c r="AV200" s="16"/>
      <c r="AW200" s="16"/>
      <c r="AX200" s="16"/>
      <c r="AY200" s="16"/>
      <c r="AZ200" s="16"/>
      <c r="BA200" s="16"/>
      <c r="BB200" s="16"/>
      <c r="BC200" s="16">
        <v>4.2309390000000064</v>
      </c>
      <c r="BD200" s="16">
        <v>0</v>
      </c>
      <c r="BE200" s="16">
        <v>0</v>
      </c>
      <c r="BF200" s="16">
        <v>0</v>
      </c>
      <c r="BG200" s="16">
        <v>0</v>
      </c>
      <c r="BH200" s="16">
        <v>0</v>
      </c>
      <c r="BI200" s="16">
        <v>-1.4076949999999897</v>
      </c>
      <c r="BJ200" s="16">
        <v>0</v>
      </c>
      <c r="BK200" s="16">
        <v>0</v>
      </c>
      <c r="BL200" s="16">
        <v>0</v>
      </c>
      <c r="BM200" s="16">
        <v>0</v>
      </c>
      <c r="BN200" s="16">
        <v>0</v>
      </c>
      <c r="BO200" s="16">
        <v>5.6386339999999961</v>
      </c>
      <c r="BP200" s="16">
        <v>-16.456383000000017</v>
      </c>
      <c r="BQ200" s="16">
        <v>0</v>
      </c>
      <c r="BR200" s="16">
        <v>0</v>
      </c>
      <c r="BS200" s="16">
        <v>0</v>
      </c>
      <c r="BT200" s="16">
        <v>0</v>
      </c>
      <c r="BU200" s="16">
        <v>0</v>
      </c>
      <c r="BV200" s="16">
        <v>-7.3271510000000148</v>
      </c>
      <c r="BW200" s="16">
        <v>0</v>
      </c>
      <c r="BX200" s="16">
        <v>-4.528981999999985</v>
      </c>
      <c r="BY200" s="16">
        <v>0</v>
      </c>
      <c r="BZ200" s="16">
        <v>0</v>
      </c>
      <c r="CA200" s="16">
        <v>0</v>
      </c>
      <c r="CB200" s="16">
        <v>-4.6002500000000168</v>
      </c>
      <c r="CC200" s="16">
        <v>-3.9430999999984895E-2</v>
      </c>
      <c r="CD200" s="16">
        <v>0</v>
      </c>
      <c r="CE200" s="16">
        <v>0</v>
      </c>
      <c r="CF200" s="16">
        <v>0</v>
      </c>
      <c r="CG200" s="16">
        <v>5.3290705182007514E-15</v>
      </c>
      <c r="CH200" s="16">
        <v>0</v>
      </c>
      <c r="CI200" s="16">
        <v>5.3290705182007514E-15</v>
      </c>
      <c r="CJ200" s="16">
        <v>0</v>
      </c>
      <c r="CK200" s="16">
        <v>-1.0658141036401503E-14</v>
      </c>
      <c r="CL200" s="16">
        <v>5.3290705182007514E-15</v>
      </c>
      <c r="CM200" s="16">
        <v>-5.3290705182007514E-15</v>
      </c>
      <c r="CN200" s="16">
        <v>2.3092638912203256E-14</v>
      </c>
      <c r="CO200" s="16">
        <v>-3.9431000000007987E-2</v>
      </c>
      <c r="CP200" s="16">
        <v>0</v>
      </c>
      <c r="CQ200" s="16">
        <v>3.943100000000177E-2</v>
      </c>
      <c r="CR200" s="16">
        <v>5.773159728050814E-15</v>
      </c>
      <c r="CS200" s="16">
        <v>0</v>
      </c>
      <c r="CT200" s="16">
        <v>-1.0658141036401503E-14</v>
      </c>
      <c r="CU200" s="16">
        <v>-6.2220489999987194E-2</v>
      </c>
      <c r="CV200" s="16">
        <v>6.5852989999978462E-2</v>
      </c>
      <c r="CW200" s="16">
        <v>-6.0038259999993571E-2</v>
      </c>
      <c r="CX200" s="16">
        <v>5.1770510000000769E-2</v>
      </c>
      <c r="CY200" s="16">
        <v>-3.4795749999995351E-2</v>
      </c>
      <c r="CZ200" s="16">
        <v>0</v>
      </c>
      <c r="DA200" s="16">
        <v>0</v>
      </c>
      <c r="DB200" s="16">
        <v>0</v>
      </c>
      <c r="DC200" s="16">
        <v>-11.577999999999985</v>
      </c>
      <c r="DD200" s="16">
        <v>-9.9999999999793587E-3</v>
      </c>
      <c r="DE200" s="16">
        <v>-2.4000000000012456E-2</v>
      </c>
      <c r="DF200" s="16">
        <v>-6.9070000000000107</v>
      </c>
      <c r="DG200" s="16">
        <v>4.2000000000017579E-2</v>
      </c>
      <c r="DH200" s="16">
        <v>3.0999999999989925E-2</v>
      </c>
      <c r="DI200" s="16">
        <v>-2.5999999999982037E-2</v>
      </c>
      <c r="DJ200" s="16">
        <v>-4.400000000001647E-2</v>
      </c>
      <c r="DK200" s="16">
        <v>7.4999999999999289E-2</v>
      </c>
      <c r="DL200" s="16">
        <v>-4.6980000000000075</v>
      </c>
      <c r="DM200" s="16">
        <v>6.9999999999996732E-3</v>
      </c>
      <c r="DN200" s="16">
        <v>-2.699999999999747E-2</v>
      </c>
      <c r="DO200" s="17">
        <v>3.0000000000143245E-3</v>
      </c>
      <c r="DP200" s="16">
        <f t="shared" si="17"/>
        <v>21.013554710000008</v>
      </c>
      <c r="DQ200" s="16">
        <v>14.287745460000007</v>
      </c>
      <c r="DR200" s="16">
        <v>11.515833159999996</v>
      </c>
      <c r="DS200" s="16">
        <v>-21.814406450000007</v>
      </c>
      <c r="DT200" s="16">
        <v>-0.56127057999998797</v>
      </c>
      <c r="DU200" s="16">
        <v>16.301772269999997</v>
      </c>
      <c r="DV200" s="16">
        <v>1.2838808500000027</v>
      </c>
      <c r="DW200" s="16">
        <v>0</v>
      </c>
      <c r="DX200" s="16">
        <v>0</v>
      </c>
      <c r="DY200" s="16">
        <v>0</v>
      </c>
      <c r="DZ200" s="16">
        <v>0</v>
      </c>
      <c r="EA200" s="16">
        <v>0</v>
      </c>
      <c r="EB200" s="17">
        <v>0</v>
      </c>
    </row>
    <row r="201" spans="1:132">
      <c r="A201" s="35">
        <v>3321</v>
      </c>
      <c r="B201" s="36" t="s">
        <v>228</v>
      </c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  <c r="AH201" s="16"/>
      <c r="AI201" s="16"/>
      <c r="AJ201" s="16"/>
      <c r="AK201" s="16"/>
      <c r="AL201" s="16"/>
      <c r="AM201" s="16"/>
      <c r="AN201" s="16"/>
      <c r="AO201" s="16"/>
      <c r="AP201" s="16"/>
      <c r="AQ201" s="16"/>
      <c r="AR201" s="16"/>
      <c r="AS201" s="16"/>
      <c r="AT201" s="16"/>
      <c r="AU201" s="16"/>
      <c r="AV201" s="16"/>
      <c r="AW201" s="16"/>
      <c r="AX201" s="16"/>
      <c r="AY201" s="16"/>
      <c r="AZ201" s="16"/>
      <c r="BA201" s="16"/>
      <c r="BB201" s="16"/>
      <c r="BC201" s="16">
        <v>0</v>
      </c>
      <c r="BD201" s="16">
        <v>0</v>
      </c>
      <c r="BE201" s="16">
        <v>0</v>
      </c>
      <c r="BF201" s="16">
        <v>0</v>
      </c>
      <c r="BG201" s="16">
        <v>0</v>
      </c>
      <c r="BH201" s="16">
        <v>0</v>
      </c>
      <c r="BI201" s="16">
        <v>0</v>
      </c>
      <c r="BJ201" s="16">
        <v>0</v>
      </c>
      <c r="BK201" s="16">
        <v>0</v>
      </c>
      <c r="BL201" s="16">
        <v>0</v>
      </c>
      <c r="BM201" s="16">
        <v>0</v>
      </c>
      <c r="BN201" s="16">
        <v>0</v>
      </c>
      <c r="BO201" s="16">
        <v>0</v>
      </c>
      <c r="BP201" s="16">
        <v>0</v>
      </c>
      <c r="BQ201" s="16">
        <v>0</v>
      </c>
      <c r="BR201" s="16">
        <v>0</v>
      </c>
      <c r="BS201" s="16">
        <v>0</v>
      </c>
      <c r="BT201" s="16">
        <v>0</v>
      </c>
      <c r="BU201" s="16">
        <v>0</v>
      </c>
      <c r="BV201" s="16">
        <v>0</v>
      </c>
      <c r="BW201" s="16">
        <v>0</v>
      </c>
      <c r="BX201" s="16">
        <v>0</v>
      </c>
      <c r="BY201" s="16">
        <v>0</v>
      </c>
      <c r="BZ201" s="16">
        <v>0</v>
      </c>
      <c r="CA201" s="16">
        <v>0</v>
      </c>
      <c r="CB201" s="16">
        <v>0</v>
      </c>
      <c r="CC201" s="16">
        <v>0</v>
      </c>
      <c r="CD201" s="16">
        <v>0</v>
      </c>
      <c r="CE201" s="16">
        <v>0</v>
      </c>
      <c r="CF201" s="16">
        <v>0</v>
      </c>
      <c r="CG201" s="16">
        <v>0</v>
      </c>
      <c r="CH201" s="16">
        <v>0</v>
      </c>
      <c r="CI201" s="16">
        <v>0</v>
      </c>
      <c r="CJ201" s="16">
        <v>0</v>
      </c>
      <c r="CK201" s="16">
        <v>0</v>
      </c>
      <c r="CL201" s="16">
        <v>0</v>
      </c>
      <c r="CM201" s="16">
        <v>0</v>
      </c>
      <c r="CN201" s="16">
        <v>0</v>
      </c>
      <c r="CO201" s="16">
        <v>0</v>
      </c>
      <c r="CP201" s="16">
        <v>0</v>
      </c>
      <c r="CQ201" s="16">
        <v>0</v>
      </c>
      <c r="CR201" s="16">
        <v>0</v>
      </c>
      <c r="CS201" s="16">
        <v>0</v>
      </c>
      <c r="CT201" s="16">
        <v>0</v>
      </c>
      <c r="CU201" s="16">
        <v>0</v>
      </c>
      <c r="CV201" s="16">
        <v>0</v>
      </c>
      <c r="CW201" s="16">
        <v>0</v>
      </c>
      <c r="CX201" s="16">
        <v>0</v>
      </c>
      <c r="CY201" s="16">
        <v>0</v>
      </c>
      <c r="CZ201" s="16">
        <v>0</v>
      </c>
      <c r="DA201" s="16">
        <v>0</v>
      </c>
      <c r="DB201" s="16">
        <v>0</v>
      </c>
      <c r="DC201" s="16">
        <v>0</v>
      </c>
      <c r="DD201" s="16">
        <v>0</v>
      </c>
      <c r="DE201" s="16">
        <v>0</v>
      </c>
      <c r="DF201" s="16">
        <v>0</v>
      </c>
      <c r="DG201" s="16">
        <v>0</v>
      </c>
      <c r="DH201" s="16">
        <v>0</v>
      </c>
      <c r="DI201" s="16">
        <v>0</v>
      </c>
      <c r="DJ201" s="16">
        <v>0</v>
      </c>
      <c r="DK201" s="16">
        <v>0</v>
      </c>
      <c r="DL201" s="16">
        <v>0</v>
      </c>
      <c r="DM201" s="16">
        <v>0</v>
      </c>
      <c r="DN201" s="16">
        <v>0</v>
      </c>
      <c r="DO201" s="17">
        <v>0</v>
      </c>
      <c r="DP201" s="16">
        <f t="shared" si="17"/>
        <v>0</v>
      </c>
      <c r="DQ201" s="16">
        <v>0</v>
      </c>
      <c r="DR201" s="16">
        <v>0</v>
      </c>
      <c r="DS201" s="16">
        <v>0</v>
      </c>
      <c r="DT201" s="16">
        <v>0</v>
      </c>
      <c r="DU201" s="16">
        <v>0</v>
      </c>
      <c r="DV201" s="16">
        <v>0</v>
      </c>
      <c r="DW201" s="16">
        <v>0</v>
      </c>
      <c r="DX201" s="16">
        <v>0</v>
      </c>
      <c r="DY201" s="16">
        <v>0</v>
      </c>
      <c r="DZ201" s="16">
        <v>0</v>
      </c>
      <c r="EA201" s="16">
        <v>0</v>
      </c>
      <c r="EB201" s="17">
        <v>0</v>
      </c>
    </row>
    <row r="202" spans="1:132">
      <c r="A202" s="35">
        <v>3322</v>
      </c>
      <c r="B202" s="36" t="s">
        <v>199</v>
      </c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F202" s="16"/>
      <c r="AG202" s="16"/>
      <c r="AH202" s="16"/>
      <c r="AI202" s="16"/>
      <c r="AJ202" s="16"/>
      <c r="AK202" s="16"/>
      <c r="AL202" s="16"/>
      <c r="AM202" s="16"/>
      <c r="AN202" s="16"/>
      <c r="AO202" s="16"/>
      <c r="AP202" s="16"/>
      <c r="AQ202" s="16"/>
      <c r="AR202" s="16"/>
      <c r="AS202" s="16"/>
      <c r="AT202" s="16"/>
      <c r="AU202" s="16"/>
      <c r="AV202" s="16"/>
      <c r="AW202" s="16"/>
      <c r="AX202" s="16"/>
      <c r="AY202" s="16"/>
      <c r="AZ202" s="16"/>
      <c r="BA202" s="16"/>
      <c r="BB202" s="16"/>
      <c r="BC202" s="16">
        <v>0</v>
      </c>
      <c r="BD202" s="16">
        <v>0</v>
      </c>
      <c r="BE202" s="16">
        <v>0</v>
      </c>
      <c r="BF202" s="16">
        <v>0</v>
      </c>
      <c r="BG202" s="16">
        <v>0</v>
      </c>
      <c r="BH202" s="16">
        <v>0</v>
      </c>
      <c r="BI202" s="16">
        <v>0</v>
      </c>
      <c r="BJ202" s="16">
        <v>0</v>
      </c>
      <c r="BK202" s="16">
        <v>0</v>
      </c>
      <c r="BL202" s="16">
        <v>0</v>
      </c>
      <c r="BM202" s="16">
        <v>0</v>
      </c>
      <c r="BN202" s="16">
        <v>0</v>
      </c>
      <c r="BO202" s="16">
        <v>0</v>
      </c>
      <c r="BP202" s="16">
        <v>0</v>
      </c>
      <c r="BQ202" s="16">
        <v>0</v>
      </c>
      <c r="BR202" s="16">
        <v>0</v>
      </c>
      <c r="BS202" s="16">
        <v>0</v>
      </c>
      <c r="BT202" s="16">
        <v>0</v>
      </c>
      <c r="BU202" s="16">
        <v>0</v>
      </c>
      <c r="BV202" s="16">
        <v>0</v>
      </c>
      <c r="BW202" s="16">
        <v>0</v>
      </c>
      <c r="BX202" s="16">
        <v>0</v>
      </c>
      <c r="BY202" s="16">
        <v>0</v>
      </c>
      <c r="BZ202" s="16">
        <v>0</v>
      </c>
      <c r="CA202" s="16">
        <v>0</v>
      </c>
      <c r="CB202" s="16">
        <v>0</v>
      </c>
      <c r="CC202" s="16">
        <v>0</v>
      </c>
      <c r="CD202" s="16">
        <v>0</v>
      </c>
      <c r="CE202" s="16">
        <v>0</v>
      </c>
      <c r="CF202" s="16">
        <v>0</v>
      </c>
      <c r="CG202" s="16">
        <v>0</v>
      </c>
      <c r="CH202" s="16">
        <v>0</v>
      </c>
      <c r="CI202" s="16">
        <v>0</v>
      </c>
      <c r="CJ202" s="16">
        <v>0</v>
      </c>
      <c r="CK202" s="16">
        <v>0</v>
      </c>
      <c r="CL202" s="16">
        <v>0</v>
      </c>
      <c r="CM202" s="16">
        <v>0</v>
      </c>
      <c r="CN202" s="16">
        <v>0</v>
      </c>
      <c r="CO202" s="16">
        <v>0</v>
      </c>
      <c r="CP202" s="16">
        <v>0</v>
      </c>
      <c r="CQ202" s="16">
        <v>0</v>
      </c>
      <c r="CR202" s="16">
        <v>0</v>
      </c>
      <c r="CS202" s="16">
        <v>0</v>
      </c>
      <c r="CT202" s="16">
        <v>0</v>
      </c>
      <c r="CU202" s="16">
        <v>0</v>
      </c>
      <c r="CV202" s="16">
        <v>0</v>
      </c>
      <c r="CW202" s="16">
        <v>0</v>
      </c>
      <c r="CX202" s="16">
        <v>0</v>
      </c>
      <c r="CY202" s="16">
        <v>0</v>
      </c>
      <c r="CZ202" s="16">
        <v>0</v>
      </c>
      <c r="DA202" s="16">
        <v>0</v>
      </c>
      <c r="DB202" s="16">
        <v>0</v>
      </c>
      <c r="DC202" s="16">
        <v>0</v>
      </c>
      <c r="DD202" s="16">
        <v>0</v>
      </c>
      <c r="DE202" s="16">
        <v>0</v>
      </c>
      <c r="DF202" s="16">
        <v>0</v>
      </c>
      <c r="DG202" s="16">
        <v>0</v>
      </c>
      <c r="DH202" s="16">
        <v>0</v>
      </c>
      <c r="DI202" s="16">
        <v>0</v>
      </c>
      <c r="DJ202" s="16">
        <v>0</v>
      </c>
      <c r="DK202" s="16">
        <v>0</v>
      </c>
      <c r="DL202" s="16">
        <v>0</v>
      </c>
      <c r="DM202" s="16">
        <v>0</v>
      </c>
      <c r="DN202" s="16">
        <v>0</v>
      </c>
      <c r="DO202" s="17">
        <v>0</v>
      </c>
      <c r="DP202" s="16">
        <f t="shared" si="17"/>
        <v>0</v>
      </c>
      <c r="DQ202" s="16">
        <v>0</v>
      </c>
      <c r="DR202" s="16">
        <v>0</v>
      </c>
      <c r="DS202" s="16">
        <v>0</v>
      </c>
      <c r="DT202" s="16">
        <v>0</v>
      </c>
      <c r="DU202" s="16">
        <v>0</v>
      </c>
      <c r="DV202" s="16">
        <v>0</v>
      </c>
      <c r="DW202" s="16">
        <v>0</v>
      </c>
      <c r="DX202" s="16">
        <v>0</v>
      </c>
      <c r="DY202" s="16">
        <v>0</v>
      </c>
      <c r="DZ202" s="16">
        <v>0</v>
      </c>
      <c r="EA202" s="16">
        <v>0</v>
      </c>
      <c r="EB202" s="17">
        <v>0</v>
      </c>
    </row>
    <row r="203" spans="1:132">
      <c r="A203" s="35">
        <v>3323</v>
      </c>
      <c r="B203" s="36" t="s">
        <v>200</v>
      </c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F203" s="16"/>
      <c r="AG203" s="16"/>
      <c r="AH203" s="16"/>
      <c r="AI203" s="16"/>
      <c r="AJ203" s="16"/>
      <c r="AK203" s="16"/>
      <c r="AL203" s="16"/>
      <c r="AM203" s="16"/>
      <c r="AN203" s="16"/>
      <c r="AO203" s="16"/>
      <c r="AP203" s="16"/>
      <c r="AQ203" s="16"/>
      <c r="AR203" s="16"/>
      <c r="AS203" s="16"/>
      <c r="AT203" s="16"/>
      <c r="AU203" s="16"/>
      <c r="AV203" s="16"/>
      <c r="AW203" s="16"/>
      <c r="AX203" s="16"/>
      <c r="AY203" s="16"/>
      <c r="AZ203" s="16"/>
      <c r="BA203" s="16"/>
      <c r="BB203" s="16"/>
      <c r="BC203" s="16">
        <v>0</v>
      </c>
      <c r="BD203" s="16">
        <v>0</v>
      </c>
      <c r="BE203" s="16">
        <v>0</v>
      </c>
      <c r="BF203" s="16">
        <v>0</v>
      </c>
      <c r="BG203" s="16">
        <v>0</v>
      </c>
      <c r="BH203" s="16">
        <v>0</v>
      </c>
      <c r="BI203" s="16">
        <v>0</v>
      </c>
      <c r="BJ203" s="16">
        <v>0</v>
      </c>
      <c r="BK203" s="16">
        <v>0</v>
      </c>
      <c r="BL203" s="16">
        <v>0</v>
      </c>
      <c r="BM203" s="16">
        <v>0</v>
      </c>
      <c r="BN203" s="16">
        <v>0</v>
      </c>
      <c r="BO203" s="16">
        <v>0</v>
      </c>
      <c r="BP203" s="16">
        <v>0</v>
      </c>
      <c r="BQ203" s="16">
        <v>0</v>
      </c>
      <c r="BR203" s="16">
        <v>0</v>
      </c>
      <c r="BS203" s="16">
        <v>0</v>
      </c>
      <c r="BT203" s="16">
        <v>0</v>
      </c>
      <c r="BU203" s="16">
        <v>0</v>
      </c>
      <c r="BV203" s="16">
        <v>0</v>
      </c>
      <c r="BW203" s="16">
        <v>0</v>
      </c>
      <c r="BX203" s="16">
        <v>0</v>
      </c>
      <c r="BY203" s="16">
        <v>0</v>
      </c>
      <c r="BZ203" s="16">
        <v>0</v>
      </c>
      <c r="CA203" s="16">
        <v>0</v>
      </c>
      <c r="CB203" s="16">
        <v>0</v>
      </c>
      <c r="CC203" s="16">
        <v>0</v>
      </c>
      <c r="CD203" s="16">
        <v>0</v>
      </c>
      <c r="CE203" s="16">
        <v>0</v>
      </c>
      <c r="CF203" s="16">
        <v>0</v>
      </c>
      <c r="CG203" s="16">
        <v>0</v>
      </c>
      <c r="CH203" s="16">
        <v>0</v>
      </c>
      <c r="CI203" s="16">
        <v>0</v>
      </c>
      <c r="CJ203" s="16">
        <v>0</v>
      </c>
      <c r="CK203" s="16">
        <v>0</v>
      </c>
      <c r="CL203" s="16">
        <v>0</v>
      </c>
      <c r="CM203" s="16">
        <v>0</v>
      </c>
      <c r="CN203" s="16">
        <v>0</v>
      </c>
      <c r="CO203" s="16">
        <v>0</v>
      </c>
      <c r="CP203" s="16">
        <v>0</v>
      </c>
      <c r="CQ203" s="16">
        <v>0</v>
      </c>
      <c r="CR203" s="16">
        <v>0</v>
      </c>
      <c r="CS203" s="16">
        <v>0</v>
      </c>
      <c r="CT203" s="16">
        <v>0</v>
      </c>
      <c r="CU203" s="16">
        <v>0</v>
      </c>
      <c r="CV203" s="16">
        <v>0</v>
      </c>
      <c r="CW203" s="16">
        <v>0</v>
      </c>
      <c r="CX203" s="16">
        <v>0</v>
      </c>
      <c r="CY203" s="16">
        <v>0</v>
      </c>
      <c r="CZ203" s="16">
        <v>0</v>
      </c>
      <c r="DA203" s="16">
        <v>0</v>
      </c>
      <c r="DB203" s="16">
        <v>0</v>
      </c>
      <c r="DC203" s="16">
        <v>0</v>
      </c>
      <c r="DD203" s="16">
        <v>0</v>
      </c>
      <c r="DE203" s="16">
        <v>0</v>
      </c>
      <c r="DF203" s="16">
        <v>0</v>
      </c>
      <c r="DG203" s="16">
        <v>0</v>
      </c>
      <c r="DH203" s="16">
        <v>0</v>
      </c>
      <c r="DI203" s="16">
        <v>0</v>
      </c>
      <c r="DJ203" s="16">
        <v>0</v>
      </c>
      <c r="DK203" s="16">
        <v>0</v>
      </c>
      <c r="DL203" s="16">
        <v>0</v>
      </c>
      <c r="DM203" s="16">
        <v>0</v>
      </c>
      <c r="DN203" s="16">
        <v>0</v>
      </c>
      <c r="DO203" s="17">
        <v>0</v>
      </c>
      <c r="DP203" s="16">
        <f t="shared" si="17"/>
        <v>0</v>
      </c>
      <c r="DQ203" s="16">
        <v>0</v>
      </c>
      <c r="DR203" s="16">
        <v>0</v>
      </c>
      <c r="DS203" s="16">
        <v>0</v>
      </c>
      <c r="DT203" s="16">
        <v>0</v>
      </c>
      <c r="DU203" s="16">
        <v>0</v>
      </c>
      <c r="DV203" s="16">
        <v>0</v>
      </c>
      <c r="DW203" s="16">
        <v>0</v>
      </c>
      <c r="DX203" s="16">
        <v>0</v>
      </c>
      <c r="DY203" s="16">
        <v>0</v>
      </c>
      <c r="DZ203" s="16">
        <v>0</v>
      </c>
      <c r="EA203" s="16">
        <v>0</v>
      </c>
      <c r="EB203" s="17">
        <v>0</v>
      </c>
    </row>
    <row r="204" spans="1:132">
      <c r="A204" s="35">
        <v>3324</v>
      </c>
      <c r="B204" s="36" t="s">
        <v>201</v>
      </c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16"/>
      <c r="AN204" s="16"/>
      <c r="AO204" s="16"/>
      <c r="AP204" s="16"/>
      <c r="AQ204" s="16"/>
      <c r="AR204" s="16"/>
      <c r="AS204" s="16"/>
      <c r="AT204" s="16"/>
      <c r="AU204" s="16"/>
      <c r="AV204" s="16"/>
      <c r="AW204" s="16"/>
      <c r="AX204" s="16"/>
      <c r="AY204" s="16"/>
      <c r="AZ204" s="16"/>
      <c r="BA204" s="16"/>
      <c r="BB204" s="16"/>
      <c r="BC204" s="16">
        <v>4.2309390000000064</v>
      </c>
      <c r="BD204" s="16">
        <v>0</v>
      </c>
      <c r="BE204" s="16">
        <v>0</v>
      </c>
      <c r="BF204" s="16">
        <v>0</v>
      </c>
      <c r="BG204" s="16">
        <v>0</v>
      </c>
      <c r="BH204" s="16">
        <v>0</v>
      </c>
      <c r="BI204" s="16">
        <v>-1.4076949999999897</v>
      </c>
      <c r="BJ204" s="16">
        <v>0</v>
      </c>
      <c r="BK204" s="16">
        <v>0</v>
      </c>
      <c r="BL204" s="16">
        <v>0</v>
      </c>
      <c r="BM204" s="16">
        <v>0</v>
      </c>
      <c r="BN204" s="16">
        <v>0</v>
      </c>
      <c r="BO204" s="16">
        <v>5.6386339999999961</v>
      </c>
      <c r="BP204" s="16">
        <v>-16.456383000000017</v>
      </c>
      <c r="BQ204" s="16">
        <v>0</v>
      </c>
      <c r="BR204" s="16">
        <v>0</v>
      </c>
      <c r="BS204" s="16">
        <v>0</v>
      </c>
      <c r="BT204" s="16">
        <v>0</v>
      </c>
      <c r="BU204" s="16">
        <v>0</v>
      </c>
      <c r="BV204" s="16">
        <v>-7.3271510000000148</v>
      </c>
      <c r="BW204" s="16">
        <v>0</v>
      </c>
      <c r="BX204" s="16">
        <v>-4.528981999999985</v>
      </c>
      <c r="BY204" s="16">
        <v>0</v>
      </c>
      <c r="BZ204" s="16">
        <v>0</v>
      </c>
      <c r="CA204" s="16">
        <v>0</v>
      </c>
      <c r="CB204" s="16">
        <v>-4.6002500000000168</v>
      </c>
      <c r="CC204" s="16">
        <v>-3.9430999999984895E-2</v>
      </c>
      <c r="CD204" s="16">
        <v>0</v>
      </c>
      <c r="CE204" s="16">
        <v>0</v>
      </c>
      <c r="CF204" s="16">
        <v>0</v>
      </c>
      <c r="CG204" s="16">
        <v>5.3290705182007514E-15</v>
      </c>
      <c r="CH204" s="16">
        <v>0</v>
      </c>
      <c r="CI204" s="16">
        <v>5.3290705182007514E-15</v>
      </c>
      <c r="CJ204" s="16">
        <v>0</v>
      </c>
      <c r="CK204" s="16">
        <v>-1.0658141036401503E-14</v>
      </c>
      <c r="CL204" s="16">
        <v>5.3290705182007514E-15</v>
      </c>
      <c r="CM204" s="16">
        <v>-5.3290705182007514E-15</v>
      </c>
      <c r="CN204" s="16">
        <v>2.3092638912203256E-14</v>
      </c>
      <c r="CO204" s="16">
        <v>-3.9431000000007987E-2</v>
      </c>
      <c r="CP204" s="16">
        <v>0</v>
      </c>
      <c r="CQ204" s="16">
        <v>3.943100000000177E-2</v>
      </c>
      <c r="CR204" s="16">
        <v>5.773159728050814E-15</v>
      </c>
      <c r="CS204" s="16">
        <v>0</v>
      </c>
      <c r="CT204" s="16">
        <v>-1.0658141036401503E-14</v>
      </c>
      <c r="CU204" s="16">
        <v>-6.2220489999987194E-2</v>
      </c>
      <c r="CV204" s="16">
        <v>6.5852989999978462E-2</v>
      </c>
      <c r="CW204" s="16">
        <v>-6.0038259999993571E-2</v>
      </c>
      <c r="CX204" s="16">
        <v>5.1770510000000769E-2</v>
      </c>
      <c r="CY204" s="16">
        <v>-3.4795749999995351E-2</v>
      </c>
      <c r="CZ204" s="16">
        <v>0</v>
      </c>
      <c r="DA204" s="16">
        <v>0</v>
      </c>
      <c r="DB204" s="16">
        <v>0</v>
      </c>
      <c r="DC204" s="16">
        <v>-11.577999999999985</v>
      </c>
      <c r="DD204" s="16">
        <v>-9.9999999999793587E-3</v>
      </c>
      <c r="DE204" s="16">
        <v>-2.4000000000012456E-2</v>
      </c>
      <c r="DF204" s="16">
        <v>-6.9070000000000107</v>
      </c>
      <c r="DG204" s="16">
        <v>4.2000000000017579E-2</v>
      </c>
      <c r="DH204" s="16">
        <v>3.0999999999989925E-2</v>
      </c>
      <c r="DI204" s="16">
        <v>-2.5999999999982037E-2</v>
      </c>
      <c r="DJ204" s="16">
        <v>-4.400000000001647E-2</v>
      </c>
      <c r="DK204" s="16">
        <v>7.4999999999999289E-2</v>
      </c>
      <c r="DL204" s="16">
        <v>-4.6980000000000075</v>
      </c>
      <c r="DM204" s="16">
        <v>6.9999999999996732E-3</v>
      </c>
      <c r="DN204" s="16">
        <v>-2.699999999999747E-2</v>
      </c>
      <c r="DO204" s="17">
        <v>3.0000000000143245E-3</v>
      </c>
      <c r="DP204" s="16">
        <f t="shared" si="17"/>
        <v>0</v>
      </c>
      <c r="DQ204" s="16">
        <v>0</v>
      </c>
      <c r="DR204" s="16">
        <v>0</v>
      </c>
      <c r="DS204" s="16">
        <v>0</v>
      </c>
      <c r="DT204" s="16">
        <v>0</v>
      </c>
      <c r="DU204" s="16">
        <v>0</v>
      </c>
      <c r="DV204" s="16">
        <v>0</v>
      </c>
      <c r="DW204" s="16">
        <v>0</v>
      </c>
      <c r="DX204" s="16">
        <v>0</v>
      </c>
      <c r="DY204" s="16">
        <v>0</v>
      </c>
      <c r="DZ204" s="16">
        <v>0</v>
      </c>
      <c r="EA204" s="16">
        <v>0</v>
      </c>
      <c r="EB204" s="17">
        <v>0</v>
      </c>
    </row>
    <row r="205" spans="1:132">
      <c r="A205" s="35">
        <v>3325</v>
      </c>
      <c r="B205" s="36" t="s">
        <v>206</v>
      </c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16"/>
      <c r="AN205" s="16"/>
      <c r="AO205" s="16"/>
      <c r="AP205" s="16"/>
      <c r="AQ205" s="16"/>
      <c r="AR205" s="16"/>
      <c r="AS205" s="16"/>
      <c r="AT205" s="16"/>
      <c r="AU205" s="16"/>
      <c r="AV205" s="16"/>
      <c r="AW205" s="16"/>
      <c r="AX205" s="16"/>
      <c r="AY205" s="16"/>
      <c r="AZ205" s="16"/>
      <c r="BA205" s="16"/>
      <c r="BB205" s="16"/>
      <c r="BC205" s="16">
        <v>0</v>
      </c>
      <c r="BD205" s="16">
        <v>0</v>
      </c>
      <c r="BE205" s="16">
        <v>0</v>
      </c>
      <c r="BF205" s="16">
        <v>0</v>
      </c>
      <c r="BG205" s="16">
        <v>0</v>
      </c>
      <c r="BH205" s="16">
        <v>0</v>
      </c>
      <c r="BI205" s="16">
        <v>0</v>
      </c>
      <c r="BJ205" s="16">
        <v>0</v>
      </c>
      <c r="BK205" s="16">
        <v>0</v>
      </c>
      <c r="BL205" s="16">
        <v>0</v>
      </c>
      <c r="BM205" s="16">
        <v>0</v>
      </c>
      <c r="BN205" s="16">
        <v>0</v>
      </c>
      <c r="BO205" s="16">
        <v>0</v>
      </c>
      <c r="BP205" s="16">
        <v>0</v>
      </c>
      <c r="BQ205" s="16">
        <v>0</v>
      </c>
      <c r="BR205" s="16">
        <v>0</v>
      </c>
      <c r="BS205" s="16">
        <v>0</v>
      </c>
      <c r="BT205" s="16">
        <v>0</v>
      </c>
      <c r="BU205" s="16">
        <v>0</v>
      </c>
      <c r="BV205" s="16">
        <v>0</v>
      </c>
      <c r="BW205" s="16">
        <v>0</v>
      </c>
      <c r="BX205" s="16">
        <v>0</v>
      </c>
      <c r="BY205" s="16">
        <v>0</v>
      </c>
      <c r="BZ205" s="16">
        <v>0</v>
      </c>
      <c r="CA205" s="16">
        <v>0</v>
      </c>
      <c r="CB205" s="16">
        <v>0</v>
      </c>
      <c r="CC205" s="16">
        <v>0</v>
      </c>
      <c r="CD205" s="16">
        <v>0</v>
      </c>
      <c r="CE205" s="16">
        <v>0</v>
      </c>
      <c r="CF205" s="16">
        <v>0</v>
      </c>
      <c r="CG205" s="16">
        <v>0</v>
      </c>
      <c r="CH205" s="16">
        <v>0</v>
      </c>
      <c r="CI205" s="16">
        <v>0</v>
      </c>
      <c r="CJ205" s="16">
        <v>0</v>
      </c>
      <c r="CK205" s="16">
        <v>0</v>
      </c>
      <c r="CL205" s="16">
        <v>0</v>
      </c>
      <c r="CM205" s="16">
        <v>0</v>
      </c>
      <c r="CN205" s="16">
        <v>0</v>
      </c>
      <c r="CO205" s="16">
        <v>0</v>
      </c>
      <c r="CP205" s="16">
        <v>0</v>
      </c>
      <c r="CQ205" s="16">
        <v>0</v>
      </c>
      <c r="CR205" s="16">
        <v>0</v>
      </c>
      <c r="CS205" s="16">
        <v>0</v>
      </c>
      <c r="CT205" s="16">
        <v>0</v>
      </c>
      <c r="CU205" s="16">
        <v>0</v>
      </c>
      <c r="CV205" s="16">
        <v>0</v>
      </c>
      <c r="CW205" s="16">
        <v>0</v>
      </c>
      <c r="CX205" s="16">
        <v>0</v>
      </c>
      <c r="CY205" s="16">
        <v>0</v>
      </c>
      <c r="CZ205" s="16">
        <v>0</v>
      </c>
      <c r="DA205" s="16">
        <v>0</v>
      </c>
      <c r="DB205" s="16">
        <v>0</v>
      </c>
      <c r="DC205" s="16">
        <v>0</v>
      </c>
      <c r="DD205" s="16">
        <v>0</v>
      </c>
      <c r="DE205" s="16">
        <v>0</v>
      </c>
      <c r="DF205" s="16">
        <v>0</v>
      </c>
      <c r="DG205" s="16">
        <v>0</v>
      </c>
      <c r="DH205" s="16">
        <v>0</v>
      </c>
      <c r="DI205" s="16">
        <v>0</v>
      </c>
      <c r="DJ205" s="16">
        <v>0</v>
      </c>
      <c r="DK205" s="16">
        <v>0</v>
      </c>
      <c r="DL205" s="16">
        <v>0</v>
      </c>
      <c r="DM205" s="16">
        <v>0</v>
      </c>
      <c r="DN205" s="16">
        <v>0</v>
      </c>
      <c r="DO205" s="17">
        <v>0</v>
      </c>
      <c r="DP205" s="16">
        <f t="shared" si="17"/>
        <v>0</v>
      </c>
      <c r="DQ205" s="16">
        <v>0</v>
      </c>
      <c r="DR205" s="16">
        <v>0</v>
      </c>
      <c r="DS205" s="16">
        <v>0</v>
      </c>
      <c r="DT205" s="16">
        <v>0</v>
      </c>
      <c r="DU205" s="16">
        <v>0</v>
      </c>
      <c r="DV205" s="16">
        <v>0</v>
      </c>
      <c r="DW205" s="16">
        <v>0</v>
      </c>
      <c r="DX205" s="16">
        <v>0</v>
      </c>
      <c r="DY205" s="16">
        <v>0</v>
      </c>
      <c r="DZ205" s="16">
        <v>0</v>
      </c>
      <c r="EA205" s="16">
        <v>0</v>
      </c>
      <c r="EB205" s="17">
        <v>0</v>
      </c>
    </row>
    <row r="206" spans="1:132">
      <c r="A206" s="35">
        <v>3326</v>
      </c>
      <c r="B206" s="36" t="s">
        <v>229</v>
      </c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16"/>
      <c r="AN206" s="16"/>
      <c r="AO206" s="16"/>
      <c r="AP206" s="16"/>
      <c r="AQ206" s="16"/>
      <c r="AR206" s="16"/>
      <c r="AS206" s="16"/>
      <c r="AT206" s="16"/>
      <c r="AU206" s="16"/>
      <c r="AV206" s="16"/>
      <c r="AW206" s="16"/>
      <c r="AX206" s="16"/>
      <c r="AY206" s="16"/>
      <c r="AZ206" s="16"/>
      <c r="BA206" s="16"/>
      <c r="BB206" s="16"/>
      <c r="BC206" s="16">
        <v>0</v>
      </c>
      <c r="BD206" s="16">
        <v>0</v>
      </c>
      <c r="BE206" s="16">
        <v>0</v>
      </c>
      <c r="BF206" s="16">
        <v>0</v>
      </c>
      <c r="BG206" s="16">
        <v>0</v>
      </c>
      <c r="BH206" s="16">
        <v>0</v>
      </c>
      <c r="BI206" s="16">
        <v>0</v>
      </c>
      <c r="BJ206" s="16">
        <v>0</v>
      </c>
      <c r="BK206" s="16">
        <v>0</v>
      </c>
      <c r="BL206" s="16">
        <v>0</v>
      </c>
      <c r="BM206" s="16">
        <v>0</v>
      </c>
      <c r="BN206" s="16">
        <v>0</v>
      </c>
      <c r="BO206" s="16">
        <v>0</v>
      </c>
      <c r="BP206" s="16">
        <v>0</v>
      </c>
      <c r="BQ206" s="16">
        <v>0</v>
      </c>
      <c r="BR206" s="16">
        <v>0</v>
      </c>
      <c r="BS206" s="16">
        <v>0</v>
      </c>
      <c r="BT206" s="16">
        <v>0</v>
      </c>
      <c r="BU206" s="16">
        <v>0</v>
      </c>
      <c r="BV206" s="16">
        <v>0</v>
      </c>
      <c r="BW206" s="16">
        <v>0</v>
      </c>
      <c r="BX206" s="16">
        <v>0</v>
      </c>
      <c r="BY206" s="16">
        <v>0</v>
      </c>
      <c r="BZ206" s="16">
        <v>0</v>
      </c>
      <c r="CA206" s="16">
        <v>0</v>
      </c>
      <c r="CB206" s="16">
        <v>0</v>
      </c>
      <c r="CC206" s="16">
        <v>0</v>
      </c>
      <c r="CD206" s="16">
        <v>0</v>
      </c>
      <c r="CE206" s="16">
        <v>0</v>
      </c>
      <c r="CF206" s="16">
        <v>0</v>
      </c>
      <c r="CG206" s="16">
        <v>0</v>
      </c>
      <c r="CH206" s="16">
        <v>0</v>
      </c>
      <c r="CI206" s="16">
        <v>0</v>
      </c>
      <c r="CJ206" s="16">
        <v>0</v>
      </c>
      <c r="CK206" s="16">
        <v>0</v>
      </c>
      <c r="CL206" s="16">
        <v>0</v>
      </c>
      <c r="CM206" s="16">
        <v>0</v>
      </c>
      <c r="CN206" s="16">
        <v>0</v>
      </c>
      <c r="CO206" s="16">
        <v>0</v>
      </c>
      <c r="CP206" s="16">
        <v>0</v>
      </c>
      <c r="CQ206" s="16">
        <v>0</v>
      </c>
      <c r="CR206" s="16">
        <v>0</v>
      </c>
      <c r="CS206" s="16">
        <v>0</v>
      </c>
      <c r="CT206" s="16">
        <v>0</v>
      </c>
      <c r="CU206" s="16">
        <v>0</v>
      </c>
      <c r="CV206" s="16">
        <v>0</v>
      </c>
      <c r="CW206" s="16">
        <v>0</v>
      </c>
      <c r="CX206" s="16">
        <v>0</v>
      </c>
      <c r="CY206" s="16">
        <v>0</v>
      </c>
      <c r="CZ206" s="16">
        <v>0</v>
      </c>
      <c r="DA206" s="16">
        <v>0</v>
      </c>
      <c r="DB206" s="16">
        <v>0</v>
      </c>
      <c r="DC206" s="16">
        <v>0</v>
      </c>
      <c r="DD206" s="16">
        <v>0</v>
      </c>
      <c r="DE206" s="16">
        <v>0</v>
      </c>
      <c r="DF206" s="16">
        <v>0</v>
      </c>
      <c r="DG206" s="16">
        <v>0</v>
      </c>
      <c r="DH206" s="16">
        <v>0</v>
      </c>
      <c r="DI206" s="16">
        <v>0</v>
      </c>
      <c r="DJ206" s="16">
        <v>0</v>
      </c>
      <c r="DK206" s="16">
        <v>0</v>
      </c>
      <c r="DL206" s="16">
        <v>0</v>
      </c>
      <c r="DM206" s="16">
        <v>0</v>
      </c>
      <c r="DN206" s="16">
        <v>0</v>
      </c>
      <c r="DO206" s="17">
        <v>0</v>
      </c>
      <c r="DP206" s="16">
        <f t="shared" si="17"/>
        <v>0</v>
      </c>
      <c r="DQ206" s="16">
        <v>0</v>
      </c>
      <c r="DR206" s="16">
        <v>0</v>
      </c>
      <c r="DS206" s="16">
        <v>0</v>
      </c>
      <c r="DT206" s="16">
        <v>0</v>
      </c>
      <c r="DU206" s="16">
        <v>0</v>
      </c>
      <c r="DV206" s="16">
        <v>0</v>
      </c>
      <c r="DW206" s="16">
        <v>0</v>
      </c>
      <c r="DX206" s="16">
        <v>0</v>
      </c>
      <c r="DY206" s="16">
        <v>0</v>
      </c>
      <c r="DZ206" s="16">
        <v>0</v>
      </c>
      <c r="EA206" s="16">
        <v>0</v>
      </c>
      <c r="EB206" s="17">
        <v>0</v>
      </c>
    </row>
    <row r="207" spans="1:132">
      <c r="A207" s="35">
        <v>3327</v>
      </c>
      <c r="B207" s="36" t="s">
        <v>230</v>
      </c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  <c r="AL207" s="16"/>
      <c r="AM207" s="16"/>
      <c r="AN207" s="16"/>
      <c r="AO207" s="16"/>
      <c r="AP207" s="16"/>
      <c r="AQ207" s="16"/>
      <c r="AR207" s="16"/>
      <c r="AS207" s="16"/>
      <c r="AT207" s="16"/>
      <c r="AU207" s="16"/>
      <c r="AV207" s="16"/>
      <c r="AW207" s="16"/>
      <c r="AX207" s="16"/>
      <c r="AY207" s="16"/>
      <c r="AZ207" s="16"/>
      <c r="BA207" s="16"/>
      <c r="BB207" s="16"/>
      <c r="BC207" s="16">
        <v>0</v>
      </c>
      <c r="BD207" s="16">
        <v>0</v>
      </c>
      <c r="BE207" s="16">
        <v>0</v>
      </c>
      <c r="BF207" s="16">
        <v>0</v>
      </c>
      <c r="BG207" s="16">
        <v>0</v>
      </c>
      <c r="BH207" s="16">
        <v>0</v>
      </c>
      <c r="BI207" s="16">
        <v>0</v>
      </c>
      <c r="BJ207" s="16">
        <v>0</v>
      </c>
      <c r="BK207" s="16">
        <v>0</v>
      </c>
      <c r="BL207" s="16">
        <v>0</v>
      </c>
      <c r="BM207" s="16">
        <v>0</v>
      </c>
      <c r="BN207" s="16">
        <v>0</v>
      </c>
      <c r="BO207" s="16">
        <v>0</v>
      </c>
      <c r="BP207" s="16">
        <v>0</v>
      </c>
      <c r="BQ207" s="16">
        <v>0</v>
      </c>
      <c r="BR207" s="16">
        <v>0</v>
      </c>
      <c r="BS207" s="16">
        <v>0</v>
      </c>
      <c r="BT207" s="16">
        <v>0</v>
      </c>
      <c r="BU207" s="16">
        <v>0</v>
      </c>
      <c r="BV207" s="16">
        <v>0</v>
      </c>
      <c r="BW207" s="16">
        <v>0</v>
      </c>
      <c r="BX207" s="16">
        <v>0</v>
      </c>
      <c r="BY207" s="16">
        <v>0</v>
      </c>
      <c r="BZ207" s="16">
        <v>0</v>
      </c>
      <c r="CA207" s="16">
        <v>0</v>
      </c>
      <c r="CB207" s="16">
        <v>0</v>
      </c>
      <c r="CC207" s="16">
        <v>0</v>
      </c>
      <c r="CD207" s="16">
        <v>0</v>
      </c>
      <c r="CE207" s="16">
        <v>0</v>
      </c>
      <c r="CF207" s="16">
        <v>0</v>
      </c>
      <c r="CG207" s="16">
        <v>0</v>
      </c>
      <c r="CH207" s="16">
        <v>0</v>
      </c>
      <c r="CI207" s="16">
        <v>0</v>
      </c>
      <c r="CJ207" s="16">
        <v>0</v>
      </c>
      <c r="CK207" s="16">
        <v>0</v>
      </c>
      <c r="CL207" s="16">
        <v>0</v>
      </c>
      <c r="CM207" s="16">
        <v>0</v>
      </c>
      <c r="CN207" s="16">
        <v>0</v>
      </c>
      <c r="CO207" s="16">
        <v>0</v>
      </c>
      <c r="CP207" s="16">
        <v>0</v>
      </c>
      <c r="CQ207" s="16">
        <v>0</v>
      </c>
      <c r="CR207" s="16">
        <v>0</v>
      </c>
      <c r="CS207" s="16">
        <v>0</v>
      </c>
      <c r="CT207" s="16">
        <v>0</v>
      </c>
      <c r="CU207" s="16">
        <v>0</v>
      </c>
      <c r="CV207" s="16">
        <v>0</v>
      </c>
      <c r="CW207" s="16">
        <v>0</v>
      </c>
      <c r="CX207" s="16">
        <v>0</v>
      </c>
      <c r="CY207" s="16">
        <v>0</v>
      </c>
      <c r="CZ207" s="16">
        <v>0</v>
      </c>
      <c r="DA207" s="16">
        <v>0</v>
      </c>
      <c r="DB207" s="16">
        <v>0</v>
      </c>
      <c r="DC207" s="16">
        <v>0</v>
      </c>
      <c r="DD207" s="16">
        <v>0</v>
      </c>
      <c r="DE207" s="16">
        <v>0</v>
      </c>
      <c r="DF207" s="16">
        <v>0</v>
      </c>
      <c r="DG207" s="16">
        <v>0</v>
      </c>
      <c r="DH207" s="16">
        <v>0</v>
      </c>
      <c r="DI207" s="16">
        <v>0</v>
      </c>
      <c r="DJ207" s="16">
        <v>0</v>
      </c>
      <c r="DK207" s="16">
        <v>0</v>
      </c>
      <c r="DL207" s="16">
        <v>0</v>
      </c>
      <c r="DM207" s="16">
        <v>0</v>
      </c>
      <c r="DN207" s="16">
        <v>0</v>
      </c>
      <c r="DO207" s="17">
        <v>0</v>
      </c>
      <c r="DP207" s="16">
        <f t="shared" si="17"/>
        <v>0</v>
      </c>
      <c r="DQ207" s="16">
        <v>0</v>
      </c>
      <c r="DR207" s="16">
        <v>0</v>
      </c>
      <c r="DS207" s="16">
        <v>0</v>
      </c>
      <c r="DT207" s="16">
        <v>0</v>
      </c>
      <c r="DU207" s="16">
        <v>0</v>
      </c>
      <c r="DV207" s="16">
        <v>0</v>
      </c>
      <c r="DW207" s="16">
        <v>0</v>
      </c>
      <c r="DX207" s="16">
        <v>0</v>
      </c>
      <c r="DY207" s="16">
        <v>0</v>
      </c>
      <c r="DZ207" s="16">
        <v>0</v>
      </c>
      <c r="EA207" s="16">
        <v>0</v>
      </c>
      <c r="EB207" s="17">
        <v>0</v>
      </c>
    </row>
    <row r="208" spans="1:132">
      <c r="A208" s="35">
        <v>3328</v>
      </c>
      <c r="B208" s="36" t="s">
        <v>231</v>
      </c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F208" s="16"/>
      <c r="AG208" s="16"/>
      <c r="AH208" s="16"/>
      <c r="AI208" s="16"/>
      <c r="AJ208" s="16"/>
      <c r="AK208" s="16"/>
      <c r="AL208" s="16"/>
      <c r="AM208" s="16"/>
      <c r="AN208" s="16"/>
      <c r="AO208" s="16"/>
      <c r="AP208" s="16"/>
      <c r="AQ208" s="16"/>
      <c r="AR208" s="16"/>
      <c r="AS208" s="16"/>
      <c r="AT208" s="16"/>
      <c r="AU208" s="16"/>
      <c r="AV208" s="16"/>
      <c r="AW208" s="16"/>
      <c r="AX208" s="16"/>
      <c r="AY208" s="16"/>
      <c r="AZ208" s="16"/>
      <c r="BA208" s="16"/>
      <c r="BB208" s="16"/>
      <c r="BC208" s="16">
        <v>0</v>
      </c>
      <c r="BD208" s="16">
        <v>0</v>
      </c>
      <c r="BE208" s="16">
        <v>0</v>
      </c>
      <c r="BF208" s="16">
        <v>0</v>
      </c>
      <c r="BG208" s="16">
        <v>0</v>
      </c>
      <c r="BH208" s="16">
        <v>0</v>
      </c>
      <c r="BI208" s="16">
        <v>0</v>
      </c>
      <c r="BJ208" s="16">
        <v>0</v>
      </c>
      <c r="BK208" s="16">
        <v>0</v>
      </c>
      <c r="BL208" s="16">
        <v>0</v>
      </c>
      <c r="BM208" s="16">
        <v>0</v>
      </c>
      <c r="BN208" s="16">
        <v>0</v>
      </c>
      <c r="BO208" s="16">
        <v>0</v>
      </c>
      <c r="BP208" s="16">
        <v>0</v>
      </c>
      <c r="BQ208" s="16">
        <v>0</v>
      </c>
      <c r="BR208" s="16">
        <v>0</v>
      </c>
      <c r="BS208" s="16">
        <v>0</v>
      </c>
      <c r="BT208" s="16">
        <v>0</v>
      </c>
      <c r="BU208" s="16">
        <v>0</v>
      </c>
      <c r="BV208" s="16">
        <v>0</v>
      </c>
      <c r="BW208" s="16">
        <v>0</v>
      </c>
      <c r="BX208" s="16">
        <v>0</v>
      </c>
      <c r="BY208" s="16">
        <v>0</v>
      </c>
      <c r="BZ208" s="16">
        <v>0</v>
      </c>
      <c r="CA208" s="16">
        <v>0</v>
      </c>
      <c r="CB208" s="16">
        <v>0</v>
      </c>
      <c r="CC208" s="16">
        <v>0</v>
      </c>
      <c r="CD208" s="16">
        <v>0</v>
      </c>
      <c r="CE208" s="16">
        <v>0</v>
      </c>
      <c r="CF208" s="16">
        <v>0</v>
      </c>
      <c r="CG208" s="16">
        <v>0</v>
      </c>
      <c r="CH208" s="16">
        <v>0</v>
      </c>
      <c r="CI208" s="16">
        <v>0</v>
      </c>
      <c r="CJ208" s="16">
        <v>0</v>
      </c>
      <c r="CK208" s="16">
        <v>0</v>
      </c>
      <c r="CL208" s="16">
        <v>0</v>
      </c>
      <c r="CM208" s="16">
        <v>0</v>
      </c>
      <c r="CN208" s="16">
        <v>0</v>
      </c>
      <c r="CO208" s="16">
        <v>0</v>
      </c>
      <c r="CP208" s="16">
        <v>0</v>
      </c>
      <c r="CQ208" s="16">
        <v>0</v>
      </c>
      <c r="CR208" s="16">
        <v>0</v>
      </c>
      <c r="CS208" s="16">
        <v>0</v>
      </c>
      <c r="CT208" s="16">
        <v>0</v>
      </c>
      <c r="CU208" s="16">
        <v>0</v>
      </c>
      <c r="CV208" s="16">
        <v>0</v>
      </c>
      <c r="CW208" s="16">
        <v>0</v>
      </c>
      <c r="CX208" s="16">
        <v>0</v>
      </c>
      <c r="CY208" s="16">
        <v>0</v>
      </c>
      <c r="CZ208" s="16">
        <v>0</v>
      </c>
      <c r="DA208" s="16">
        <v>0</v>
      </c>
      <c r="DB208" s="16">
        <v>0</v>
      </c>
      <c r="DC208" s="16">
        <v>0</v>
      </c>
      <c r="DD208" s="16">
        <v>0</v>
      </c>
      <c r="DE208" s="16">
        <v>0</v>
      </c>
      <c r="DF208" s="16">
        <v>0</v>
      </c>
      <c r="DG208" s="16">
        <v>0</v>
      </c>
      <c r="DH208" s="16">
        <v>0</v>
      </c>
      <c r="DI208" s="16">
        <v>0</v>
      </c>
      <c r="DJ208" s="16">
        <v>0</v>
      </c>
      <c r="DK208" s="16">
        <v>0</v>
      </c>
      <c r="DL208" s="16">
        <v>0</v>
      </c>
      <c r="DM208" s="16">
        <v>0</v>
      </c>
      <c r="DN208" s="16">
        <v>0</v>
      </c>
      <c r="DO208" s="17">
        <v>0</v>
      </c>
      <c r="DP208" s="16">
        <f t="shared" si="17"/>
        <v>21.013554710000008</v>
      </c>
      <c r="DQ208" s="16">
        <v>14.287745460000007</v>
      </c>
      <c r="DR208" s="16">
        <v>11.515833159999996</v>
      </c>
      <c r="DS208" s="16">
        <v>-21.814406450000007</v>
      </c>
      <c r="DT208" s="16">
        <v>-0.56127057999998797</v>
      </c>
      <c r="DU208" s="16">
        <v>16.301772269999997</v>
      </c>
      <c r="DV208" s="16">
        <v>1.2838808500000027</v>
      </c>
      <c r="DW208" s="16">
        <v>0</v>
      </c>
      <c r="DX208" s="16">
        <v>0</v>
      </c>
      <c r="DY208" s="16">
        <v>0</v>
      </c>
      <c r="DZ208" s="16">
        <v>0</v>
      </c>
      <c r="EA208" s="16">
        <v>0</v>
      </c>
      <c r="EB208" s="17">
        <v>0</v>
      </c>
    </row>
    <row r="209" spans="1:132">
      <c r="A209" s="39" t="s">
        <v>62</v>
      </c>
      <c r="B209" s="7" t="s">
        <v>232</v>
      </c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  <c r="AP209" s="30"/>
      <c r="AQ209" s="30"/>
      <c r="AR209" s="30"/>
      <c r="AS209" s="30"/>
      <c r="AT209" s="30"/>
      <c r="AU209" s="30"/>
      <c r="AV209" s="30"/>
      <c r="AW209" s="30"/>
      <c r="AX209" s="30"/>
      <c r="AY209" s="30"/>
      <c r="AZ209" s="30"/>
      <c r="BA209" s="30"/>
      <c r="BB209" s="30"/>
      <c r="BC209" s="30">
        <f>BC151-BC178-BC149</f>
        <v>-15226.318568164246</v>
      </c>
      <c r="BD209" s="30">
        <f>BD151-BD178-BD149</f>
        <v>-1489.1741981733499</v>
      </c>
      <c r="BE209" s="30">
        <f t="shared" ref="BE209:DR209" si="18">BE151-BE178-BE149</f>
        <v>-984.89006194000035</v>
      </c>
      <c r="BF209" s="30">
        <f t="shared" si="18"/>
        <v>-1608.8913187399996</v>
      </c>
      <c r="BG209" s="30">
        <f t="shared" si="18"/>
        <v>-1173.5022684499995</v>
      </c>
      <c r="BH209" s="30">
        <f t="shared" si="18"/>
        <v>-1595.9910751099994</v>
      </c>
      <c r="BI209" s="30">
        <f t="shared" si="18"/>
        <v>-1100.6865022900004</v>
      </c>
      <c r="BJ209" s="30">
        <f t="shared" si="18"/>
        <v>-1948.9530221717505</v>
      </c>
      <c r="BK209" s="30">
        <f t="shared" si="18"/>
        <v>-769.73109844869987</v>
      </c>
      <c r="BL209" s="30">
        <f t="shared" si="18"/>
        <v>-787.50099827305087</v>
      </c>
      <c r="BM209" s="30">
        <f t="shared" si="18"/>
        <v>-1632.3451954499997</v>
      </c>
      <c r="BN209" s="30">
        <f t="shared" si="18"/>
        <v>-1132.2436261300013</v>
      </c>
      <c r="BO209" s="30">
        <f t="shared" si="18"/>
        <v>-1002.4092029874007</v>
      </c>
      <c r="BP209" s="30">
        <f t="shared" si="18"/>
        <v>-13367.608521791115</v>
      </c>
      <c r="BQ209" s="30">
        <f t="shared" si="18"/>
        <v>-2110.3950649299995</v>
      </c>
      <c r="BR209" s="30">
        <f t="shared" si="18"/>
        <v>-1017.9072318200003</v>
      </c>
      <c r="BS209" s="30">
        <f t="shared" si="18"/>
        <v>-404.337218680001</v>
      </c>
      <c r="BT209" s="30">
        <f t="shared" si="18"/>
        <v>-1529.5394178600013</v>
      </c>
      <c r="BU209" s="30">
        <f t="shared" si="18"/>
        <v>-319.61059607110531</v>
      </c>
      <c r="BV209" s="30">
        <f t="shared" si="18"/>
        <v>-663.38302942000041</v>
      </c>
      <c r="BW209" s="30">
        <f t="shared" si="18"/>
        <v>-1308.6011894200003</v>
      </c>
      <c r="BX209" s="30">
        <f t="shared" si="18"/>
        <v>-862.04264488999991</v>
      </c>
      <c r="BY209" s="30">
        <f t="shared" si="18"/>
        <v>-1328.2704727899982</v>
      </c>
      <c r="BZ209" s="30">
        <f t="shared" si="18"/>
        <v>-1244.5268965699993</v>
      </c>
      <c r="CA209" s="30">
        <f t="shared" si="18"/>
        <v>-276.97162649000052</v>
      </c>
      <c r="CB209" s="30">
        <f t="shared" si="18"/>
        <v>-2302.0231328500004</v>
      </c>
      <c r="CC209" s="30">
        <f t="shared" si="18"/>
        <v>-12512.862470160004</v>
      </c>
      <c r="CD209" s="30">
        <f t="shared" si="18"/>
        <v>-1545.7396205300001</v>
      </c>
      <c r="CE209" s="30">
        <f t="shared" si="18"/>
        <v>-965.59384322000074</v>
      </c>
      <c r="CF209" s="30">
        <f t="shared" si="18"/>
        <v>-979.27593770999965</v>
      </c>
      <c r="CG209" s="30">
        <f t="shared" si="18"/>
        <v>-462.72549238200008</v>
      </c>
      <c r="CH209" s="30">
        <f t="shared" si="18"/>
        <v>-869.22361025800001</v>
      </c>
      <c r="CI209" s="30">
        <f t="shared" si="18"/>
        <v>-270.82903948999979</v>
      </c>
      <c r="CJ209" s="30">
        <f t="shared" si="18"/>
        <v>-440.55275737999932</v>
      </c>
      <c r="CK209" s="30">
        <f t="shared" si="18"/>
        <v>-1235.7974471500004</v>
      </c>
      <c r="CL209" s="30">
        <f t="shared" si="18"/>
        <v>-1262.4725940899989</v>
      </c>
      <c r="CM209" s="30">
        <f t="shared" si="18"/>
        <v>-1287.0327172200002</v>
      </c>
      <c r="CN209" s="30">
        <f t="shared" si="18"/>
        <v>-913.95555001999764</v>
      </c>
      <c r="CO209" s="30">
        <f t="shared" si="18"/>
        <v>-2279.6638607100003</v>
      </c>
      <c r="CP209" s="30">
        <f t="shared" si="18"/>
        <v>-13035.166690519998</v>
      </c>
      <c r="CQ209" s="30">
        <f t="shared" si="18"/>
        <v>-1755.9423361000004</v>
      </c>
      <c r="CR209" s="30">
        <f t="shared" si="18"/>
        <v>-925.2834901499989</v>
      </c>
      <c r="CS209" s="30">
        <f t="shared" si="18"/>
        <v>-486.28786950999978</v>
      </c>
      <c r="CT209" s="30">
        <f t="shared" si="18"/>
        <v>-1529.9195002100007</v>
      </c>
      <c r="CU209" s="30">
        <f t="shared" si="18"/>
        <v>-442.58033561509944</v>
      </c>
      <c r="CV209" s="30">
        <f t="shared" si="18"/>
        <v>-1560.6408131348999</v>
      </c>
      <c r="CW209" s="30">
        <f t="shared" si="18"/>
        <v>-813.69959913000025</v>
      </c>
      <c r="CX209" s="30">
        <f t="shared" si="18"/>
        <v>-870.44572530000005</v>
      </c>
      <c r="CY209" s="30">
        <f t="shared" si="18"/>
        <v>-345.68445715000013</v>
      </c>
      <c r="CZ209" s="30">
        <f t="shared" si="18"/>
        <v>-1325.8948481199986</v>
      </c>
      <c r="DA209" s="30">
        <f t="shared" si="18"/>
        <v>-1145.51702331</v>
      </c>
      <c r="DB209" s="30">
        <f t="shared" si="18"/>
        <v>-1833.2706927900017</v>
      </c>
      <c r="DC209" s="30">
        <f t="shared" si="18"/>
        <v>-14615.629610930002</v>
      </c>
      <c r="DD209" s="30">
        <f t="shared" si="18"/>
        <v>-1405.1115982899998</v>
      </c>
      <c r="DE209" s="30">
        <f t="shared" si="18"/>
        <v>-609.3810676174611</v>
      </c>
      <c r="DF209" s="30">
        <f t="shared" si="18"/>
        <v>-1671.6297607725405</v>
      </c>
      <c r="DG209" s="30">
        <f t="shared" si="18"/>
        <v>-599.76116714999989</v>
      </c>
      <c r="DH209" s="30">
        <f t="shared" si="18"/>
        <v>-1045.9552737600015</v>
      </c>
      <c r="DI209" s="30">
        <f t="shared" si="18"/>
        <v>680.54218939999953</v>
      </c>
      <c r="DJ209" s="30">
        <f t="shared" si="18"/>
        <v>-1449.1397620899984</v>
      </c>
      <c r="DK209" s="30">
        <f t="shared" si="18"/>
        <v>-2214.0805644500001</v>
      </c>
      <c r="DL209" s="30">
        <f t="shared" si="18"/>
        <v>-2342.1748229699988</v>
      </c>
      <c r="DM209" s="30">
        <f t="shared" si="18"/>
        <v>-1374.0969386000004</v>
      </c>
      <c r="DN209" s="30">
        <f t="shared" si="18"/>
        <v>-1851.0499154199993</v>
      </c>
      <c r="DO209" s="31">
        <f t="shared" si="18"/>
        <v>-733.79092920999756</v>
      </c>
      <c r="DP209" s="30">
        <f t="shared" si="18"/>
        <v>-11400.19235941531</v>
      </c>
      <c r="DQ209" s="30">
        <f t="shared" si="18"/>
        <v>-138.30834870161971</v>
      </c>
      <c r="DR209" s="30">
        <f t="shared" si="18"/>
        <v>172.81397728000138</v>
      </c>
      <c r="DS209" s="30">
        <f t="shared" ref="DS209:DV209" si="19">DS151-DS178-DS149</f>
        <v>-270.98883301700153</v>
      </c>
      <c r="DT209" s="30">
        <f t="shared" si="19"/>
        <v>-2.2407393299927207</v>
      </c>
      <c r="DU209" s="30">
        <f t="shared" si="19"/>
        <v>-54.178484990008656</v>
      </c>
      <c r="DV209" s="30">
        <f t="shared" si="19"/>
        <v>247.37175490135928</v>
      </c>
      <c r="DW209" s="30">
        <v>0</v>
      </c>
      <c r="DX209" s="30">
        <v>0</v>
      </c>
      <c r="DY209" s="30">
        <v>0</v>
      </c>
      <c r="DZ209" s="30">
        <v>0</v>
      </c>
      <c r="EA209" s="30">
        <v>0</v>
      </c>
      <c r="EB209" s="31">
        <v>0</v>
      </c>
    </row>
    <row r="210" spans="1:132"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4"/>
      <c r="DJ210" s="4"/>
      <c r="DK210" s="4"/>
      <c r="DL210" s="4"/>
      <c r="DM210" s="4"/>
      <c r="DN210" s="4"/>
      <c r="DO210" s="4"/>
      <c r="DP210" s="4"/>
    </row>
    <row r="211" spans="1:132"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  <c r="DE211" s="4"/>
      <c r="DF211" s="4"/>
      <c r="DG211" s="4"/>
      <c r="DH211" s="4"/>
      <c r="DI211" s="4"/>
      <c r="DJ211" s="4"/>
      <c r="DK211" s="4"/>
      <c r="DL211" s="4"/>
      <c r="DM211" s="4"/>
      <c r="DN211" s="4"/>
      <c r="DO211" s="4"/>
      <c r="DP211" s="4"/>
    </row>
    <row r="212" spans="1:132"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  <c r="DE212" s="4"/>
      <c r="DF212" s="4"/>
      <c r="DG212" s="4"/>
      <c r="DH212" s="4"/>
      <c r="DI212" s="4"/>
      <c r="DJ212" s="4"/>
      <c r="DK212" s="4"/>
      <c r="DL212" s="4"/>
      <c r="DM212" s="4"/>
      <c r="DN212" s="4"/>
      <c r="DO212" s="4"/>
      <c r="DP212" s="4"/>
    </row>
    <row r="213" spans="1:132"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4"/>
      <c r="DE213" s="4"/>
      <c r="DF213" s="4"/>
      <c r="DG213" s="4"/>
      <c r="DH213" s="4"/>
      <c r="DI213" s="4"/>
      <c r="DJ213" s="4"/>
      <c r="DK213" s="4"/>
      <c r="DL213" s="4"/>
      <c r="DM213" s="4"/>
      <c r="DN213" s="4"/>
      <c r="DO213" s="4"/>
      <c r="DP213" s="4"/>
    </row>
    <row r="214" spans="1:132"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  <c r="DE214" s="4"/>
      <c r="DF214" s="4"/>
      <c r="DG214" s="4"/>
      <c r="DH214" s="4"/>
      <c r="DI214" s="4"/>
      <c r="DJ214" s="4"/>
      <c r="DK214" s="4"/>
      <c r="DL214" s="4"/>
      <c r="DM214" s="4"/>
      <c r="DN214" s="4"/>
      <c r="DO214" s="4"/>
      <c r="DP214" s="4"/>
    </row>
    <row r="215" spans="1:132"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  <c r="DE215" s="4"/>
      <c r="DF215" s="4"/>
      <c r="DG215" s="4"/>
      <c r="DH215" s="4"/>
      <c r="DI215" s="4"/>
      <c r="DJ215" s="4"/>
      <c r="DK215" s="4"/>
      <c r="DL215" s="4"/>
      <c r="DM215" s="4"/>
      <c r="DN215" s="4"/>
      <c r="DO215" s="4"/>
      <c r="DP215" s="4"/>
    </row>
    <row r="216" spans="1:132"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  <c r="DE216" s="4"/>
      <c r="DF216" s="4"/>
      <c r="DG216" s="4"/>
      <c r="DH216" s="4"/>
      <c r="DI216" s="4"/>
      <c r="DJ216" s="4"/>
      <c r="DK216" s="4"/>
      <c r="DL216" s="4"/>
      <c r="DM216" s="4"/>
      <c r="DN216" s="4"/>
      <c r="DO216" s="4"/>
      <c r="DP216" s="4"/>
    </row>
    <row r="217" spans="1:132"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  <c r="DE217" s="4"/>
      <c r="DF217" s="4"/>
      <c r="DG217" s="4"/>
      <c r="DH217" s="4"/>
      <c r="DI217" s="4"/>
      <c r="DJ217" s="4"/>
      <c r="DK217" s="4"/>
      <c r="DL217" s="4"/>
      <c r="DM217" s="4"/>
      <c r="DN217" s="4"/>
      <c r="DO217" s="4"/>
      <c r="DP217" s="4"/>
    </row>
    <row r="218" spans="1:132"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  <c r="DE218" s="4"/>
      <c r="DF218" s="4"/>
      <c r="DG218" s="4"/>
      <c r="DH218" s="4"/>
      <c r="DI218" s="4"/>
      <c r="DJ218" s="4"/>
      <c r="DK218" s="4"/>
      <c r="DL218" s="4"/>
      <c r="DM218" s="4"/>
      <c r="DN218" s="4"/>
      <c r="DO218" s="4"/>
      <c r="DP218" s="4"/>
    </row>
    <row r="219" spans="1:132"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  <c r="DE219" s="4"/>
      <c r="DF219" s="4"/>
      <c r="DG219" s="4"/>
      <c r="DH219" s="4"/>
      <c r="DI219" s="4"/>
      <c r="DJ219" s="4"/>
      <c r="DK219" s="4"/>
      <c r="DL219" s="4"/>
      <c r="DM219" s="4"/>
      <c r="DN219" s="4"/>
      <c r="DO219" s="4"/>
      <c r="DP219" s="4"/>
    </row>
    <row r="220" spans="1:132"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  <c r="DE220" s="4"/>
      <c r="DF220" s="4"/>
      <c r="DG220" s="4"/>
      <c r="DH220" s="4"/>
      <c r="DI220" s="4"/>
      <c r="DJ220" s="4"/>
      <c r="DK220" s="4"/>
      <c r="DL220" s="4"/>
      <c r="DM220" s="4"/>
      <c r="DN220" s="4"/>
      <c r="DO220" s="4"/>
      <c r="DP220" s="4"/>
    </row>
    <row r="221" spans="1:132"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/>
      <c r="DE221" s="4"/>
      <c r="DF221" s="4"/>
      <c r="DG221" s="4"/>
      <c r="DH221" s="4"/>
      <c r="DI221" s="4"/>
      <c r="DJ221" s="4"/>
      <c r="DK221" s="4"/>
      <c r="DL221" s="4"/>
      <c r="DM221" s="4"/>
      <c r="DN221" s="4"/>
      <c r="DO221" s="4"/>
      <c r="DP221" s="4"/>
    </row>
    <row r="222" spans="1:132"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4"/>
      <c r="DE222" s="4"/>
      <c r="DF222" s="4"/>
      <c r="DG222" s="4"/>
      <c r="DH222" s="4"/>
      <c r="DI222" s="4"/>
      <c r="DJ222" s="4"/>
      <c r="DK222" s="4"/>
      <c r="DL222" s="4"/>
      <c r="DM222" s="4"/>
      <c r="DN222" s="4"/>
      <c r="DO222" s="4"/>
      <c r="DP222" s="4"/>
    </row>
    <row r="223" spans="1:132"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  <c r="DE223" s="4"/>
      <c r="DF223" s="4"/>
      <c r="DG223" s="4"/>
      <c r="DH223" s="4"/>
      <c r="DI223" s="4"/>
      <c r="DJ223" s="4"/>
      <c r="DK223" s="4"/>
      <c r="DL223" s="4"/>
      <c r="DM223" s="4"/>
      <c r="DN223" s="4"/>
      <c r="DO223" s="4"/>
      <c r="DP223" s="4"/>
    </row>
    <row r="224" spans="1:132"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4"/>
      <c r="DE224" s="4"/>
      <c r="DF224" s="4"/>
      <c r="DG224" s="4"/>
      <c r="DH224" s="4"/>
      <c r="DI224" s="4"/>
      <c r="DJ224" s="4"/>
      <c r="DK224" s="4"/>
      <c r="DL224" s="4"/>
      <c r="DM224" s="4"/>
      <c r="DN224" s="4"/>
      <c r="DO224" s="4"/>
      <c r="DP224" s="4"/>
    </row>
    <row r="225" spans="3:120"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  <c r="DE225" s="4"/>
      <c r="DF225" s="4"/>
      <c r="DG225" s="4"/>
      <c r="DH225" s="4"/>
      <c r="DI225" s="4"/>
      <c r="DJ225" s="4"/>
      <c r="DK225" s="4"/>
      <c r="DL225" s="4"/>
      <c r="DM225" s="4"/>
      <c r="DN225" s="4"/>
      <c r="DO225" s="4"/>
      <c r="DP225" s="4"/>
    </row>
    <row r="226" spans="3:120"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  <c r="DE226" s="4"/>
      <c r="DF226" s="4"/>
      <c r="DG226" s="4"/>
      <c r="DH226" s="4"/>
      <c r="DI226" s="4"/>
      <c r="DJ226" s="4"/>
      <c r="DK226" s="4"/>
      <c r="DL226" s="4"/>
      <c r="DM226" s="4"/>
      <c r="DN226" s="4"/>
      <c r="DO226" s="4"/>
      <c r="DP226" s="4"/>
    </row>
    <row r="227" spans="3:120"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  <c r="CX227" s="4"/>
      <c r="CY227" s="4"/>
      <c r="CZ227" s="4"/>
      <c r="DA227" s="4"/>
      <c r="DB227" s="4"/>
      <c r="DC227" s="4"/>
      <c r="DD227" s="4"/>
      <c r="DE227" s="4"/>
      <c r="DF227" s="4"/>
      <c r="DG227" s="4"/>
      <c r="DH227" s="4"/>
      <c r="DI227" s="4"/>
      <c r="DJ227" s="4"/>
      <c r="DK227" s="4"/>
      <c r="DL227" s="4"/>
      <c r="DM227" s="4"/>
      <c r="DN227" s="4"/>
      <c r="DO227" s="4"/>
      <c r="DP227" s="4"/>
    </row>
    <row r="228" spans="3:120"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  <c r="DE228" s="4"/>
      <c r="DF228" s="4"/>
      <c r="DG228" s="4"/>
      <c r="DH228" s="4"/>
      <c r="DI228" s="4"/>
      <c r="DJ228" s="4"/>
      <c r="DK228" s="4"/>
      <c r="DL228" s="4"/>
      <c r="DM228" s="4"/>
      <c r="DN228" s="4"/>
      <c r="DO228" s="4"/>
      <c r="DP228" s="4"/>
    </row>
    <row r="229" spans="3:120"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4"/>
      <c r="DE229" s="4"/>
      <c r="DF229" s="4"/>
      <c r="DG229" s="4"/>
      <c r="DH229" s="4"/>
      <c r="DI229" s="4"/>
      <c r="DJ229" s="4"/>
      <c r="DK229" s="4"/>
      <c r="DL229" s="4"/>
      <c r="DM229" s="4"/>
      <c r="DN229" s="4"/>
      <c r="DO229" s="4"/>
      <c r="DP229" s="4"/>
    </row>
    <row r="230" spans="3:120"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  <c r="DE230" s="4"/>
      <c r="DF230" s="4"/>
      <c r="DG230" s="4"/>
      <c r="DH230" s="4"/>
      <c r="DI230" s="4"/>
      <c r="DJ230" s="4"/>
      <c r="DK230" s="4"/>
      <c r="DL230" s="4"/>
      <c r="DM230" s="4"/>
      <c r="DN230" s="4"/>
      <c r="DO230" s="4"/>
      <c r="DP230" s="4"/>
    </row>
    <row r="231" spans="3:120"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  <c r="CX231" s="4"/>
      <c r="CY231" s="4"/>
      <c r="CZ231" s="4"/>
      <c r="DA231" s="4"/>
      <c r="DB231" s="4"/>
      <c r="DC231" s="4"/>
      <c r="DD231" s="4"/>
      <c r="DE231" s="4"/>
      <c r="DF231" s="4"/>
      <c r="DG231" s="4"/>
      <c r="DH231" s="4"/>
      <c r="DI231" s="4"/>
      <c r="DJ231" s="4"/>
      <c r="DK231" s="4"/>
      <c r="DL231" s="4"/>
      <c r="DM231" s="4"/>
      <c r="DN231" s="4"/>
      <c r="DO231" s="4"/>
      <c r="DP231" s="4"/>
    </row>
    <row r="232" spans="3:120"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4"/>
      <c r="DA232" s="4"/>
      <c r="DB232" s="4"/>
      <c r="DC232" s="4"/>
      <c r="DD232" s="4"/>
      <c r="DE232" s="4"/>
      <c r="DF232" s="4"/>
      <c r="DG232" s="4"/>
      <c r="DH232" s="4"/>
      <c r="DI232" s="4"/>
      <c r="DJ232" s="4"/>
      <c r="DK232" s="4"/>
      <c r="DL232" s="4"/>
      <c r="DM232" s="4"/>
      <c r="DN232" s="4"/>
      <c r="DO232" s="4"/>
      <c r="DP232" s="4"/>
    </row>
    <row r="233" spans="3:120"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  <c r="CX233" s="4"/>
      <c r="CY233" s="4"/>
      <c r="CZ233" s="4"/>
      <c r="DA233" s="4"/>
      <c r="DB233" s="4"/>
      <c r="DC233" s="4"/>
      <c r="DD233" s="4"/>
      <c r="DE233" s="4"/>
      <c r="DF233" s="4"/>
      <c r="DG233" s="4"/>
      <c r="DH233" s="4"/>
      <c r="DI233" s="4"/>
      <c r="DJ233" s="4"/>
      <c r="DK233" s="4"/>
      <c r="DL233" s="4"/>
      <c r="DM233" s="4"/>
      <c r="DN233" s="4"/>
      <c r="DO233" s="4"/>
      <c r="DP233" s="4"/>
    </row>
    <row r="234" spans="3:120"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  <c r="CX234" s="4"/>
      <c r="CY234" s="4"/>
      <c r="CZ234" s="4"/>
      <c r="DA234" s="4"/>
      <c r="DB234" s="4"/>
      <c r="DC234" s="4"/>
      <c r="DD234" s="4"/>
      <c r="DE234" s="4"/>
      <c r="DF234" s="4"/>
      <c r="DG234" s="4"/>
      <c r="DH234" s="4"/>
      <c r="DI234" s="4"/>
      <c r="DJ234" s="4"/>
      <c r="DK234" s="4"/>
      <c r="DL234" s="4"/>
      <c r="DM234" s="4"/>
      <c r="DN234" s="4"/>
      <c r="DO234" s="4"/>
      <c r="DP234" s="4"/>
    </row>
    <row r="235" spans="3:120"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  <c r="CX235" s="4"/>
      <c r="CY235" s="4"/>
      <c r="CZ235" s="4"/>
      <c r="DA235" s="4"/>
      <c r="DB235" s="4"/>
      <c r="DC235" s="4"/>
      <c r="DD235" s="4"/>
      <c r="DE235" s="4"/>
      <c r="DF235" s="4"/>
      <c r="DG235" s="4"/>
      <c r="DH235" s="4"/>
      <c r="DI235" s="4"/>
      <c r="DJ235" s="4"/>
      <c r="DK235" s="4"/>
      <c r="DL235" s="4"/>
      <c r="DM235" s="4"/>
      <c r="DN235" s="4"/>
      <c r="DO235" s="4"/>
      <c r="DP235" s="4"/>
    </row>
    <row r="236" spans="3:120"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  <c r="CX236" s="4"/>
      <c r="CY236" s="4"/>
      <c r="CZ236" s="4"/>
      <c r="DA236" s="4"/>
      <c r="DB236" s="4"/>
      <c r="DC236" s="4"/>
      <c r="DD236" s="4"/>
      <c r="DE236" s="4"/>
      <c r="DF236" s="4"/>
      <c r="DG236" s="4"/>
      <c r="DH236" s="4"/>
      <c r="DI236" s="4"/>
      <c r="DJ236" s="4"/>
      <c r="DK236" s="4"/>
      <c r="DL236" s="4"/>
      <c r="DM236" s="4"/>
      <c r="DN236" s="4"/>
      <c r="DO236" s="4"/>
      <c r="DP236" s="4"/>
    </row>
    <row r="237" spans="3:120"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  <c r="CX237" s="4"/>
      <c r="CY237" s="4"/>
      <c r="CZ237" s="4"/>
      <c r="DA237" s="4"/>
      <c r="DB237" s="4"/>
      <c r="DC237" s="4"/>
      <c r="DD237" s="4"/>
      <c r="DE237" s="4"/>
      <c r="DF237" s="4"/>
      <c r="DG237" s="4"/>
      <c r="DH237" s="4"/>
      <c r="DI237" s="4"/>
      <c r="DJ237" s="4"/>
      <c r="DK237" s="4"/>
      <c r="DL237" s="4"/>
      <c r="DM237" s="4"/>
      <c r="DN237" s="4"/>
      <c r="DO237" s="4"/>
      <c r="DP237" s="4"/>
    </row>
    <row r="238" spans="3:120"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  <c r="CX238" s="4"/>
      <c r="CY238" s="4"/>
      <c r="CZ238" s="4"/>
      <c r="DA238" s="4"/>
      <c r="DB238" s="4"/>
      <c r="DC238" s="4"/>
      <c r="DD238" s="4"/>
      <c r="DE238" s="4"/>
      <c r="DF238" s="4"/>
      <c r="DG238" s="4"/>
      <c r="DH238" s="4"/>
      <c r="DI238" s="4"/>
      <c r="DJ238" s="4"/>
      <c r="DK238" s="4"/>
      <c r="DL238" s="4"/>
      <c r="DM238" s="4"/>
      <c r="DN238" s="4"/>
      <c r="DO238" s="4"/>
      <c r="DP238" s="4"/>
    </row>
    <row r="239" spans="3:120"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4"/>
      <c r="DE239" s="4"/>
      <c r="DF239" s="4"/>
      <c r="DG239" s="4"/>
      <c r="DH239" s="4"/>
      <c r="DI239" s="4"/>
      <c r="DJ239" s="4"/>
      <c r="DK239" s="4"/>
      <c r="DL239" s="4"/>
      <c r="DM239" s="4"/>
      <c r="DN239" s="4"/>
      <c r="DO239" s="4"/>
      <c r="DP239" s="4"/>
    </row>
    <row r="240" spans="3:120"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  <c r="DE240" s="4"/>
      <c r="DF240" s="4"/>
      <c r="DG240" s="4"/>
      <c r="DH240" s="4"/>
      <c r="DI240" s="4"/>
      <c r="DJ240" s="4"/>
      <c r="DK240" s="4"/>
      <c r="DL240" s="4"/>
      <c r="DM240" s="4"/>
      <c r="DN240" s="4"/>
      <c r="DO240" s="4"/>
      <c r="DP240" s="4"/>
    </row>
    <row r="241" spans="3:120"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4"/>
      <c r="CS241" s="4"/>
      <c r="CT241" s="4"/>
      <c r="CU241" s="4"/>
      <c r="CV241" s="4"/>
      <c r="CW241" s="4"/>
      <c r="CX241" s="4"/>
      <c r="CY241" s="4"/>
      <c r="CZ241" s="4"/>
      <c r="DA241" s="4"/>
      <c r="DB241" s="4"/>
      <c r="DC241" s="4"/>
      <c r="DD241" s="4"/>
      <c r="DE241" s="4"/>
      <c r="DF241" s="4"/>
      <c r="DG241" s="4"/>
      <c r="DH241" s="4"/>
      <c r="DI241" s="4"/>
      <c r="DJ241" s="4"/>
      <c r="DK241" s="4"/>
      <c r="DL241" s="4"/>
      <c r="DM241" s="4"/>
      <c r="DN241" s="4"/>
      <c r="DO241" s="4"/>
      <c r="DP241" s="4"/>
    </row>
    <row r="242" spans="3:120"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  <c r="CN242" s="4"/>
      <c r="CO242" s="4"/>
      <c r="CP242" s="4"/>
      <c r="CQ242" s="4"/>
      <c r="CR242" s="4"/>
      <c r="CS242" s="4"/>
      <c r="CT242" s="4"/>
      <c r="CU242" s="4"/>
      <c r="CV242" s="4"/>
      <c r="CW242" s="4"/>
      <c r="CX242" s="4"/>
      <c r="CY242" s="4"/>
      <c r="CZ242" s="4"/>
      <c r="DA242" s="4"/>
      <c r="DB242" s="4"/>
      <c r="DC242" s="4"/>
      <c r="DD242" s="4"/>
      <c r="DE242" s="4"/>
      <c r="DF242" s="4"/>
      <c r="DG242" s="4"/>
      <c r="DH242" s="4"/>
      <c r="DI242" s="4"/>
      <c r="DJ242" s="4"/>
      <c r="DK242" s="4"/>
      <c r="DL242" s="4"/>
      <c r="DM242" s="4"/>
      <c r="DN242" s="4"/>
      <c r="DO242" s="4"/>
      <c r="DP242" s="4"/>
    </row>
    <row r="243" spans="3:120"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  <c r="CR243" s="4"/>
      <c r="CS243" s="4"/>
      <c r="CT243" s="4"/>
      <c r="CU243" s="4"/>
      <c r="CV243" s="4"/>
      <c r="CW243" s="4"/>
      <c r="CX243" s="4"/>
      <c r="CY243" s="4"/>
      <c r="CZ243" s="4"/>
      <c r="DA243" s="4"/>
      <c r="DB243" s="4"/>
      <c r="DC243" s="4"/>
      <c r="DD243" s="4"/>
      <c r="DE243" s="4"/>
      <c r="DF243" s="4"/>
      <c r="DG243" s="4"/>
      <c r="DH243" s="4"/>
      <c r="DI243" s="4"/>
      <c r="DJ243" s="4"/>
      <c r="DK243" s="4"/>
      <c r="DL243" s="4"/>
      <c r="DM243" s="4"/>
      <c r="DN243" s="4"/>
      <c r="DO243" s="4"/>
      <c r="DP243" s="4"/>
    </row>
    <row r="244" spans="3:120"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4"/>
      <c r="CS244" s="4"/>
      <c r="CT244" s="4"/>
      <c r="CU244" s="4"/>
      <c r="CV244" s="4"/>
      <c r="CW244" s="4"/>
      <c r="CX244" s="4"/>
      <c r="CY244" s="4"/>
      <c r="CZ244" s="4"/>
      <c r="DA244" s="4"/>
      <c r="DB244" s="4"/>
      <c r="DC244" s="4"/>
      <c r="DD244" s="4"/>
      <c r="DE244" s="4"/>
      <c r="DF244" s="4"/>
      <c r="DG244" s="4"/>
      <c r="DH244" s="4"/>
      <c r="DI244" s="4"/>
      <c r="DJ244" s="4"/>
      <c r="DK244" s="4"/>
      <c r="DL244" s="4"/>
      <c r="DM244" s="4"/>
      <c r="DN244" s="4"/>
      <c r="DO244" s="4"/>
      <c r="DP244" s="4"/>
    </row>
    <row r="245" spans="3:120"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  <c r="CV245" s="4"/>
      <c r="CW245" s="4"/>
      <c r="CX245" s="4"/>
      <c r="CY245" s="4"/>
      <c r="CZ245" s="4"/>
      <c r="DA245" s="4"/>
      <c r="DB245" s="4"/>
      <c r="DC245" s="4"/>
      <c r="DD245" s="4"/>
      <c r="DE245" s="4"/>
      <c r="DF245" s="4"/>
      <c r="DG245" s="4"/>
      <c r="DH245" s="4"/>
      <c r="DI245" s="4"/>
      <c r="DJ245" s="4"/>
      <c r="DK245" s="4"/>
      <c r="DL245" s="4"/>
      <c r="DM245" s="4"/>
      <c r="DN245" s="4"/>
      <c r="DO245" s="4"/>
      <c r="DP245" s="4"/>
    </row>
    <row r="246" spans="3:120"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  <c r="CV246" s="4"/>
      <c r="CW246" s="4"/>
      <c r="CX246" s="4"/>
      <c r="CY246" s="4"/>
      <c r="CZ246" s="4"/>
      <c r="DA246" s="4"/>
      <c r="DB246" s="4"/>
      <c r="DC246" s="4"/>
      <c r="DD246" s="4"/>
      <c r="DE246" s="4"/>
      <c r="DF246" s="4"/>
      <c r="DG246" s="4"/>
      <c r="DH246" s="4"/>
      <c r="DI246" s="4"/>
      <c r="DJ246" s="4"/>
      <c r="DK246" s="4"/>
      <c r="DL246" s="4"/>
      <c r="DM246" s="4"/>
      <c r="DN246" s="4"/>
      <c r="DO246" s="4"/>
      <c r="DP246" s="4"/>
    </row>
    <row r="247" spans="3:120"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  <c r="CR247" s="4"/>
      <c r="CS247" s="4"/>
      <c r="CT247" s="4"/>
      <c r="CU247" s="4"/>
      <c r="CV247" s="4"/>
      <c r="CW247" s="4"/>
      <c r="CX247" s="4"/>
      <c r="CY247" s="4"/>
      <c r="CZ247" s="4"/>
      <c r="DA247" s="4"/>
      <c r="DB247" s="4"/>
      <c r="DC247" s="4"/>
      <c r="DD247" s="4"/>
      <c r="DE247" s="4"/>
      <c r="DF247" s="4"/>
      <c r="DG247" s="4"/>
      <c r="DH247" s="4"/>
      <c r="DI247" s="4"/>
      <c r="DJ247" s="4"/>
      <c r="DK247" s="4"/>
      <c r="DL247" s="4"/>
      <c r="DM247" s="4"/>
      <c r="DN247" s="4"/>
      <c r="DO247" s="4"/>
      <c r="DP247" s="4"/>
    </row>
    <row r="248" spans="3:120"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  <c r="CR248" s="4"/>
      <c r="CS248" s="4"/>
      <c r="CT248" s="4"/>
      <c r="CU248" s="4"/>
      <c r="CV248" s="4"/>
      <c r="CW248" s="4"/>
      <c r="CX248" s="4"/>
      <c r="CY248" s="4"/>
      <c r="CZ248" s="4"/>
      <c r="DA248" s="4"/>
      <c r="DB248" s="4"/>
      <c r="DC248" s="4"/>
      <c r="DD248" s="4"/>
      <c r="DE248" s="4"/>
      <c r="DF248" s="4"/>
      <c r="DG248" s="4"/>
      <c r="DH248" s="4"/>
      <c r="DI248" s="4"/>
      <c r="DJ248" s="4"/>
      <c r="DK248" s="4"/>
      <c r="DL248" s="4"/>
      <c r="DM248" s="4"/>
      <c r="DN248" s="4"/>
      <c r="DO248" s="4"/>
      <c r="DP248" s="4"/>
    </row>
    <row r="249" spans="3:120"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  <c r="CX249" s="4"/>
      <c r="CY249" s="4"/>
      <c r="CZ249" s="4"/>
      <c r="DA249" s="4"/>
      <c r="DB249" s="4"/>
      <c r="DC249" s="4"/>
      <c r="DD249" s="4"/>
      <c r="DE249" s="4"/>
      <c r="DF249" s="4"/>
      <c r="DG249" s="4"/>
      <c r="DH249" s="4"/>
      <c r="DI249" s="4"/>
      <c r="DJ249" s="4"/>
      <c r="DK249" s="4"/>
      <c r="DL249" s="4"/>
      <c r="DM249" s="4"/>
      <c r="DN249" s="4"/>
      <c r="DO249" s="4"/>
      <c r="DP249" s="4"/>
    </row>
    <row r="250" spans="3:120"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  <c r="CX250" s="4"/>
      <c r="CY250" s="4"/>
      <c r="CZ250" s="4"/>
      <c r="DA250" s="4"/>
      <c r="DB250" s="4"/>
      <c r="DC250" s="4"/>
      <c r="DD250" s="4"/>
      <c r="DE250" s="4"/>
      <c r="DF250" s="4"/>
      <c r="DG250" s="4"/>
      <c r="DH250" s="4"/>
      <c r="DI250" s="4"/>
      <c r="DJ250" s="4"/>
      <c r="DK250" s="4"/>
      <c r="DL250" s="4"/>
      <c r="DM250" s="4"/>
      <c r="DN250" s="4"/>
      <c r="DO250" s="4"/>
      <c r="DP250" s="4"/>
    </row>
    <row r="251" spans="3:120"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  <c r="CA251" s="4"/>
      <c r="CB251" s="4"/>
      <c r="CC251" s="4"/>
      <c r="CD251" s="4"/>
      <c r="CE251" s="4"/>
      <c r="CF251" s="4"/>
      <c r="CG251" s="4"/>
      <c r="CH251" s="4"/>
      <c r="CI251" s="4"/>
      <c r="CJ251" s="4"/>
      <c r="CK251" s="4"/>
      <c r="CL251" s="4"/>
      <c r="CM251" s="4"/>
      <c r="CN251" s="4"/>
      <c r="CO251" s="4"/>
      <c r="CP251" s="4"/>
      <c r="CQ251" s="4"/>
      <c r="CR251" s="4"/>
      <c r="CS251" s="4"/>
      <c r="CT251" s="4"/>
      <c r="CU251" s="4"/>
      <c r="CV251" s="4"/>
      <c r="CW251" s="4"/>
      <c r="CX251" s="4"/>
      <c r="CY251" s="4"/>
      <c r="CZ251" s="4"/>
      <c r="DA251" s="4"/>
      <c r="DB251" s="4"/>
      <c r="DC251" s="4"/>
      <c r="DD251" s="4"/>
      <c r="DE251" s="4"/>
      <c r="DF251" s="4"/>
      <c r="DG251" s="4"/>
      <c r="DH251" s="4"/>
      <c r="DI251" s="4"/>
      <c r="DJ251" s="4"/>
      <c r="DK251" s="4"/>
      <c r="DL251" s="4"/>
      <c r="DM251" s="4"/>
      <c r="DN251" s="4"/>
      <c r="DO251" s="4"/>
      <c r="DP251" s="4"/>
    </row>
    <row r="252" spans="3:120"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  <c r="CA252" s="4"/>
      <c r="CB252" s="4"/>
      <c r="CC252" s="4"/>
      <c r="CD252" s="4"/>
      <c r="CE252" s="4"/>
      <c r="CF252" s="4"/>
      <c r="CG252" s="4"/>
      <c r="CH252" s="4"/>
      <c r="CI252" s="4"/>
      <c r="CJ252" s="4"/>
      <c r="CK252" s="4"/>
      <c r="CL252" s="4"/>
      <c r="CM252" s="4"/>
      <c r="CN252" s="4"/>
      <c r="CO252" s="4"/>
      <c r="CP252" s="4"/>
      <c r="CQ252" s="4"/>
      <c r="CR252" s="4"/>
      <c r="CS252" s="4"/>
      <c r="CT252" s="4"/>
      <c r="CU252" s="4"/>
      <c r="CV252" s="4"/>
      <c r="CW252" s="4"/>
      <c r="CX252" s="4"/>
      <c r="CY252" s="4"/>
      <c r="CZ252" s="4"/>
      <c r="DA252" s="4"/>
      <c r="DB252" s="4"/>
      <c r="DC252" s="4"/>
      <c r="DD252" s="4"/>
      <c r="DE252" s="4"/>
      <c r="DF252" s="4"/>
      <c r="DG252" s="4"/>
      <c r="DH252" s="4"/>
      <c r="DI252" s="4"/>
      <c r="DJ252" s="4"/>
      <c r="DK252" s="4"/>
      <c r="DL252" s="4"/>
      <c r="DM252" s="4"/>
      <c r="DN252" s="4"/>
      <c r="DO252" s="4"/>
      <c r="DP252" s="4"/>
    </row>
    <row r="253" spans="3:120"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  <c r="CA253" s="4"/>
      <c r="CB253" s="4"/>
      <c r="CC253" s="4"/>
      <c r="CD253" s="4"/>
      <c r="CE253" s="4"/>
      <c r="CF253" s="4"/>
      <c r="CG253" s="4"/>
      <c r="CH253" s="4"/>
      <c r="CI253" s="4"/>
      <c r="CJ253" s="4"/>
      <c r="CK253" s="4"/>
      <c r="CL253" s="4"/>
      <c r="CM253" s="4"/>
      <c r="CN253" s="4"/>
      <c r="CO253" s="4"/>
      <c r="CP253" s="4"/>
      <c r="CQ253" s="4"/>
      <c r="CR253" s="4"/>
      <c r="CS253" s="4"/>
      <c r="CT253" s="4"/>
      <c r="CU253" s="4"/>
      <c r="CV253" s="4"/>
      <c r="CW253" s="4"/>
      <c r="CX253" s="4"/>
      <c r="CY253" s="4"/>
      <c r="CZ253" s="4"/>
      <c r="DA253" s="4"/>
      <c r="DB253" s="4"/>
      <c r="DC253" s="4"/>
      <c r="DD253" s="4"/>
      <c r="DE253" s="4"/>
      <c r="DF253" s="4"/>
      <c r="DG253" s="4"/>
      <c r="DH253" s="4"/>
      <c r="DI253" s="4"/>
      <c r="DJ253" s="4"/>
      <c r="DK253" s="4"/>
      <c r="DL253" s="4"/>
      <c r="DM253" s="4"/>
      <c r="DN253" s="4"/>
      <c r="DO253" s="4"/>
      <c r="DP253" s="4"/>
    </row>
    <row r="254" spans="3:120"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  <c r="CA254" s="4"/>
      <c r="CB254" s="4"/>
      <c r="CC254" s="4"/>
      <c r="CD254" s="4"/>
      <c r="CE254" s="4"/>
      <c r="CF254" s="4"/>
      <c r="CG254" s="4"/>
      <c r="CH254" s="4"/>
      <c r="CI254" s="4"/>
      <c r="CJ254" s="4"/>
      <c r="CK254" s="4"/>
      <c r="CL254" s="4"/>
      <c r="CM254" s="4"/>
      <c r="CN254" s="4"/>
      <c r="CO254" s="4"/>
      <c r="CP254" s="4"/>
      <c r="CQ254" s="4"/>
      <c r="CR254" s="4"/>
      <c r="CS254" s="4"/>
      <c r="CT254" s="4"/>
      <c r="CU254" s="4"/>
      <c r="CV254" s="4"/>
      <c r="CW254" s="4"/>
      <c r="CX254" s="4"/>
      <c r="CY254" s="4"/>
      <c r="CZ254" s="4"/>
      <c r="DA254" s="4"/>
      <c r="DB254" s="4"/>
      <c r="DC254" s="4"/>
      <c r="DD254" s="4"/>
      <c r="DE254" s="4"/>
      <c r="DF254" s="4"/>
      <c r="DG254" s="4"/>
      <c r="DH254" s="4"/>
      <c r="DI254" s="4"/>
      <c r="DJ254" s="4"/>
      <c r="DK254" s="4"/>
      <c r="DL254" s="4"/>
      <c r="DM254" s="4"/>
      <c r="DN254" s="4"/>
      <c r="DO254" s="4"/>
      <c r="DP254" s="4"/>
    </row>
    <row r="255" spans="3:120"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  <c r="CA255" s="4"/>
      <c r="CB255" s="4"/>
      <c r="CC255" s="4"/>
      <c r="CD255" s="4"/>
      <c r="CE255" s="4"/>
      <c r="CF255" s="4"/>
      <c r="CG255" s="4"/>
      <c r="CH255" s="4"/>
      <c r="CI255" s="4"/>
      <c r="CJ255" s="4"/>
      <c r="CK255" s="4"/>
      <c r="CL255" s="4"/>
      <c r="CM255" s="4"/>
      <c r="CN255" s="4"/>
      <c r="CO255" s="4"/>
      <c r="CP255" s="4"/>
      <c r="CQ255" s="4"/>
      <c r="CR255" s="4"/>
      <c r="CS255" s="4"/>
      <c r="CT255" s="4"/>
      <c r="CU255" s="4"/>
      <c r="CV255" s="4"/>
      <c r="CW255" s="4"/>
      <c r="CX255" s="4"/>
      <c r="CY255" s="4"/>
      <c r="CZ255" s="4"/>
      <c r="DA255" s="4"/>
      <c r="DB255" s="4"/>
      <c r="DC255" s="4"/>
      <c r="DD255" s="4"/>
      <c r="DE255" s="4"/>
      <c r="DF255" s="4"/>
      <c r="DG255" s="4"/>
      <c r="DH255" s="4"/>
      <c r="DI255" s="4"/>
      <c r="DJ255" s="4"/>
      <c r="DK255" s="4"/>
      <c r="DL255" s="4"/>
      <c r="DM255" s="4"/>
      <c r="DN255" s="4"/>
      <c r="DO255" s="4"/>
      <c r="DP255" s="4"/>
    </row>
    <row r="256" spans="3:120"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  <c r="CA256" s="4"/>
      <c r="CB256" s="4"/>
      <c r="CC256" s="4"/>
      <c r="CD256" s="4"/>
      <c r="CE256" s="4"/>
      <c r="CF256" s="4"/>
      <c r="CG256" s="4"/>
      <c r="CH256" s="4"/>
      <c r="CI256" s="4"/>
      <c r="CJ256" s="4"/>
      <c r="CK256" s="4"/>
      <c r="CL256" s="4"/>
      <c r="CM256" s="4"/>
      <c r="CN256" s="4"/>
      <c r="CO256" s="4"/>
      <c r="CP256" s="4"/>
      <c r="CQ256" s="4"/>
      <c r="CR256" s="4"/>
      <c r="CS256" s="4"/>
      <c r="CT256" s="4"/>
      <c r="CU256" s="4"/>
      <c r="CV256" s="4"/>
      <c r="CW256" s="4"/>
      <c r="CX256" s="4"/>
      <c r="CY256" s="4"/>
      <c r="CZ256" s="4"/>
      <c r="DA256" s="4"/>
      <c r="DB256" s="4"/>
      <c r="DC256" s="4"/>
      <c r="DD256" s="4"/>
      <c r="DE256" s="4"/>
      <c r="DF256" s="4"/>
      <c r="DG256" s="4"/>
      <c r="DH256" s="4"/>
      <c r="DI256" s="4"/>
      <c r="DJ256" s="4"/>
      <c r="DK256" s="4"/>
      <c r="DL256" s="4"/>
      <c r="DM256" s="4"/>
      <c r="DN256" s="4"/>
      <c r="DO256" s="4"/>
      <c r="DP256" s="4"/>
    </row>
    <row r="257" spans="3:120"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  <c r="CA257" s="4"/>
      <c r="CB257" s="4"/>
      <c r="CC257" s="4"/>
      <c r="CD257" s="4"/>
      <c r="CE257" s="4"/>
      <c r="CF257" s="4"/>
      <c r="CG257" s="4"/>
      <c r="CH257" s="4"/>
      <c r="CI257" s="4"/>
      <c r="CJ257" s="4"/>
      <c r="CK257" s="4"/>
      <c r="CL257" s="4"/>
      <c r="CM257" s="4"/>
      <c r="CN257" s="4"/>
      <c r="CO257" s="4"/>
      <c r="CP257" s="4"/>
      <c r="CQ257" s="4"/>
      <c r="CR257" s="4"/>
      <c r="CS257" s="4"/>
      <c r="CT257" s="4"/>
      <c r="CU257" s="4"/>
      <c r="CV257" s="4"/>
      <c r="CW257" s="4"/>
      <c r="CX257" s="4"/>
      <c r="CY257" s="4"/>
      <c r="CZ257" s="4"/>
      <c r="DA257" s="4"/>
      <c r="DB257" s="4"/>
      <c r="DC257" s="4"/>
      <c r="DD257" s="4"/>
      <c r="DE257" s="4"/>
      <c r="DF257" s="4"/>
      <c r="DG257" s="4"/>
      <c r="DH257" s="4"/>
      <c r="DI257" s="4"/>
      <c r="DJ257" s="4"/>
      <c r="DK257" s="4"/>
      <c r="DL257" s="4"/>
      <c r="DM257" s="4"/>
      <c r="DN257" s="4"/>
      <c r="DO257" s="4"/>
      <c r="DP257" s="4"/>
    </row>
    <row r="258" spans="3:120"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  <c r="CA258" s="4"/>
      <c r="CB258" s="4"/>
      <c r="CC258" s="4"/>
      <c r="CD258" s="4"/>
      <c r="CE258" s="4"/>
      <c r="CF258" s="4"/>
      <c r="CG258" s="4"/>
      <c r="CH258" s="4"/>
      <c r="CI258" s="4"/>
      <c r="CJ258" s="4"/>
      <c r="CK258" s="4"/>
      <c r="CL258" s="4"/>
      <c r="CM258" s="4"/>
      <c r="CN258" s="4"/>
      <c r="CO258" s="4"/>
      <c r="CP258" s="4"/>
      <c r="CQ258" s="4"/>
      <c r="CR258" s="4"/>
      <c r="CS258" s="4"/>
      <c r="CT258" s="4"/>
      <c r="CU258" s="4"/>
      <c r="CV258" s="4"/>
      <c r="CW258" s="4"/>
      <c r="CX258" s="4"/>
      <c r="CY258" s="4"/>
      <c r="CZ258" s="4"/>
      <c r="DA258" s="4"/>
      <c r="DB258" s="4"/>
      <c r="DC258" s="4"/>
      <c r="DD258" s="4"/>
      <c r="DE258" s="4"/>
      <c r="DF258" s="4"/>
      <c r="DG258" s="4"/>
      <c r="DH258" s="4"/>
      <c r="DI258" s="4"/>
      <c r="DJ258" s="4"/>
      <c r="DK258" s="4"/>
      <c r="DL258" s="4"/>
      <c r="DM258" s="4"/>
      <c r="DN258" s="4"/>
      <c r="DO258" s="4"/>
      <c r="DP258" s="4"/>
    </row>
    <row r="259" spans="3:120"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  <c r="CA259" s="4"/>
      <c r="CB259" s="4"/>
      <c r="CC259" s="4"/>
      <c r="CD259" s="4"/>
      <c r="CE259" s="4"/>
      <c r="CF259" s="4"/>
      <c r="CG259" s="4"/>
      <c r="CH259" s="4"/>
      <c r="CI259" s="4"/>
      <c r="CJ259" s="4"/>
      <c r="CK259" s="4"/>
      <c r="CL259" s="4"/>
      <c r="CM259" s="4"/>
      <c r="CN259" s="4"/>
      <c r="CO259" s="4"/>
      <c r="CP259" s="4"/>
      <c r="CQ259" s="4"/>
      <c r="CR259" s="4"/>
      <c r="CS259" s="4"/>
      <c r="CT259" s="4"/>
      <c r="CU259" s="4"/>
      <c r="CV259" s="4"/>
      <c r="CW259" s="4"/>
      <c r="CX259" s="4"/>
      <c r="CY259" s="4"/>
      <c r="CZ259" s="4"/>
      <c r="DA259" s="4"/>
      <c r="DB259" s="4"/>
      <c r="DC259" s="4"/>
      <c r="DD259" s="4"/>
      <c r="DE259" s="4"/>
      <c r="DF259" s="4"/>
      <c r="DG259" s="4"/>
      <c r="DH259" s="4"/>
      <c r="DI259" s="4"/>
      <c r="DJ259" s="4"/>
      <c r="DK259" s="4"/>
      <c r="DL259" s="4"/>
      <c r="DM259" s="4"/>
      <c r="DN259" s="4"/>
      <c r="DO259" s="4"/>
      <c r="DP259" s="4"/>
    </row>
    <row r="260" spans="3:120"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  <c r="CA260" s="4"/>
      <c r="CB260" s="4"/>
      <c r="CC260" s="4"/>
      <c r="CD260" s="4"/>
      <c r="CE260" s="4"/>
      <c r="CF260" s="4"/>
      <c r="CG260" s="4"/>
      <c r="CH260" s="4"/>
      <c r="CI260" s="4"/>
      <c r="CJ260" s="4"/>
      <c r="CK260" s="4"/>
      <c r="CL260" s="4"/>
      <c r="CM260" s="4"/>
      <c r="CN260" s="4"/>
      <c r="CO260" s="4"/>
      <c r="CP260" s="4"/>
      <c r="CQ260" s="4"/>
      <c r="CR260" s="4"/>
      <c r="CS260" s="4"/>
      <c r="CT260" s="4"/>
      <c r="CU260" s="4"/>
      <c r="CV260" s="4"/>
      <c r="CW260" s="4"/>
      <c r="CX260" s="4"/>
      <c r="CY260" s="4"/>
      <c r="CZ260" s="4"/>
      <c r="DA260" s="4"/>
      <c r="DB260" s="4"/>
      <c r="DC260" s="4"/>
      <c r="DD260" s="4"/>
      <c r="DE260" s="4"/>
      <c r="DF260" s="4"/>
      <c r="DG260" s="4"/>
      <c r="DH260" s="4"/>
      <c r="DI260" s="4"/>
      <c r="DJ260" s="4"/>
      <c r="DK260" s="4"/>
      <c r="DL260" s="4"/>
      <c r="DM260" s="4"/>
      <c r="DN260" s="4"/>
      <c r="DO260" s="4"/>
      <c r="DP260" s="4"/>
    </row>
    <row r="261" spans="3:120"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  <c r="CA261" s="4"/>
      <c r="CB261" s="4"/>
      <c r="CC261" s="4"/>
      <c r="CD261" s="4"/>
      <c r="CE261" s="4"/>
      <c r="CF261" s="4"/>
      <c r="CG261" s="4"/>
      <c r="CH261" s="4"/>
      <c r="CI261" s="4"/>
      <c r="CJ261" s="4"/>
      <c r="CK261" s="4"/>
      <c r="CL261" s="4"/>
      <c r="CM261" s="4"/>
      <c r="CN261" s="4"/>
      <c r="CO261" s="4"/>
      <c r="CP261" s="4"/>
      <c r="CQ261" s="4"/>
      <c r="CR261" s="4"/>
      <c r="CS261" s="4"/>
      <c r="CT261" s="4"/>
      <c r="CU261" s="4"/>
      <c r="CV261" s="4"/>
      <c r="CW261" s="4"/>
      <c r="CX261" s="4"/>
      <c r="CY261" s="4"/>
      <c r="CZ261" s="4"/>
      <c r="DA261" s="4"/>
      <c r="DB261" s="4"/>
      <c r="DC261" s="4"/>
      <c r="DD261" s="4"/>
      <c r="DE261" s="4"/>
      <c r="DF261" s="4"/>
      <c r="DG261" s="4"/>
      <c r="DH261" s="4"/>
      <c r="DI261" s="4"/>
      <c r="DJ261" s="4"/>
      <c r="DK261" s="4"/>
      <c r="DL261" s="4"/>
      <c r="DM261" s="4"/>
      <c r="DN261" s="4"/>
      <c r="DO261" s="4"/>
      <c r="DP261" s="4"/>
    </row>
    <row r="262" spans="3:120"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  <c r="CA262" s="4"/>
      <c r="CB262" s="4"/>
      <c r="CC262" s="4"/>
      <c r="CD262" s="4"/>
      <c r="CE262" s="4"/>
      <c r="CF262" s="4"/>
      <c r="CG262" s="4"/>
      <c r="CH262" s="4"/>
      <c r="CI262" s="4"/>
      <c r="CJ262" s="4"/>
      <c r="CK262" s="4"/>
      <c r="CL262" s="4"/>
      <c r="CM262" s="4"/>
      <c r="CN262" s="4"/>
      <c r="CO262" s="4"/>
      <c r="CP262" s="4"/>
      <c r="CQ262" s="4"/>
      <c r="CR262" s="4"/>
      <c r="CS262" s="4"/>
      <c r="CT262" s="4"/>
      <c r="CU262" s="4"/>
      <c r="CV262" s="4"/>
      <c r="CW262" s="4"/>
      <c r="CX262" s="4"/>
      <c r="CY262" s="4"/>
      <c r="CZ262" s="4"/>
      <c r="DA262" s="4"/>
      <c r="DB262" s="4"/>
      <c r="DC262" s="4"/>
      <c r="DD262" s="4"/>
      <c r="DE262" s="4"/>
      <c r="DF262" s="4"/>
      <c r="DG262" s="4"/>
      <c r="DH262" s="4"/>
      <c r="DI262" s="4"/>
      <c r="DJ262" s="4"/>
      <c r="DK262" s="4"/>
      <c r="DL262" s="4"/>
      <c r="DM262" s="4"/>
      <c r="DN262" s="4"/>
      <c r="DO262" s="4"/>
      <c r="DP262" s="4"/>
    </row>
    <row r="263" spans="3:120"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  <c r="CA263" s="4"/>
      <c r="CB263" s="4"/>
      <c r="CC263" s="4"/>
      <c r="CD263" s="4"/>
      <c r="CE263" s="4"/>
      <c r="CF263" s="4"/>
      <c r="CG263" s="4"/>
      <c r="CH263" s="4"/>
      <c r="CI263" s="4"/>
      <c r="CJ263" s="4"/>
      <c r="CK263" s="4"/>
      <c r="CL263" s="4"/>
      <c r="CM263" s="4"/>
      <c r="CN263" s="4"/>
      <c r="CO263" s="4"/>
      <c r="CP263" s="4"/>
      <c r="CQ263" s="4"/>
      <c r="CR263" s="4"/>
      <c r="CS263" s="4"/>
      <c r="CT263" s="4"/>
      <c r="CU263" s="4"/>
      <c r="CV263" s="4"/>
      <c r="CW263" s="4"/>
      <c r="CX263" s="4"/>
      <c r="CY263" s="4"/>
      <c r="CZ263" s="4"/>
      <c r="DA263" s="4"/>
      <c r="DB263" s="4"/>
      <c r="DC263" s="4"/>
      <c r="DD263" s="4"/>
      <c r="DE263" s="4"/>
      <c r="DF263" s="4"/>
      <c r="DG263" s="4"/>
      <c r="DH263" s="4"/>
      <c r="DI263" s="4"/>
      <c r="DJ263" s="4"/>
      <c r="DK263" s="4"/>
      <c r="DL263" s="4"/>
      <c r="DM263" s="4"/>
      <c r="DN263" s="4"/>
      <c r="DO263" s="4"/>
      <c r="DP263" s="4"/>
    </row>
    <row r="264" spans="3:120"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  <c r="CA264" s="4"/>
      <c r="CB264" s="4"/>
      <c r="CC264" s="4"/>
      <c r="CD264" s="4"/>
      <c r="CE264" s="4"/>
      <c r="CF264" s="4"/>
      <c r="CG264" s="4"/>
      <c r="CH264" s="4"/>
      <c r="CI264" s="4"/>
      <c r="CJ264" s="4"/>
      <c r="CK264" s="4"/>
      <c r="CL264" s="4"/>
      <c r="CM264" s="4"/>
      <c r="CN264" s="4"/>
      <c r="CO264" s="4"/>
      <c r="CP264" s="4"/>
      <c r="CQ264" s="4"/>
      <c r="CR264" s="4"/>
      <c r="CS264" s="4"/>
      <c r="CT264" s="4"/>
      <c r="CU264" s="4"/>
      <c r="CV264" s="4"/>
      <c r="CW264" s="4"/>
      <c r="CX264" s="4"/>
      <c r="CY264" s="4"/>
      <c r="CZ264" s="4"/>
      <c r="DA264" s="4"/>
      <c r="DB264" s="4"/>
      <c r="DC264" s="4"/>
      <c r="DD264" s="4"/>
      <c r="DE264" s="4"/>
      <c r="DF264" s="4"/>
      <c r="DG264" s="4"/>
      <c r="DH264" s="4"/>
      <c r="DI264" s="4"/>
      <c r="DJ264" s="4"/>
      <c r="DK264" s="4"/>
      <c r="DL264" s="4"/>
      <c r="DM264" s="4"/>
      <c r="DN264" s="4"/>
      <c r="DO264" s="4"/>
      <c r="DP264" s="4"/>
    </row>
    <row r="265" spans="3:120"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  <c r="CD265" s="4"/>
      <c r="CE265" s="4"/>
      <c r="CF265" s="4"/>
      <c r="CG265" s="4"/>
      <c r="CH265" s="4"/>
      <c r="CI265" s="4"/>
      <c r="CJ265" s="4"/>
      <c r="CK265" s="4"/>
      <c r="CL265" s="4"/>
      <c r="CM265" s="4"/>
      <c r="CN265" s="4"/>
      <c r="CO265" s="4"/>
      <c r="CP265" s="4"/>
      <c r="CQ265" s="4"/>
      <c r="CR265" s="4"/>
      <c r="CS265" s="4"/>
      <c r="CT265" s="4"/>
      <c r="CU265" s="4"/>
      <c r="CV265" s="4"/>
      <c r="CW265" s="4"/>
      <c r="CX265" s="4"/>
      <c r="CY265" s="4"/>
      <c r="CZ265" s="4"/>
      <c r="DA265" s="4"/>
      <c r="DB265" s="4"/>
      <c r="DC265" s="4"/>
      <c r="DD265" s="4"/>
      <c r="DE265" s="4"/>
      <c r="DF265" s="4"/>
      <c r="DG265" s="4"/>
      <c r="DH265" s="4"/>
      <c r="DI265" s="4"/>
      <c r="DJ265" s="4"/>
      <c r="DK265" s="4"/>
      <c r="DL265" s="4"/>
      <c r="DM265" s="4"/>
      <c r="DN265" s="4"/>
      <c r="DO265" s="4"/>
      <c r="DP265" s="4"/>
    </row>
    <row r="266" spans="3:120"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  <c r="CD266" s="4"/>
      <c r="CE266" s="4"/>
      <c r="CF266" s="4"/>
      <c r="CG266" s="4"/>
      <c r="CH266" s="4"/>
      <c r="CI266" s="4"/>
      <c r="CJ266" s="4"/>
      <c r="CK266" s="4"/>
      <c r="CL266" s="4"/>
      <c r="CM266" s="4"/>
      <c r="CN266" s="4"/>
      <c r="CO266" s="4"/>
      <c r="CP266" s="4"/>
      <c r="CQ266" s="4"/>
      <c r="CR266" s="4"/>
      <c r="CS266" s="4"/>
      <c r="CT266" s="4"/>
      <c r="CU266" s="4"/>
      <c r="CV266" s="4"/>
      <c r="CW266" s="4"/>
      <c r="CX266" s="4"/>
      <c r="CY266" s="4"/>
      <c r="CZ266" s="4"/>
      <c r="DA266" s="4"/>
      <c r="DB266" s="4"/>
      <c r="DC266" s="4"/>
      <c r="DD266" s="4"/>
      <c r="DE266" s="4"/>
      <c r="DF266" s="4"/>
      <c r="DG266" s="4"/>
      <c r="DH266" s="4"/>
      <c r="DI266" s="4"/>
      <c r="DJ266" s="4"/>
      <c r="DK266" s="4"/>
      <c r="DL266" s="4"/>
      <c r="DM266" s="4"/>
      <c r="DN266" s="4"/>
      <c r="DO266" s="4"/>
      <c r="DP266" s="4"/>
    </row>
    <row r="267" spans="3:120"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/>
      <c r="CD267" s="4"/>
      <c r="CE267" s="4"/>
      <c r="CF267" s="4"/>
      <c r="CG267" s="4"/>
      <c r="CH267" s="4"/>
      <c r="CI267" s="4"/>
      <c r="CJ267" s="4"/>
      <c r="CK267" s="4"/>
      <c r="CL267" s="4"/>
      <c r="CM267" s="4"/>
      <c r="CN267" s="4"/>
      <c r="CO267" s="4"/>
      <c r="CP267" s="4"/>
      <c r="CQ267" s="4"/>
      <c r="CR267" s="4"/>
      <c r="CS267" s="4"/>
      <c r="CT267" s="4"/>
      <c r="CU267" s="4"/>
      <c r="CV267" s="4"/>
      <c r="CW267" s="4"/>
      <c r="CX267" s="4"/>
      <c r="CY267" s="4"/>
      <c r="CZ267" s="4"/>
      <c r="DA267" s="4"/>
      <c r="DB267" s="4"/>
      <c r="DC267" s="4"/>
      <c r="DD267" s="4"/>
      <c r="DE267" s="4"/>
      <c r="DF267" s="4"/>
      <c r="DG267" s="4"/>
      <c r="DH267" s="4"/>
      <c r="DI267" s="4"/>
      <c r="DJ267" s="4"/>
      <c r="DK267" s="4"/>
      <c r="DL267" s="4"/>
      <c r="DM267" s="4"/>
      <c r="DN267" s="4"/>
      <c r="DO267" s="4"/>
      <c r="DP267" s="4"/>
    </row>
    <row r="268" spans="3:120"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  <c r="CD268" s="4"/>
      <c r="CE268" s="4"/>
      <c r="CF268" s="4"/>
      <c r="CG268" s="4"/>
      <c r="CH268" s="4"/>
      <c r="CI268" s="4"/>
      <c r="CJ268" s="4"/>
      <c r="CK268" s="4"/>
      <c r="CL268" s="4"/>
      <c r="CM268" s="4"/>
      <c r="CN268" s="4"/>
      <c r="CO268" s="4"/>
      <c r="CP268" s="4"/>
      <c r="CQ268" s="4"/>
      <c r="CR268" s="4"/>
      <c r="CS268" s="4"/>
      <c r="CT268" s="4"/>
      <c r="CU268" s="4"/>
      <c r="CV268" s="4"/>
      <c r="CW268" s="4"/>
      <c r="CX268" s="4"/>
      <c r="CY268" s="4"/>
      <c r="CZ268" s="4"/>
      <c r="DA268" s="4"/>
      <c r="DB268" s="4"/>
      <c r="DC268" s="4"/>
      <c r="DD268" s="4"/>
      <c r="DE268" s="4"/>
      <c r="DF268" s="4"/>
      <c r="DG268" s="4"/>
      <c r="DH268" s="4"/>
      <c r="DI268" s="4"/>
      <c r="DJ268" s="4"/>
      <c r="DK268" s="4"/>
      <c r="DL268" s="4"/>
      <c r="DM268" s="4"/>
      <c r="DN268" s="4"/>
      <c r="DO268" s="4"/>
      <c r="DP268" s="4"/>
    </row>
    <row r="269" spans="3:120"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  <c r="CA269" s="4"/>
      <c r="CB269" s="4"/>
      <c r="CC269" s="4"/>
      <c r="CD269" s="4"/>
      <c r="CE269" s="4"/>
      <c r="CF269" s="4"/>
      <c r="CG269" s="4"/>
      <c r="CH269" s="4"/>
      <c r="CI269" s="4"/>
      <c r="CJ269" s="4"/>
      <c r="CK269" s="4"/>
      <c r="CL269" s="4"/>
      <c r="CM269" s="4"/>
      <c r="CN269" s="4"/>
      <c r="CO269" s="4"/>
      <c r="CP269" s="4"/>
      <c r="CQ269" s="4"/>
      <c r="CR269" s="4"/>
      <c r="CS269" s="4"/>
      <c r="CT269" s="4"/>
      <c r="CU269" s="4"/>
      <c r="CV269" s="4"/>
      <c r="CW269" s="4"/>
      <c r="CX269" s="4"/>
      <c r="CY269" s="4"/>
      <c r="CZ269" s="4"/>
      <c r="DA269" s="4"/>
      <c r="DB269" s="4"/>
      <c r="DC269" s="4"/>
      <c r="DD269" s="4"/>
      <c r="DE269" s="4"/>
      <c r="DF269" s="4"/>
      <c r="DG269" s="4"/>
      <c r="DH269" s="4"/>
      <c r="DI269" s="4"/>
      <c r="DJ269" s="4"/>
      <c r="DK269" s="4"/>
      <c r="DL269" s="4"/>
      <c r="DM269" s="4"/>
      <c r="DN269" s="4"/>
      <c r="DO269" s="4"/>
      <c r="DP269" s="4"/>
    </row>
    <row r="270" spans="3:120"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  <c r="CD270" s="4"/>
      <c r="CE270" s="4"/>
      <c r="CF270" s="4"/>
      <c r="CG270" s="4"/>
      <c r="CH270" s="4"/>
      <c r="CI270" s="4"/>
      <c r="CJ270" s="4"/>
      <c r="CK270" s="4"/>
      <c r="CL270" s="4"/>
      <c r="CM270" s="4"/>
      <c r="CN270" s="4"/>
      <c r="CO270" s="4"/>
      <c r="CP270" s="4"/>
      <c r="CQ270" s="4"/>
      <c r="CR270" s="4"/>
      <c r="CS270" s="4"/>
      <c r="CT270" s="4"/>
      <c r="CU270" s="4"/>
      <c r="CV270" s="4"/>
      <c r="CW270" s="4"/>
      <c r="CX270" s="4"/>
      <c r="CY270" s="4"/>
      <c r="CZ270" s="4"/>
      <c r="DA270" s="4"/>
      <c r="DB270" s="4"/>
      <c r="DC270" s="4"/>
      <c r="DD270" s="4"/>
      <c r="DE270" s="4"/>
      <c r="DF270" s="4"/>
      <c r="DG270" s="4"/>
      <c r="DH270" s="4"/>
      <c r="DI270" s="4"/>
      <c r="DJ270" s="4"/>
      <c r="DK270" s="4"/>
      <c r="DL270" s="4"/>
      <c r="DM270" s="4"/>
      <c r="DN270" s="4"/>
      <c r="DO270" s="4"/>
      <c r="DP270" s="4"/>
    </row>
    <row r="271" spans="3:120"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  <c r="CA271" s="4"/>
      <c r="CB271" s="4"/>
      <c r="CC271" s="4"/>
      <c r="CD271" s="4"/>
      <c r="CE271" s="4"/>
      <c r="CF271" s="4"/>
      <c r="CG271" s="4"/>
      <c r="CH271" s="4"/>
      <c r="CI271" s="4"/>
      <c r="CJ271" s="4"/>
      <c r="CK271" s="4"/>
      <c r="CL271" s="4"/>
      <c r="CM271" s="4"/>
      <c r="CN271" s="4"/>
      <c r="CO271" s="4"/>
      <c r="CP271" s="4"/>
      <c r="CQ271" s="4"/>
      <c r="CR271" s="4"/>
      <c r="CS271" s="4"/>
      <c r="CT271" s="4"/>
      <c r="CU271" s="4"/>
      <c r="CV271" s="4"/>
      <c r="CW271" s="4"/>
      <c r="CX271" s="4"/>
      <c r="CY271" s="4"/>
      <c r="CZ271" s="4"/>
      <c r="DA271" s="4"/>
      <c r="DB271" s="4"/>
      <c r="DC271" s="4"/>
      <c r="DD271" s="4"/>
      <c r="DE271" s="4"/>
      <c r="DF271" s="4"/>
      <c r="DG271" s="4"/>
      <c r="DH271" s="4"/>
      <c r="DI271" s="4"/>
      <c r="DJ271" s="4"/>
      <c r="DK271" s="4"/>
      <c r="DL271" s="4"/>
      <c r="DM271" s="4"/>
      <c r="DN271" s="4"/>
      <c r="DO271" s="4"/>
      <c r="DP271" s="4"/>
    </row>
    <row r="272" spans="3:120"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  <c r="CA272" s="4"/>
      <c r="CB272" s="4"/>
      <c r="CC272" s="4"/>
      <c r="CD272" s="4"/>
      <c r="CE272" s="4"/>
      <c r="CF272" s="4"/>
      <c r="CG272" s="4"/>
      <c r="CH272" s="4"/>
      <c r="CI272" s="4"/>
      <c r="CJ272" s="4"/>
      <c r="CK272" s="4"/>
      <c r="CL272" s="4"/>
      <c r="CM272" s="4"/>
      <c r="CN272" s="4"/>
      <c r="CO272" s="4"/>
      <c r="CP272" s="4"/>
      <c r="CQ272" s="4"/>
      <c r="CR272" s="4"/>
      <c r="CS272" s="4"/>
      <c r="CT272" s="4"/>
      <c r="CU272" s="4"/>
      <c r="CV272" s="4"/>
      <c r="CW272" s="4"/>
      <c r="CX272" s="4"/>
      <c r="CY272" s="4"/>
      <c r="CZ272" s="4"/>
      <c r="DA272" s="4"/>
      <c r="DB272" s="4"/>
      <c r="DC272" s="4"/>
      <c r="DD272" s="4"/>
      <c r="DE272" s="4"/>
      <c r="DF272" s="4"/>
      <c r="DG272" s="4"/>
      <c r="DH272" s="4"/>
      <c r="DI272" s="4"/>
      <c r="DJ272" s="4"/>
      <c r="DK272" s="4"/>
      <c r="DL272" s="4"/>
      <c r="DM272" s="4"/>
      <c r="DN272" s="4"/>
      <c r="DO272" s="4"/>
      <c r="DP272" s="4"/>
    </row>
    <row r="273" spans="3:120"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  <c r="CA273" s="4"/>
      <c r="CB273" s="4"/>
      <c r="CC273" s="4"/>
      <c r="CD273" s="4"/>
      <c r="CE273" s="4"/>
      <c r="CF273" s="4"/>
      <c r="CG273" s="4"/>
      <c r="CH273" s="4"/>
      <c r="CI273" s="4"/>
      <c r="CJ273" s="4"/>
      <c r="CK273" s="4"/>
      <c r="CL273" s="4"/>
      <c r="CM273" s="4"/>
      <c r="CN273" s="4"/>
      <c r="CO273" s="4"/>
      <c r="CP273" s="4"/>
      <c r="CQ273" s="4"/>
      <c r="CR273" s="4"/>
      <c r="CS273" s="4"/>
      <c r="CT273" s="4"/>
      <c r="CU273" s="4"/>
      <c r="CV273" s="4"/>
      <c r="CW273" s="4"/>
      <c r="CX273" s="4"/>
      <c r="CY273" s="4"/>
      <c r="CZ273" s="4"/>
      <c r="DA273" s="4"/>
      <c r="DB273" s="4"/>
      <c r="DC273" s="4"/>
      <c r="DD273" s="4"/>
      <c r="DE273" s="4"/>
      <c r="DF273" s="4"/>
      <c r="DG273" s="4"/>
      <c r="DH273" s="4"/>
      <c r="DI273" s="4"/>
      <c r="DJ273" s="4"/>
      <c r="DK273" s="4"/>
      <c r="DL273" s="4"/>
      <c r="DM273" s="4"/>
      <c r="DN273" s="4"/>
      <c r="DO273" s="4"/>
      <c r="DP273" s="4"/>
    </row>
    <row r="274" spans="3:120"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  <c r="CA274" s="4"/>
      <c r="CB274" s="4"/>
      <c r="CC274" s="4"/>
      <c r="CD274" s="4"/>
      <c r="CE274" s="4"/>
      <c r="CF274" s="4"/>
      <c r="CG274" s="4"/>
      <c r="CH274" s="4"/>
      <c r="CI274" s="4"/>
      <c r="CJ274" s="4"/>
      <c r="CK274" s="4"/>
      <c r="CL274" s="4"/>
      <c r="CM274" s="4"/>
      <c r="CN274" s="4"/>
      <c r="CO274" s="4"/>
      <c r="CP274" s="4"/>
      <c r="CQ274" s="4"/>
      <c r="CR274" s="4"/>
      <c r="CS274" s="4"/>
      <c r="CT274" s="4"/>
      <c r="CU274" s="4"/>
      <c r="CV274" s="4"/>
      <c r="CW274" s="4"/>
      <c r="CX274" s="4"/>
      <c r="CY274" s="4"/>
      <c r="CZ274" s="4"/>
      <c r="DA274" s="4"/>
      <c r="DB274" s="4"/>
      <c r="DC274" s="4"/>
      <c r="DD274" s="4"/>
      <c r="DE274" s="4"/>
      <c r="DF274" s="4"/>
      <c r="DG274" s="4"/>
      <c r="DH274" s="4"/>
      <c r="DI274" s="4"/>
      <c r="DJ274" s="4"/>
      <c r="DK274" s="4"/>
      <c r="DL274" s="4"/>
      <c r="DM274" s="4"/>
      <c r="DN274" s="4"/>
      <c r="DO274" s="4"/>
      <c r="DP274" s="4"/>
    </row>
    <row r="275" spans="3:120"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  <c r="CD275" s="4"/>
      <c r="CE275" s="4"/>
      <c r="CF275" s="4"/>
      <c r="CG275" s="4"/>
      <c r="CH275" s="4"/>
      <c r="CI275" s="4"/>
      <c r="CJ275" s="4"/>
      <c r="CK275" s="4"/>
      <c r="CL275" s="4"/>
      <c r="CM275" s="4"/>
      <c r="CN275" s="4"/>
      <c r="CO275" s="4"/>
      <c r="CP275" s="4"/>
      <c r="CQ275" s="4"/>
      <c r="CR275" s="4"/>
      <c r="CS275" s="4"/>
      <c r="CT275" s="4"/>
      <c r="CU275" s="4"/>
      <c r="CV275" s="4"/>
      <c r="CW275" s="4"/>
      <c r="CX275" s="4"/>
      <c r="CY275" s="4"/>
      <c r="CZ275" s="4"/>
      <c r="DA275" s="4"/>
      <c r="DB275" s="4"/>
      <c r="DC275" s="4"/>
      <c r="DD275" s="4"/>
      <c r="DE275" s="4"/>
      <c r="DF275" s="4"/>
      <c r="DG275" s="4"/>
      <c r="DH275" s="4"/>
      <c r="DI275" s="4"/>
      <c r="DJ275" s="4"/>
      <c r="DK275" s="4"/>
      <c r="DL275" s="4"/>
      <c r="DM275" s="4"/>
      <c r="DN275" s="4"/>
      <c r="DO275" s="4"/>
      <c r="DP275" s="4"/>
    </row>
    <row r="276" spans="3:120"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/>
      <c r="CD276" s="4"/>
      <c r="CE276" s="4"/>
      <c r="CF276" s="4"/>
      <c r="CG276" s="4"/>
      <c r="CH276" s="4"/>
      <c r="CI276" s="4"/>
      <c r="CJ276" s="4"/>
      <c r="CK276" s="4"/>
      <c r="CL276" s="4"/>
      <c r="CM276" s="4"/>
      <c r="CN276" s="4"/>
      <c r="CO276" s="4"/>
      <c r="CP276" s="4"/>
      <c r="CQ276" s="4"/>
      <c r="CR276" s="4"/>
      <c r="CS276" s="4"/>
      <c r="CT276" s="4"/>
      <c r="CU276" s="4"/>
      <c r="CV276" s="4"/>
      <c r="CW276" s="4"/>
      <c r="CX276" s="4"/>
      <c r="CY276" s="4"/>
      <c r="CZ276" s="4"/>
      <c r="DA276" s="4"/>
      <c r="DB276" s="4"/>
      <c r="DC276" s="4"/>
      <c r="DD276" s="4"/>
      <c r="DE276" s="4"/>
      <c r="DF276" s="4"/>
      <c r="DG276" s="4"/>
      <c r="DH276" s="4"/>
      <c r="DI276" s="4"/>
      <c r="DJ276" s="4"/>
      <c r="DK276" s="4"/>
      <c r="DL276" s="4"/>
      <c r="DM276" s="4"/>
      <c r="DN276" s="4"/>
      <c r="DO276" s="4"/>
      <c r="DP276" s="4"/>
    </row>
    <row r="277" spans="3:120"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  <c r="CA277" s="4"/>
      <c r="CB277" s="4"/>
      <c r="CC277" s="4"/>
      <c r="CD277" s="4"/>
      <c r="CE277" s="4"/>
      <c r="CF277" s="4"/>
      <c r="CG277" s="4"/>
      <c r="CH277" s="4"/>
      <c r="CI277" s="4"/>
      <c r="CJ277" s="4"/>
      <c r="CK277" s="4"/>
      <c r="CL277" s="4"/>
      <c r="CM277" s="4"/>
      <c r="CN277" s="4"/>
      <c r="CO277" s="4"/>
      <c r="CP277" s="4"/>
      <c r="CQ277" s="4"/>
      <c r="CR277" s="4"/>
      <c r="CS277" s="4"/>
      <c r="CT277" s="4"/>
      <c r="CU277" s="4"/>
      <c r="CV277" s="4"/>
      <c r="CW277" s="4"/>
      <c r="CX277" s="4"/>
      <c r="CY277" s="4"/>
      <c r="CZ277" s="4"/>
      <c r="DA277" s="4"/>
      <c r="DB277" s="4"/>
      <c r="DC277" s="4"/>
      <c r="DD277" s="4"/>
      <c r="DE277" s="4"/>
      <c r="DF277" s="4"/>
      <c r="DG277" s="4"/>
      <c r="DH277" s="4"/>
      <c r="DI277" s="4"/>
      <c r="DJ277" s="4"/>
      <c r="DK277" s="4"/>
      <c r="DL277" s="4"/>
      <c r="DM277" s="4"/>
      <c r="DN277" s="4"/>
      <c r="DO277" s="4"/>
      <c r="DP277" s="4"/>
    </row>
    <row r="278" spans="3:120"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  <c r="CA278" s="4"/>
      <c r="CB278" s="4"/>
      <c r="CC278" s="4"/>
      <c r="CD278" s="4"/>
      <c r="CE278" s="4"/>
      <c r="CF278" s="4"/>
      <c r="CG278" s="4"/>
      <c r="CH278" s="4"/>
      <c r="CI278" s="4"/>
      <c r="CJ278" s="4"/>
      <c r="CK278" s="4"/>
      <c r="CL278" s="4"/>
      <c r="CM278" s="4"/>
      <c r="CN278" s="4"/>
      <c r="CO278" s="4"/>
      <c r="CP278" s="4"/>
      <c r="CQ278" s="4"/>
      <c r="CR278" s="4"/>
      <c r="CS278" s="4"/>
      <c r="CT278" s="4"/>
      <c r="CU278" s="4"/>
      <c r="CV278" s="4"/>
      <c r="CW278" s="4"/>
      <c r="CX278" s="4"/>
      <c r="CY278" s="4"/>
      <c r="CZ278" s="4"/>
      <c r="DA278" s="4"/>
      <c r="DB278" s="4"/>
      <c r="DC278" s="4"/>
      <c r="DD278" s="4"/>
      <c r="DE278" s="4"/>
      <c r="DF278" s="4"/>
      <c r="DG278" s="4"/>
      <c r="DH278" s="4"/>
      <c r="DI278" s="4"/>
      <c r="DJ278" s="4"/>
      <c r="DK278" s="4"/>
      <c r="DL278" s="4"/>
      <c r="DM278" s="4"/>
      <c r="DN278" s="4"/>
      <c r="DO278" s="4"/>
      <c r="DP278" s="4"/>
    </row>
    <row r="279" spans="3:120"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/>
      <c r="CD279" s="4"/>
      <c r="CE279" s="4"/>
      <c r="CF279" s="4"/>
      <c r="CG279" s="4"/>
      <c r="CH279" s="4"/>
      <c r="CI279" s="4"/>
      <c r="CJ279" s="4"/>
      <c r="CK279" s="4"/>
      <c r="CL279" s="4"/>
      <c r="CM279" s="4"/>
      <c r="CN279" s="4"/>
      <c r="CO279" s="4"/>
      <c r="CP279" s="4"/>
      <c r="CQ279" s="4"/>
      <c r="CR279" s="4"/>
      <c r="CS279" s="4"/>
      <c r="CT279" s="4"/>
      <c r="CU279" s="4"/>
      <c r="CV279" s="4"/>
      <c r="CW279" s="4"/>
      <c r="CX279" s="4"/>
      <c r="CY279" s="4"/>
      <c r="CZ279" s="4"/>
      <c r="DA279" s="4"/>
      <c r="DB279" s="4"/>
      <c r="DC279" s="4"/>
      <c r="DD279" s="4"/>
      <c r="DE279" s="4"/>
      <c r="DF279" s="4"/>
      <c r="DG279" s="4"/>
      <c r="DH279" s="4"/>
      <c r="DI279" s="4"/>
      <c r="DJ279" s="4"/>
      <c r="DK279" s="4"/>
      <c r="DL279" s="4"/>
      <c r="DM279" s="4"/>
      <c r="DN279" s="4"/>
      <c r="DO279" s="4"/>
      <c r="DP279" s="4"/>
    </row>
    <row r="280" spans="3:120"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  <c r="CA280" s="4"/>
      <c r="CB280" s="4"/>
      <c r="CC280" s="4"/>
      <c r="CD280" s="4"/>
      <c r="CE280" s="4"/>
      <c r="CF280" s="4"/>
      <c r="CG280" s="4"/>
      <c r="CH280" s="4"/>
      <c r="CI280" s="4"/>
      <c r="CJ280" s="4"/>
      <c r="CK280" s="4"/>
      <c r="CL280" s="4"/>
      <c r="CM280" s="4"/>
      <c r="CN280" s="4"/>
      <c r="CO280" s="4"/>
      <c r="CP280" s="4"/>
      <c r="CQ280" s="4"/>
      <c r="CR280" s="4"/>
      <c r="CS280" s="4"/>
      <c r="CT280" s="4"/>
      <c r="CU280" s="4"/>
      <c r="CV280" s="4"/>
      <c r="CW280" s="4"/>
      <c r="CX280" s="4"/>
      <c r="CY280" s="4"/>
      <c r="CZ280" s="4"/>
      <c r="DA280" s="4"/>
      <c r="DB280" s="4"/>
      <c r="DC280" s="4"/>
      <c r="DD280" s="4"/>
      <c r="DE280" s="4"/>
      <c r="DF280" s="4"/>
      <c r="DG280" s="4"/>
      <c r="DH280" s="4"/>
      <c r="DI280" s="4"/>
      <c r="DJ280" s="4"/>
      <c r="DK280" s="4"/>
      <c r="DL280" s="4"/>
      <c r="DM280" s="4"/>
      <c r="DN280" s="4"/>
      <c r="DO280" s="4"/>
      <c r="DP280" s="4"/>
    </row>
    <row r="281" spans="3:120"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  <c r="CA281" s="4"/>
      <c r="CB281" s="4"/>
      <c r="CC281" s="4"/>
      <c r="CD281" s="4"/>
      <c r="CE281" s="4"/>
      <c r="CF281" s="4"/>
      <c r="CG281" s="4"/>
      <c r="CH281" s="4"/>
      <c r="CI281" s="4"/>
      <c r="CJ281" s="4"/>
      <c r="CK281" s="4"/>
      <c r="CL281" s="4"/>
      <c r="CM281" s="4"/>
      <c r="CN281" s="4"/>
      <c r="CO281" s="4"/>
      <c r="CP281" s="4"/>
      <c r="CQ281" s="4"/>
      <c r="CR281" s="4"/>
      <c r="CS281" s="4"/>
      <c r="CT281" s="4"/>
      <c r="CU281" s="4"/>
      <c r="CV281" s="4"/>
      <c r="CW281" s="4"/>
      <c r="CX281" s="4"/>
      <c r="CY281" s="4"/>
      <c r="CZ281" s="4"/>
      <c r="DA281" s="4"/>
      <c r="DB281" s="4"/>
      <c r="DC281" s="4"/>
      <c r="DD281" s="4"/>
      <c r="DE281" s="4"/>
      <c r="DF281" s="4"/>
      <c r="DG281" s="4"/>
      <c r="DH281" s="4"/>
      <c r="DI281" s="4"/>
      <c r="DJ281" s="4"/>
      <c r="DK281" s="4"/>
      <c r="DL281" s="4"/>
      <c r="DM281" s="4"/>
      <c r="DN281" s="4"/>
      <c r="DO281" s="4"/>
      <c r="DP281" s="4"/>
    </row>
    <row r="282" spans="3:120"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/>
      <c r="BZ282" s="4"/>
      <c r="CA282" s="4"/>
      <c r="CB282" s="4"/>
      <c r="CC282" s="4"/>
      <c r="CD282" s="4"/>
      <c r="CE282" s="4"/>
      <c r="CF282" s="4"/>
      <c r="CG282" s="4"/>
      <c r="CH282" s="4"/>
      <c r="CI282" s="4"/>
      <c r="CJ282" s="4"/>
      <c r="CK282" s="4"/>
      <c r="CL282" s="4"/>
      <c r="CM282" s="4"/>
      <c r="CN282" s="4"/>
      <c r="CO282" s="4"/>
      <c r="CP282" s="4"/>
      <c r="CQ282" s="4"/>
      <c r="CR282" s="4"/>
      <c r="CS282" s="4"/>
      <c r="CT282" s="4"/>
      <c r="CU282" s="4"/>
      <c r="CV282" s="4"/>
      <c r="CW282" s="4"/>
      <c r="CX282" s="4"/>
      <c r="CY282" s="4"/>
      <c r="CZ282" s="4"/>
      <c r="DA282" s="4"/>
      <c r="DB282" s="4"/>
      <c r="DC282" s="4"/>
      <c r="DD282" s="4"/>
      <c r="DE282" s="4"/>
      <c r="DF282" s="4"/>
      <c r="DG282" s="4"/>
      <c r="DH282" s="4"/>
      <c r="DI282" s="4"/>
      <c r="DJ282" s="4"/>
      <c r="DK282" s="4"/>
      <c r="DL282" s="4"/>
      <c r="DM282" s="4"/>
      <c r="DN282" s="4"/>
      <c r="DO282" s="4"/>
      <c r="DP282" s="4"/>
    </row>
    <row r="283" spans="3:120"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4"/>
      <c r="CI283" s="4"/>
      <c r="CJ283" s="4"/>
      <c r="CK283" s="4"/>
      <c r="CL283" s="4"/>
      <c r="CM283" s="4"/>
      <c r="CN283" s="4"/>
      <c r="CO283" s="4"/>
      <c r="CP283" s="4"/>
      <c r="CQ283" s="4"/>
      <c r="CR283" s="4"/>
      <c r="CS283" s="4"/>
      <c r="CT283" s="4"/>
      <c r="CU283" s="4"/>
      <c r="CV283" s="4"/>
      <c r="CW283" s="4"/>
      <c r="CX283" s="4"/>
      <c r="CY283" s="4"/>
      <c r="CZ283" s="4"/>
      <c r="DA283" s="4"/>
      <c r="DB283" s="4"/>
      <c r="DC283" s="4"/>
      <c r="DD283" s="4"/>
      <c r="DE283" s="4"/>
      <c r="DF283" s="4"/>
      <c r="DG283" s="4"/>
      <c r="DH283" s="4"/>
      <c r="DI283" s="4"/>
      <c r="DJ283" s="4"/>
      <c r="DK283" s="4"/>
      <c r="DL283" s="4"/>
      <c r="DM283" s="4"/>
      <c r="DN283" s="4"/>
      <c r="DO283" s="4"/>
      <c r="DP283" s="4"/>
    </row>
    <row r="284" spans="3:120"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  <c r="BW284" s="4"/>
      <c r="BX284" s="4"/>
      <c r="BY284" s="4"/>
      <c r="BZ284" s="4"/>
      <c r="CA284" s="4"/>
      <c r="CB284" s="4"/>
      <c r="CC284" s="4"/>
      <c r="CD284" s="4"/>
      <c r="CE284" s="4"/>
      <c r="CF284" s="4"/>
      <c r="CG284" s="4"/>
      <c r="CH284" s="4"/>
      <c r="CI284" s="4"/>
      <c r="CJ284" s="4"/>
      <c r="CK284" s="4"/>
      <c r="CL284" s="4"/>
      <c r="CM284" s="4"/>
      <c r="CN284" s="4"/>
      <c r="CO284" s="4"/>
      <c r="CP284" s="4"/>
      <c r="CQ284" s="4"/>
      <c r="CR284" s="4"/>
      <c r="CS284" s="4"/>
      <c r="CT284" s="4"/>
      <c r="CU284" s="4"/>
      <c r="CV284" s="4"/>
      <c r="CW284" s="4"/>
      <c r="CX284" s="4"/>
      <c r="CY284" s="4"/>
      <c r="CZ284" s="4"/>
      <c r="DA284" s="4"/>
      <c r="DB284" s="4"/>
      <c r="DC284" s="4"/>
      <c r="DD284" s="4"/>
      <c r="DE284" s="4"/>
      <c r="DF284" s="4"/>
      <c r="DG284" s="4"/>
      <c r="DH284" s="4"/>
      <c r="DI284" s="4"/>
      <c r="DJ284" s="4"/>
      <c r="DK284" s="4"/>
      <c r="DL284" s="4"/>
      <c r="DM284" s="4"/>
      <c r="DN284" s="4"/>
      <c r="DO284" s="4"/>
      <c r="DP284" s="4"/>
    </row>
    <row r="285" spans="3:120"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  <c r="CA285" s="4"/>
      <c r="CB285" s="4"/>
      <c r="CC285" s="4"/>
      <c r="CD285" s="4"/>
      <c r="CE285" s="4"/>
      <c r="CF285" s="4"/>
      <c r="CG285" s="4"/>
      <c r="CH285" s="4"/>
      <c r="CI285" s="4"/>
      <c r="CJ285" s="4"/>
      <c r="CK285" s="4"/>
      <c r="CL285" s="4"/>
      <c r="CM285" s="4"/>
      <c r="CN285" s="4"/>
      <c r="CO285" s="4"/>
      <c r="CP285" s="4"/>
      <c r="CQ285" s="4"/>
      <c r="CR285" s="4"/>
      <c r="CS285" s="4"/>
      <c r="CT285" s="4"/>
      <c r="CU285" s="4"/>
      <c r="CV285" s="4"/>
      <c r="CW285" s="4"/>
      <c r="CX285" s="4"/>
      <c r="CY285" s="4"/>
      <c r="CZ285" s="4"/>
      <c r="DA285" s="4"/>
      <c r="DB285" s="4"/>
      <c r="DC285" s="4"/>
      <c r="DD285" s="4"/>
      <c r="DE285" s="4"/>
      <c r="DF285" s="4"/>
      <c r="DG285" s="4"/>
      <c r="DH285" s="4"/>
      <c r="DI285" s="4"/>
      <c r="DJ285" s="4"/>
      <c r="DK285" s="4"/>
      <c r="DL285" s="4"/>
      <c r="DM285" s="4"/>
      <c r="DN285" s="4"/>
      <c r="DO285" s="4"/>
      <c r="DP285" s="4"/>
    </row>
    <row r="286" spans="3:120"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  <c r="CI286" s="4"/>
      <c r="CJ286" s="4"/>
      <c r="CK286" s="4"/>
      <c r="CL286" s="4"/>
      <c r="CM286" s="4"/>
      <c r="CN286" s="4"/>
      <c r="CO286" s="4"/>
      <c r="CP286" s="4"/>
      <c r="CQ286" s="4"/>
      <c r="CR286" s="4"/>
      <c r="CS286" s="4"/>
      <c r="CT286" s="4"/>
      <c r="CU286" s="4"/>
      <c r="CV286" s="4"/>
      <c r="CW286" s="4"/>
      <c r="CX286" s="4"/>
      <c r="CY286" s="4"/>
      <c r="CZ286" s="4"/>
      <c r="DA286" s="4"/>
      <c r="DB286" s="4"/>
      <c r="DC286" s="4"/>
      <c r="DD286" s="4"/>
      <c r="DE286" s="4"/>
      <c r="DF286" s="4"/>
      <c r="DG286" s="4"/>
      <c r="DH286" s="4"/>
      <c r="DI286" s="4"/>
      <c r="DJ286" s="4"/>
      <c r="DK286" s="4"/>
      <c r="DL286" s="4"/>
      <c r="DM286" s="4"/>
      <c r="DN286" s="4"/>
      <c r="DO286" s="4"/>
      <c r="DP286" s="4"/>
    </row>
    <row r="287" spans="3:120"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  <c r="CI287" s="4"/>
      <c r="CJ287" s="4"/>
      <c r="CK287" s="4"/>
      <c r="CL287" s="4"/>
      <c r="CM287" s="4"/>
      <c r="CN287" s="4"/>
      <c r="CO287" s="4"/>
      <c r="CP287" s="4"/>
      <c r="CQ287" s="4"/>
      <c r="CR287" s="4"/>
      <c r="CS287" s="4"/>
      <c r="CT287" s="4"/>
      <c r="CU287" s="4"/>
      <c r="CV287" s="4"/>
      <c r="CW287" s="4"/>
      <c r="CX287" s="4"/>
      <c r="CY287" s="4"/>
      <c r="CZ287" s="4"/>
      <c r="DA287" s="4"/>
      <c r="DB287" s="4"/>
      <c r="DC287" s="4"/>
      <c r="DD287" s="4"/>
      <c r="DE287" s="4"/>
      <c r="DF287" s="4"/>
      <c r="DG287" s="4"/>
      <c r="DH287" s="4"/>
      <c r="DI287" s="4"/>
      <c r="DJ287" s="4"/>
      <c r="DK287" s="4"/>
      <c r="DL287" s="4"/>
      <c r="DM287" s="4"/>
      <c r="DN287" s="4"/>
      <c r="DO287" s="4"/>
      <c r="DP287" s="4"/>
    </row>
    <row r="288" spans="3:120"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  <c r="CI288" s="4"/>
      <c r="CJ288" s="4"/>
      <c r="CK288" s="4"/>
      <c r="CL288" s="4"/>
      <c r="CM288" s="4"/>
      <c r="CN288" s="4"/>
      <c r="CO288" s="4"/>
      <c r="CP288" s="4"/>
      <c r="CQ288" s="4"/>
      <c r="CR288" s="4"/>
      <c r="CS288" s="4"/>
      <c r="CT288" s="4"/>
      <c r="CU288" s="4"/>
      <c r="CV288" s="4"/>
      <c r="CW288" s="4"/>
      <c r="CX288" s="4"/>
      <c r="CY288" s="4"/>
      <c r="CZ288" s="4"/>
      <c r="DA288" s="4"/>
      <c r="DB288" s="4"/>
      <c r="DC288" s="4"/>
      <c r="DD288" s="4"/>
      <c r="DE288" s="4"/>
      <c r="DF288" s="4"/>
      <c r="DG288" s="4"/>
      <c r="DH288" s="4"/>
      <c r="DI288" s="4"/>
      <c r="DJ288" s="4"/>
      <c r="DK288" s="4"/>
      <c r="DL288" s="4"/>
      <c r="DM288" s="4"/>
      <c r="DN288" s="4"/>
      <c r="DO288" s="4"/>
      <c r="DP288" s="4"/>
    </row>
    <row r="289" spans="3:120"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  <c r="CI289" s="4"/>
      <c r="CJ289" s="4"/>
      <c r="CK289" s="4"/>
      <c r="CL289" s="4"/>
      <c r="CM289" s="4"/>
      <c r="CN289" s="4"/>
      <c r="CO289" s="4"/>
      <c r="CP289" s="4"/>
      <c r="CQ289" s="4"/>
      <c r="CR289" s="4"/>
      <c r="CS289" s="4"/>
      <c r="CT289" s="4"/>
      <c r="CU289" s="4"/>
      <c r="CV289" s="4"/>
      <c r="CW289" s="4"/>
      <c r="CX289" s="4"/>
      <c r="CY289" s="4"/>
      <c r="CZ289" s="4"/>
      <c r="DA289" s="4"/>
      <c r="DB289" s="4"/>
      <c r="DC289" s="4"/>
      <c r="DD289" s="4"/>
      <c r="DE289" s="4"/>
      <c r="DF289" s="4"/>
      <c r="DG289" s="4"/>
      <c r="DH289" s="4"/>
      <c r="DI289" s="4"/>
      <c r="DJ289" s="4"/>
      <c r="DK289" s="4"/>
      <c r="DL289" s="4"/>
      <c r="DM289" s="4"/>
      <c r="DN289" s="4"/>
      <c r="DO289" s="4"/>
      <c r="DP289" s="4"/>
    </row>
    <row r="290" spans="3:120"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  <c r="CI290" s="4"/>
      <c r="CJ290" s="4"/>
      <c r="CK290" s="4"/>
      <c r="CL290" s="4"/>
      <c r="CM290" s="4"/>
      <c r="CN290" s="4"/>
      <c r="CO290" s="4"/>
      <c r="CP290" s="4"/>
      <c r="CQ290" s="4"/>
      <c r="CR290" s="4"/>
      <c r="CS290" s="4"/>
      <c r="CT290" s="4"/>
      <c r="CU290" s="4"/>
      <c r="CV290" s="4"/>
      <c r="CW290" s="4"/>
      <c r="CX290" s="4"/>
      <c r="CY290" s="4"/>
      <c r="CZ290" s="4"/>
      <c r="DA290" s="4"/>
      <c r="DB290" s="4"/>
      <c r="DC290" s="4"/>
      <c r="DD290" s="4"/>
      <c r="DE290" s="4"/>
      <c r="DF290" s="4"/>
      <c r="DG290" s="4"/>
      <c r="DH290" s="4"/>
      <c r="DI290" s="4"/>
      <c r="DJ290" s="4"/>
      <c r="DK290" s="4"/>
      <c r="DL290" s="4"/>
      <c r="DM290" s="4"/>
      <c r="DN290" s="4"/>
      <c r="DO290" s="4"/>
      <c r="DP290" s="4"/>
    </row>
    <row r="291" spans="3:120"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  <c r="CI291" s="4"/>
      <c r="CJ291" s="4"/>
      <c r="CK291" s="4"/>
      <c r="CL291" s="4"/>
      <c r="CM291" s="4"/>
      <c r="CN291" s="4"/>
      <c r="CO291" s="4"/>
      <c r="CP291" s="4"/>
      <c r="CQ291" s="4"/>
      <c r="CR291" s="4"/>
      <c r="CS291" s="4"/>
      <c r="CT291" s="4"/>
      <c r="CU291" s="4"/>
      <c r="CV291" s="4"/>
      <c r="CW291" s="4"/>
      <c r="CX291" s="4"/>
      <c r="CY291" s="4"/>
      <c r="CZ291" s="4"/>
      <c r="DA291" s="4"/>
      <c r="DB291" s="4"/>
      <c r="DC291" s="4"/>
      <c r="DD291" s="4"/>
      <c r="DE291" s="4"/>
      <c r="DF291" s="4"/>
      <c r="DG291" s="4"/>
      <c r="DH291" s="4"/>
      <c r="DI291" s="4"/>
      <c r="DJ291" s="4"/>
      <c r="DK291" s="4"/>
      <c r="DL291" s="4"/>
      <c r="DM291" s="4"/>
      <c r="DN291" s="4"/>
      <c r="DO291" s="4"/>
      <c r="DP291" s="4"/>
    </row>
    <row r="292" spans="3:120"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  <c r="CI292" s="4"/>
      <c r="CJ292" s="4"/>
      <c r="CK292" s="4"/>
      <c r="CL292" s="4"/>
      <c r="CM292" s="4"/>
      <c r="CN292" s="4"/>
      <c r="CO292" s="4"/>
      <c r="CP292" s="4"/>
      <c r="CQ292" s="4"/>
      <c r="CR292" s="4"/>
      <c r="CS292" s="4"/>
      <c r="CT292" s="4"/>
      <c r="CU292" s="4"/>
      <c r="CV292" s="4"/>
      <c r="CW292" s="4"/>
      <c r="CX292" s="4"/>
      <c r="CY292" s="4"/>
      <c r="CZ292" s="4"/>
      <c r="DA292" s="4"/>
      <c r="DB292" s="4"/>
      <c r="DC292" s="4"/>
      <c r="DD292" s="4"/>
      <c r="DE292" s="4"/>
      <c r="DF292" s="4"/>
      <c r="DG292" s="4"/>
      <c r="DH292" s="4"/>
      <c r="DI292" s="4"/>
      <c r="DJ292" s="4"/>
      <c r="DK292" s="4"/>
      <c r="DL292" s="4"/>
      <c r="DM292" s="4"/>
      <c r="DN292" s="4"/>
      <c r="DO292" s="4"/>
      <c r="DP292" s="4"/>
    </row>
    <row r="293" spans="3:120"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  <c r="CI293" s="4"/>
      <c r="CJ293" s="4"/>
      <c r="CK293" s="4"/>
      <c r="CL293" s="4"/>
      <c r="CM293" s="4"/>
      <c r="CN293" s="4"/>
      <c r="CO293" s="4"/>
      <c r="CP293" s="4"/>
      <c r="CQ293" s="4"/>
      <c r="CR293" s="4"/>
      <c r="CS293" s="4"/>
      <c r="CT293" s="4"/>
      <c r="CU293" s="4"/>
      <c r="CV293" s="4"/>
      <c r="CW293" s="4"/>
      <c r="CX293" s="4"/>
      <c r="CY293" s="4"/>
      <c r="CZ293" s="4"/>
      <c r="DA293" s="4"/>
      <c r="DB293" s="4"/>
      <c r="DC293" s="4"/>
      <c r="DD293" s="4"/>
      <c r="DE293" s="4"/>
      <c r="DF293" s="4"/>
      <c r="DG293" s="4"/>
      <c r="DH293" s="4"/>
      <c r="DI293" s="4"/>
      <c r="DJ293" s="4"/>
      <c r="DK293" s="4"/>
      <c r="DL293" s="4"/>
      <c r="DM293" s="4"/>
      <c r="DN293" s="4"/>
      <c r="DO293" s="4"/>
      <c r="DP293" s="4"/>
    </row>
    <row r="294" spans="3:120"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  <c r="CA294" s="4"/>
      <c r="CB294" s="4"/>
      <c r="CC294" s="4"/>
      <c r="CD294" s="4"/>
      <c r="CE294" s="4"/>
      <c r="CF294" s="4"/>
      <c r="CG294" s="4"/>
      <c r="CH294" s="4"/>
      <c r="CI294" s="4"/>
      <c r="CJ294" s="4"/>
      <c r="CK294" s="4"/>
      <c r="CL294" s="4"/>
      <c r="CM294" s="4"/>
      <c r="CN294" s="4"/>
      <c r="CO294" s="4"/>
      <c r="CP294" s="4"/>
      <c r="CQ294" s="4"/>
      <c r="CR294" s="4"/>
      <c r="CS294" s="4"/>
      <c r="CT294" s="4"/>
      <c r="CU294" s="4"/>
      <c r="CV294" s="4"/>
      <c r="CW294" s="4"/>
      <c r="CX294" s="4"/>
      <c r="CY294" s="4"/>
      <c r="CZ294" s="4"/>
      <c r="DA294" s="4"/>
      <c r="DB294" s="4"/>
      <c r="DC294" s="4"/>
      <c r="DD294" s="4"/>
      <c r="DE294" s="4"/>
      <c r="DF294" s="4"/>
      <c r="DG294" s="4"/>
      <c r="DH294" s="4"/>
      <c r="DI294" s="4"/>
      <c r="DJ294" s="4"/>
      <c r="DK294" s="4"/>
      <c r="DL294" s="4"/>
      <c r="DM294" s="4"/>
      <c r="DN294" s="4"/>
      <c r="DO294" s="4"/>
      <c r="DP294" s="4"/>
    </row>
    <row r="295" spans="3:120"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  <c r="CA295" s="4"/>
      <c r="CB295" s="4"/>
      <c r="CC295" s="4"/>
      <c r="CD295" s="4"/>
      <c r="CE295" s="4"/>
      <c r="CF295" s="4"/>
      <c r="CG295" s="4"/>
      <c r="CH295" s="4"/>
      <c r="CI295" s="4"/>
      <c r="CJ295" s="4"/>
      <c r="CK295" s="4"/>
      <c r="CL295" s="4"/>
      <c r="CM295" s="4"/>
      <c r="CN295" s="4"/>
      <c r="CO295" s="4"/>
      <c r="CP295" s="4"/>
      <c r="CQ295" s="4"/>
      <c r="CR295" s="4"/>
      <c r="CS295" s="4"/>
      <c r="CT295" s="4"/>
      <c r="CU295" s="4"/>
      <c r="CV295" s="4"/>
      <c r="CW295" s="4"/>
      <c r="CX295" s="4"/>
      <c r="CY295" s="4"/>
      <c r="CZ295" s="4"/>
      <c r="DA295" s="4"/>
      <c r="DB295" s="4"/>
      <c r="DC295" s="4"/>
      <c r="DD295" s="4"/>
      <c r="DE295" s="4"/>
      <c r="DF295" s="4"/>
      <c r="DG295" s="4"/>
      <c r="DH295" s="4"/>
      <c r="DI295" s="4"/>
      <c r="DJ295" s="4"/>
      <c r="DK295" s="4"/>
      <c r="DL295" s="4"/>
      <c r="DM295" s="4"/>
      <c r="DN295" s="4"/>
      <c r="DO295" s="4"/>
      <c r="DP295" s="4"/>
    </row>
    <row r="296" spans="3:120"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4"/>
      <c r="CB296" s="4"/>
      <c r="CC296" s="4"/>
      <c r="CD296" s="4"/>
      <c r="CE296" s="4"/>
      <c r="CF296" s="4"/>
      <c r="CG296" s="4"/>
      <c r="CH296" s="4"/>
      <c r="CI296" s="4"/>
      <c r="CJ296" s="4"/>
      <c r="CK296" s="4"/>
      <c r="CL296" s="4"/>
      <c r="CM296" s="4"/>
      <c r="CN296" s="4"/>
      <c r="CO296" s="4"/>
      <c r="CP296" s="4"/>
      <c r="CQ296" s="4"/>
      <c r="CR296" s="4"/>
      <c r="CS296" s="4"/>
      <c r="CT296" s="4"/>
      <c r="CU296" s="4"/>
      <c r="CV296" s="4"/>
      <c r="CW296" s="4"/>
      <c r="CX296" s="4"/>
      <c r="CY296" s="4"/>
      <c r="CZ296" s="4"/>
      <c r="DA296" s="4"/>
      <c r="DB296" s="4"/>
      <c r="DC296" s="4"/>
      <c r="DD296" s="4"/>
      <c r="DE296" s="4"/>
      <c r="DF296" s="4"/>
      <c r="DG296" s="4"/>
      <c r="DH296" s="4"/>
      <c r="DI296" s="4"/>
      <c r="DJ296" s="4"/>
      <c r="DK296" s="4"/>
      <c r="DL296" s="4"/>
      <c r="DM296" s="4"/>
      <c r="DN296" s="4"/>
      <c r="DO296" s="4"/>
      <c r="DP296" s="4"/>
    </row>
    <row r="297" spans="3:120"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4"/>
      <c r="BO297" s="4"/>
      <c r="BP297" s="4"/>
      <c r="BQ297" s="4"/>
      <c r="BR297" s="4"/>
      <c r="BS297" s="4"/>
      <c r="BT297" s="4"/>
      <c r="BU297" s="4"/>
      <c r="BV297" s="4"/>
      <c r="BW297" s="4"/>
      <c r="BX297" s="4"/>
      <c r="BY297" s="4"/>
      <c r="BZ297" s="4"/>
      <c r="CA297" s="4"/>
      <c r="CB297" s="4"/>
      <c r="CC297" s="4"/>
      <c r="CD297" s="4"/>
      <c r="CE297" s="4"/>
      <c r="CF297" s="4"/>
      <c r="CG297" s="4"/>
      <c r="CH297" s="4"/>
      <c r="CI297" s="4"/>
      <c r="CJ297" s="4"/>
      <c r="CK297" s="4"/>
      <c r="CL297" s="4"/>
      <c r="CM297" s="4"/>
      <c r="CN297" s="4"/>
      <c r="CO297" s="4"/>
      <c r="CP297" s="4"/>
      <c r="CQ297" s="4"/>
      <c r="CR297" s="4"/>
      <c r="CS297" s="4"/>
      <c r="CT297" s="4"/>
      <c r="CU297" s="4"/>
      <c r="CV297" s="4"/>
      <c r="CW297" s="4"/>
      <c r="CX297" s="4"/>
      <c r="CY297" s="4"/>
      <c r="CZ297" s="4"/>
      <c r="DA297" s="4"/>
      <c r="DB297" s="4"/>
      <c r="DC297" s="4"/>
      <c r="DD297" s="4"/>
      <c r="DE297" s="4"/>
      <c r="DF297" s="4"/>
      <c r="DG297" s="4"/>
      <c r="DH297" s="4"/>
      <c r="DI297" s="4"/>
      <c r="DJ297" s="4"/>
      <c r="DK297" s="4"/>
      <c r="DL297" s="4"/>
      <c r="DM297" s="4"/>
      <c r="DN297" s="4"/>
      <c r="DO297" s="4"/>
      <c r="DP297" s="4"/>
    </row>
    <row r="298" spans="3:120"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4"/>
      <c r="BO298" s="4"/>
      <c r="BP298" s="4"/>
      <c r="BQ298" s="4"/>
      <c r="BR298" s="4"/>
      <c r="BS298" s="4"/>
      <c r="BT298" s="4"/>
      <c r="BU298" s="4"/>
      <c r="BV298" s="4"/>
      <c r="BW298" s="4"/>
      <c r="BX298" s="4"/>
      <c r="BY298" s="4"/>
      <c r="BZ298" s="4"/>
      <c r="CA298" s="4"/>
      <c r="CB298" s="4"/>
      <c r="CC298" s="4"/>
      <c r="CD298" s="4"/>
      <c r="CE298" s="4"/>
      <c r="CF298" s="4"/>
      <c r="CG298" s="4"/>
      <c r="CH298" s="4"/>
      <c r="CI298" s="4"/>
      <c r="CJ298" s="4"/>
      <c r="CK298" s="4"/>
      <c r="CL298" s="4"/>
      <c r="CM298" s="4"/>
      <c r="CN298" s="4"/>
      <c r="CO298" s="4"/>
      <c r="CP298" s="4"/>
      <c r="CQ298" s="4"/>
      <c r="CR298" s="4"/>
      <c r="CS298" s="4"/>
      <c r="CT298" s="4"/>
      <c r="CU298" s="4"/>
      <c r="CV298" s="4"/>
      <c r="CW298" s="4"/>
      <c r="CX298" s="4"/>
      <c r="CY298" s="4"/>
      <c r="CZ298" s="4"/>
      <c r="DA298" s="4"/>
      <c r="DB298" s="4"/>
      <c r="DC298" s="4"/>
      <c r="DD298" s="4"/>
      <c r="DE298" s="4"/>
      <c r="DF298" s="4"/>
      <c r="DG298" s="4"/>
      <c r="DH298" s="4"/>
      <c r="DI298" s="4"/>
      <c r="DJ298" s="4"/>
      <c r="DK298" s="4"/>
      <c r="DL298" s="4"/>
      <c r="DM298" s="4"/>
      <c r="DN298" s="4"/>
      <c r="DO298" s="4"/>
      <c r="DP298" s="4"/>
    </row>
    <row r="299" spans="3:120"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  <c r="BM299" s="4"/>
      <c r="BN299" s="4"/>
      <c r="BO299" s="4"/>
      <c r="BP299" s="4"/>
      <c r="BQ299" s="4"/>
      <c r="BR299" s="4"/>
      <c r="BS299" s="4"/>
      <c r="BT299" s="4"/>
      <c r="BU299" s="4"/>
      <c r="BV299" s="4"/>
      <c r="BW299" s="4"/>
      <c r="BX299" s="4"/>
      <c r="BY299" s="4"/>
      <c r="BZ299" s="4"/>
      <c r="CA299" s="4"/>
      <c r="CB299" s="4"/>
      <c r="CC299" s="4"/>
      <c r="CD299" s="4"/>
      <c r="CE299" s="4"/>
      <c r="CF299" s="4"/>
      <c r="CG299" s="4"/>
      <c r="CH299" s="4"/>
      <c r="CI299" s="4"/>
      <c r="CJ299" s="4"/>
      <c r="CK299" s="4"/>
      <c r="CL299" s="4"/>
      <c r="CM299" s="4"/>
      <c r="CN299" s="4"/>
      <c r="CO299" s="4"/>
      <c r="CP299" s="4"/>
      <c r="CQ299" s="4"/>
      <c r="CR299" s="4"/>
      <c r="CS299" s="4"/>
      <c r="CT299" s="4"/>
      <c r="CU299" s="4"/>
      <c r="CV299" s="4"/>
      <c r="CW299" s="4"/>
      <c r="CX299" s="4"/>
      <c r="CY299" s="4"/>
      <c r="CZ299" s="4"/>
      <c r="DA299" s="4"/>
      <c r="DB299" s="4"/>
      <c r="DC299" s="4"/>
      <c r="DD299" s="4"/>
      <c r="DE299" s="4"/>
      <c r="DF299" s="4"/>
      <c r="DG299" s="4"/>
      <c r="DH299" s="4"/>
      <c r="DI299" s="4"/>
      <c r="DJ299" s="4"/>
      <c r="DK299" s="4"/>
      <c r="DL299" s="4"/>
      <c r="DM299" s="4"/>
      <c r="DN299" s="4"/>
      <c r="DO299" s="4"/>
      <c r="DP299" s="4"/>
    </row>
    <row r="300" spans="3:120"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  <c r="BM300" s="4"/>
      <c r="BN300" s="4"/>
      <c r="BO300" s="4"/>
      <c r="BP300" s="4"/>
      <c r="BQ300" s="4"/>
      <c r="BR300" s="4"/>
      <c r="BS300" s="4"/>
      <c r="BT300" s="4"/>
      <c r="BU300" s="4"/>
      <c r="BV300" s="4"/>
      <c r="BW300" s="4"/>
      <c r="BX300" s="4"/>
      <c r="BY300" s="4"/>
      <c r="BZ300" s="4"/>
      <c r="CA300" s="4"/>
      <c r="CB300" s="4"/>
      <c r="CC300" s="4"/>
      <c r="CD300" s="4"/>
      <c r="CE300" s="4"/>
      <c r="CF300" s="4"/>
      <c r="CG300" s="4"/>
      <c r="CH300" s="4"/>
      <c r="CI300" s="4"/>
      <c r="CJ300" s="4"/>
      <c r="CK300" s="4"/>
      <c r="CL300" s="4"/>
      <c r="CM300" s="4"/>
      <c r="CN300" s="4"/>
      <c r="CO300" s="4"/>
      <c r="CP300" s="4"/>
      <c r="CQ300" s="4"/>
      <c r="CR300" s="4"/>
      <c r="CS300" s="4"/>
      <c r="CT300" s="4"/>
      <c r="CU300" s="4"/>
      <c r="CV300" s="4"/>
      <c r="CW300" s="4"/>
      <c r="CX300" s="4"/>
      <c r="CY300" s="4"/>
      <c r="CZ300" s="4"/>
      <c r="DA300" s="4"/>
      <c r="DB300" s="4"/>
      <c r="DC300" s="4"/>
      <c r="DD300" s="4"/>
      <c r="DE300" s="4"/>
      <c r="DF300" s="4"/>
      <c r="DG300" s="4"/>
      <c r="DH300" s="4"/>
      <c r="DI300" s="4"/>
      <c r="DJ300" s="4"/>
      <c r="DK300" s="4"/>
      <c r="DL300" s="4"/>
      <c r="DM300" s="4"/>
      <c r="DN300" s="4"/>
      <c r="DO300" s="4"/>
      <c r="DP300" s="4"/>
    </row>
    <row r="301" spans="3:120"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  <c r="BM301" s="4"/>
      <c r="BN301" s="4"/>
      <c r="BO301" s="4"/>
      <c r="BP301" s="4"/>
      <c r="BQ301" s="4"/>
      <c r="BR301" s="4"/>
      <c r="BS301" s="4"/>
      <c r="BT301" s="4"/>
      <c r="BU301" s="4"/>
      <c r="BV301" s="4"/>
      <c r="BW301" s="4"/>
      <c r="BX301" s="4"/>
      <c r="BY301" s="4"/>
      <c r="BZ301" s="4"/>
      <c r="CA301" s="4"/>
      <c r="CB301" s="4"/>
      <c r="CC301" s="4"/>
      <c r="CD301" s="4"/>
      <c r="CE301" s="4"/>
      <c r="CF301" s="4"/>
      <c r="CG301" s="4"/>
      <c r="CH301" s="4"/>
      <c r="CI301" s="4"/>
      <c r="CJ301" s="4"/>
      <c r="CK301" s="4"/>
      <c r="CL301" s="4"/>
      <c r="CM301" s="4"/>
      <c r="CN301" s="4"/>
      <c r="CO301" s="4"/>
      <c r="CP301" s="4"/>
      <c r="CQ301" s="4"/>
      <c r="CR301" s="4"/>
      <c r="CS301" s="4"/>
      <c r="CT301" s="4"/>
      <c r="CU301" s="4"/>
      <c r="CV301" s="4"/>
      <c r="CW301" s="4"/>
      <c r="CX301" s="4"/>
      <c r="CY301" s="4"/>
      <c r="CZ301" s="4"/>
      <c r="DA301" s="4"/>
      <c r="DB301" s="4"/>
      <c r="DC301" s="4"/>
      <c r="DD301" s="4"/>
      <c r="DE301" s="4"/>
      <c r="DF301" s="4"/>
      <c r="DG301" s="4"/>
      <c r="DH301" s="4"/>
      <c r="DI301" s="4"/>
      <c r="DJ301" s="4"/>
      <c r="DK301" s="4"/>
      <c r="DL301" s="4"/>
      <c r="DM301" s="4"/>
      <c r="DN301" s="4"/>
      <c r="DO301" s="4"/>
      <c r="DP301" s="4"/>
    </row>
    <row r="302" spans="3:120"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  <c r="BM302" s="4"/>
      <c r="BN302" s="4"/>
      <c r="BO302" s="4"/>
      <c r="BP302" s="4"/>
      <c r="BQ302" s="4"/>
      <c r="BR302" s="4"/>
      <c r="BS302" s="4"/>
      <c r="BT302" s="4"/>
      <c r="BU302" s="4"/>
      <c r="BV302" s="4"/>
      <c r="BW302" s="4"/>
      <c r="BX302" s="4"/>
      <c r="BY302" s="4"/>
      <c r="BZ302" s="4"/>
      <c r="CA302" s="4"/>
      <c r="CB302" s="4"/>
      <c r="CC302" s="4"/>
      <c r="CD302" s="4"/>
      <c r="CE302" s="4"/>
      <c r="CF302" s="4"/>
      <c r="CG302" s="4"/>
      <c r="CH302" s="4"/>
      <c r="CI302" s="4"/>
      <c r="CJ302" s="4"/>
      <c r="CK302" s="4"/>
      <c r="CL302" s="4"/>
      <c r="CM302" s="4"/>
      <c r="CN302" s="4"/>
      <c r="CO302" s="4"/>
      <c r="CP302" s="4"/>
      <c r="CQ302" s="4"/>
      <c r="CR302" s="4"/>
      <c r="CS302" s="4"/>
      <c r="CT302" s="4"/>
      <c r="CU302" s="4"/>
      <c r="CV302" s="4"/>
      <c r="CW302" s="4"/>
      <c r="CX302" s="4"/>
      <c r="CY302" s="4"/>
      <c r="CZ302" s="4"/>
      <c r="DA302" s="4"/>
      <c r="DB302" s="4"/>
      <c r="DC302" s="4"/>
      <c r="DD302" s="4"/>
      <c r="DE302" s="4"/>
      <c r="DF302" s="4"/>
      <c r="DG302" s="4"/>
      <c r="DH302" s="4"/>
      <c r="DI302" s="4"/>
      <c r="DJ302" s="4"/>
      <c r="DK302" s="4"/>
      <c r="DL302" s="4"/>
      <c r="DM302" s="4"/>
      <c r="DN302" s="4"/>
      <c r="DO302" s="4"/>
      <c r="DP302" s="4"/>
    </row>
    <row r="303" spans="3:120"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  <c r="BM303" s="4"/>
      <c r="BN303" s="4"/>
      <c r="BO303" s="4"/>
      <c r="BP303" s="4"/>
      <c r="BQ303" s="4"/>
      <c r="BR303" s="4"/>
      <c r="BS303" s="4"/>
      <c r="BT303" s="4"/>
      <c r="BU303" s="4"/>
      <c r="BV303" s="4"/>
      <c r="BW303" s="4"/>
      <c r="BX303" s="4"/>
      <c r="BY303" s="4"/>
      <c r="BZ303" s="4"/>
      <c r="CA303" s="4"/>
      <c r="CB303" s="4"/>
      <c r="CC303" s="4"/>
      <c r="CD303" s="4"/>
      <c r="CE303" s="4"/>
      <c r="CF303" s="4"/>
      <c r="CG303" s="4"/>
      <c r="CH303" s="4"/>
      <c r="CI303" s="4"/>
      <c r="CJ303" s="4"/>
      <c r="CK303" s="4"/>
      <c r="CL303" s="4"/>
      <c r="CM303" s="4"/>
      <c r="CN303" s="4"/>
      <c r="CO303" s="4"/>
      <c r="CP303" s="4"/>
      <c r="CQ303" s="4"/>
      <c r="CR303" s="4"/>
      <c r="CS303" s="4"/>
      <c r="CT303" s="4"/>
      <c r="CU303" s="4"/>
      <c r="CV303" s="4"/>
      <c r="CW303" s="4"/>
      <c r="CX303" s="4"/>
      <c r="CY303" s="4"/>
      <c r="CZ303" s="4"/>
      <c r="DA303" s="4"/>
      <c r="DB303" s="4"/>
      <c r="DC303" s="4"/>
      <c r="DD303" s="4"/>
      <c r="DE303" s="4"/>
      <c r="DF303" s="4"/>
      <c r="DG303" s="4"/>
      <c r="DH303" s="4"/>
      <c r="DI303" s="4"/>
      <c r="DJ303" s="4"/>
      <c r="DK303" s="4"/>
      <c r="DL303" s="4"/>
      <c r="DM303" s="4"/>
      <c r="DN303" s="4"/>
      <c r="DO303" s="4"/>
      <c r="DP303" s="4"/>
    </row>
    <row r="304" spans="3:120"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  <c r="BM304" s="4"/>
      <c r="BN304" s="4"/>
      <c r="BO304" s="4"/>
      <c r="BP304" s="4"/>
      <c r="BQ304" s="4"/>
      <c r="BR304" s="4"/>
      <c r="BS304" s="4"/>
      <c r="BT304" s="4"/>
      <c r="BU304" s="4"/>
      <c r="BV304" s="4"/>
      <c r="BW304" s="4"/>
      <c r="BX304" s="4"/>
      <c r="BY304" s="4"/>
      <c r="BZ304" s="4"/>
      <c r="CA304" s="4"/>
      <c r="CB304" s="4"/>
      <c r="CC304" s="4"/>
      <c r="CD304" s="4"/>
      <c r="CE304" s="4"/>
      <c r="CF304" s="4"/>
      <c r="CG304" s="4"/>
      <c r="CH304" s="4"/>
      <c r="CI304" s="4"/>
      <c r="CJ304" s="4"/>
      <c r="CK304" s="4"/>
      <c r="CL304" s="4"/>
      <c r="CM304" s="4"/>
      <c r="CN304" s="4"/>
      <c r="CO304" s="4"/>
      <c r="CP304" s="4"/>
      <c r="CQ304" s="4"/>
      <c r="CR304" s="4"/>
      <c r="CS304" s="4"/>
      <c r="CT304" s="4"/>
      <c r="CU304" s="4"/>
      <c r="CV304" s="4"/>
      <c r="CW304" s="4"/>
      <c r="CX304" s="4"/>
      <c r="CY304" s="4"/>
      <c r="CZ304" s="4"/>
      <c r="DA304" s="4"/>
      <c r="DB304" s="4"/>
      <c r="DC304" s="4"/>
      <c r="DD304" s="4"/>
      <c r="DE304" s="4"/>
      <c r="DF304" s="4"/>
      <c r="DG304" s="4"/>
      <c r="DH304" s="4"/>
      <c r="DI304" s="4"/>
      <c r="DJ304" s="4"/>
      <c r="DK304" s="4"/>
      <c r="DL304" s="4"/>
      <c r="DM304" s="4"/>
      <c r="DN304" s="4"/>
      <c r="DO304" s="4"/>
      <c r="DP304" s="4"/>
    </row>
    <row r="305" spans="3:120"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  <c r="BM305" s="4"/>
      <c r="BN305" s="4"/>
      <c r="BO305" s="4"/>
      <c r="BP305" s="4"/>
      <c r="BQ305" s="4"/>
      <c r="BR305" s="4"/>
      <c r="BS305" s="4"/>
      <c r="BT305" s="4"/>
      <c r="BU305" s="4"/>
      <c r="BV305" s="4"/>
      <c r="BW305" s="4"/>
      <c r="BX305" s="4"/>
      <c r="BY305" s="4"/>
      <c r="BZ305" s="4"/>
      <c r="CA305" s="4"/>
      <c r="CB305" s="4"/>
      <c r="CC305" s="4"/>
      <c r="CD305" s="4"/>
      <c r="CE305" s="4"/>
      <c r="CF305" s="4"/>
      <c r="CG305" s="4"/>
      <c r="CH305" s="4"/>
      <c r="CI305" s="4"/>
      <c r="CJ305" s="4"/>
      <c r="CK305" s="4"/>
      <c r="CL305" s="4"/>
      <c r="CM305" s="4"/>
      <c r="CN305" s="4"/>
      <c r="CO305" s="4"/>
      <c r="CP305" s="4"/>
      <c r="CQ305" s="4"/>
      <c r="CR305" s="4"/>
      <c r="CS305" s="4"/>
      <c r="CT305" s="4"/>
      <c r="CU305" s="4"/>
      <c r="CV305" s="4"/>
      <c r="CW305" s="4"/>
      <c r="CX305" s="4"/>
      <c r="CY305" s="4"/>
      <c r="CZ305" s="4"/>
      <c r="DA305" s="4"/>
      <c r="DB305" s="4"/>
      <c r="DC305" s="4"/>
      <c r="DD305" s="4"/>
      <c r="DE305" s="4"/>
      <c r="DF305" s="4"/>
      <c r="DG305" s="4"/>
      <c r="DH305" s="4"/>
      <c r="DI305" s="4"/>
      <c r="DJ305" s="4"/>
      <c r="DK305" s="4"/>
      <c r="DL305" s="4"/>
      <c r="DM305" s="4"/>
      <c r="DN305" s="4"/>
      <c r="DO305" s="4"/>
      <c r="DP305" s="4"/>
    </row>
    <row r="306" spans="3:120"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  <c r="BM306" s="4"/>
      <c r="BN306" s="4"/>
      <c r="BO306" s="4"/>
      <c r="BP306" s="4"/>
      <c r="BQ306" s="4"/>
      <c r="BR306" s="4"/>
      <c r="BS306" s="4"/>
      <c r="BT306" s="4"/>
      <c r="BU306" s="4"/>
      <c r="BV306" s="4"/>
      <c r="BW306" s="4"/>
      <c r="BX306" s="4"/>
      <c r="BY306" s="4"/>
      <c r="BZ306" s="4"/>
      <c r="CA306" s="4"/>
      <c r="CB306" s="4"/>
      <c r="CC306" s="4"/>
      <c r="CD306" s="4"/>
      <c r="CE306" s="4"/>
      <c r="CF306" s="4"/>
      <c r="CG306" s="4"/>
      <c r="CH306" s="4"/>
      <c r="CI306" s="4"/>
      <c r="CJ306" s="4"/>
      <c r="CK306" s="4"/>
      <c r="CL306" s="4"/>
      <c r="CM306" s="4"/>
      <c r="CN306" s="4"/>
      <c r="CO306" s="4"/>
      <c r="CP306" s="4"/>
      <c r="CQ306" s="4"/>
      <c r="CR306" s="4"/>
      <c r="CS306" s="4"/>
      <c r="CT306" s="4"/>
      <c r="CU306" s="4"/>
      <c r="CV306" s="4"/>
      <c r="CW306" s="4"/>
      <c r="CX306" s="4"/>
      <c r="CY306" s="4"/>
      <c r="CZ306" s="4"/>
      <c r="DA306" s="4"/>
      <c r="DB306" s="4"/>
      <c r="DC306" s="4"/>
      <c r="DD306" s="4"/>
      <c r="DE306" s="4"/>
      <c r="DF306" s="4"/>
      <c r="DG306" s="4"/>
      <c r="DH306" s="4"/>
      <c r="DI306" s="4"/>
      <c r="DJ306" s="4"/>
      <c r="DK306" s="4"/>
      <c r="DL306" s="4"/>
      <c r="DM306" s="4"/>
      <c r="DN306" s="4"/>
      <c r="DO306" s="4"/>
      <c r="DP306" s="4"/>
    </row>
    <row r="307" spans="3:120"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  <c r="BM307" s="4"/>
      <c r="BN307" s="4"/>
      <c r="BO307" s="4"/>
      <c r="BP307" s="4"/>
      <c r="BQ307" s="4"/>
      <c r="BR307" s="4"/>
      <c r="BS307" s="4"/>
      <c r="BT307" s="4"/>
      <c r="BU307" s="4"/>
      <c r="BV307" s="4"/>
      <c r="BW307" s="4"/>
      <c r="BX307" s="4"/>
      <c r="BY307" s="4"/>
      <c r="BZ307" s="4"/>
      <c r="CA307" s="4"/>
      <c r="CB307" s="4"/>
      <c r="CC307" s="4"/>
      <c r="CD307" s="4"/>
      <c r="CE307" s="4"/>
      <c r="CF307" s="4"/>
      <c r="CG307" s="4"/>
      <c r="CH307" s="4"/>
      <c r="CI307" s="4"/>
      <c r="CJ307" s="4"/>
      <c r="CK307" s="4"/>
      <c r="CL307" s="4"/>
      <c r="CM307" s="4"/>
      <c r="CN307" s="4"/>
      <c r="CO307" s="4"/>
      <c r="CP307" s="4"/>
      <c r="CQ307" s="4"/>
      <c r="CR307" s="4"/>
      <c r="CS307" s="4"/>
      <c r="CT307" s="4"/>
      <c r="CU307" s="4"/>
      <c r="CV307" s="4"/>
      <c r="CW307" s="4"/>
      <c r="CX307" s="4"/>
      <c r="CY307" s="4"/>
      <c r="CZ307" s="4"/>
      <c r="DA307" s="4"/>
      <c r="DB307" s="4"/>
      <c r="DC307" s="4"/>
      <c r="DD307" s="4"/>
      <c r="DE307" s="4"/>
      <c r="DF307" s="4"/>
      <c r="DG307" s="4"/>
      <c r="DH307" s="4"/>
      <c r="DI307" s="4"/>
      <c r="DJ307" s="4"/>
      <c r="DK307" s="4"/>
      <c r="DL307" s="4"/>
      <c r="DM307" s="4"/>
      <c r="DN307" s="4"/>
      <c r="DO307" s="4"/>
      <c r="DP307" s="4"/>
    </row>
    <row r="308" spans="3:120"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  <c r="BM308" s="4"/>
      <c r="BN308" s="4"/>
      <c r="BO308" s="4"/>
      <c r="BP308" s="4"/>
      <c r="BQ308" s="4"/>
      <c r="BR308" s="4"/>
      <c r="BS308" s="4"/>
      <c r="BT308" s="4"/>
      <c r="BU308" s="4"/>
      <c r="BV308" s="4"/>
      <c r="BW308" s="4"/>
      <c r="BX308" s="4"/>
      <c r="BY308" s="4"/>
      <c r="BZ308" s="4"/>
      <c r="CA308" s="4"/>
      <c r="CB308" s="4"/>
      <c r="CC308" s="4"/>
      <c r="CD308" s="4"/>
      <c r="CE308" s="4"/>
      <c r="CF308" s="4"/>
      <c r="CG308" s="4"/>
      <c r="CH308" s="4"/>
      <c r="CI308" s="4"/>
      <c r="CJ308" s="4"/>
      <c r="CK308" s="4"/>
      <c r="CL308" s="4"/>
      <c r="CM308" s="4"/>
      <c r="CN308" s="4"/>
      <c r="CO308" s="4"/>
      <c r="CP308" s="4"/>
      <c r="CQ308" s="4"/>
      <c r="CR308" s="4"/>
      <c r="CS308" s="4"/>
      <c r="CT308" s="4"/>
      <c r="CU308" s="4"/>
      <c r="CV308" s="4"/>
      <c r="CW308" s="4"/>
      <c r="CX308" s="4"/>
      <c r="CY308" s="4"/>
      <c r="CZ308" s="4"/>
      <c r="DA308" s="4"/>
      <c r="DB308" s="4"/>
      <c r="DC308" s="4"/>
      <c r="DD308" s="4"/>
      <c r="DE308" s="4"/>
      <c r="DF308" s="4"/>
      <c r="DG308" s="4"/>
      <c r="DH308" s="4"/>
      <c r="DI308" s="4"/>
      <c r="DJ308" s="4"/>
      <c r="DK308" s="4"/>
      <c r="DL308" s="4"/>
      <c r="DM308" s="4"/>
      <c r="DN308" s="4"/>
      <c r="DO308" s="4"/>
      <c r="DP308" s="4"/>
    </row>
    <row r="309" spans="3:120"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  <c r="BM309" s="4"/>
      <c r="BN309" s="4"/>
      <c r="BO309" s="4"/>
      <c r="BP309" s="4"/>
      <c r="BQ309" s="4"/>
      <c r="BR309" s="4"/>
      <c r="BS309" s="4"/>
      <c r="BT309" s="4"/>
      <c r="BU309" s="4"/>
      <c r="BV309" s="4"/>
      <c r="BW309" s="4"/>
      <c r="BX309" s="4"/>
      <c r="BY309" s="4"/>
      <c r="BZ309" s="4"/>
      <c r="CA309" s="4"/>
      <c r="CB309" s="4"/>
      <c r="CC309" s="4"/>
      <c r="CD309" s="4"/>
      <c r="CE309" s="4"/>
      <c r="CF309" s="4"/>
      <c r="CG309" s="4"/>
      <c r="CH309" s="4"/>
      <c r="CI309" s="4"/>
      <c r="CJ309" s="4"/>
      <c r="CK309" s="4"/>
      <c r="CL309" s="4"/>
      <c r="CM309" s="4"/>
      <c r="CN309" s="4"/>
      <c r="CO309" s="4"/>
      <c r="CP309" s="4"/>
      <c r="CQ309" s="4"/>
      <c r="CR309" s="4"/>
      <c r="CS309" s="4"/>
      <c r="CT309" s="4"/>
      <c r="CU309" s="4"/>
      <c r="CV309" s="4"/>
      <c r="CW309" s="4"/>
      <c r="CX309" s="4"/>
      <c r="CY309" s="4"/>
      <c r="CZ309" s="4"/>
      <c r="DA309" s="4"/>
      <c r="DB309" s="4"/>
      <c r="DC309" s="4"/>
      <c r="DD309" s="4"/>
      <c r="DE309" s="4"/>
      <c r="DF309" s="4"/>
      <c r="DG309" s="4"/>
      <c r="DH309" s="4"/>
      <c r="DI309" s="4"/>
      <c r="DJ309" s="4"/>
      <c r="DK309" s="4"/>
      <c r="DL309" s="4"/>
      <c r="DM309" s="4"/>
      <c r="DN309" s="4"/>
      <c r="DO309" s="4"/>
      <c r="DP309" s="4"/>
    </row>
    <row r="310" spans="3:120"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  <c r="BM310" s="4"/>
      <c r="BN310" s="4"/>
      <c r="BO310" s="4"/>
      <c r="BP310" s="4"/>
      <c r="BQ310" s="4"/>
      <c r="BR310" s="4"/>
      <c r="BS310" s="4"/>
      <c r="BT310" s="4"/>
      <c r="BU310" s="4"/>
      <c r="BV310" s="4"/>
      <c r="BW310" s="4"/>
      <c r="BX310" s="4"/>
      <c r="BY310" s="4"/>
      <c r="BZ310" s="4"/>
      <c r="CA310" s="4"/>
      <c r="CB310" s="4"/>
      <c r="CC310" s="4"/>
      <c r="CD310" s="4"/>
      <c r="CE310" s="4"/>
      <c r="CF310" s="4"/>
      <c r="CG310" s="4"/>
      <c r="CH310" s="4"/>
      <c r="CI310" s="4"/>
      <c r="CJ310" s="4"/>
      <c r="CK310" s="4"/>
      <c r="CL310" s="4"/>
      <c r="CM310" s="4"/>
      <c r="CN310" s="4"/>
      <c r="CO310" s="4"/>
      <c r="CP310" s="4"/>
      <c r="CQ310" s="4"/>
      <c r="CR310" s="4"/>
      <c r="CS310" s="4"/>
      <c r="CT310" s="4"/>
      <c r="CU310" s="4"/>
      <c r="CV310" s="4"/>
      <c r="CW310" s="4"/>
      <c r="CX310" s="4"/>
      <c r="CY310" s="4"/>
      <c r="CZ310" s="4"/>
      <c r="DA310" s="4"/>
      <c r="DB310" s="4"/>
      <c r="DC310" s="4"/>
      <c r="DD310" s="4"/>
      <c r="DE310" s="4"/>
      <c r="DF310" s="4"/>
      <c r="DG310" s="4"/>
      <c r="DH310" s="4"/>
      <c r="DI310" s="4"/>
      <c r="DJ310" s="4"/>
      <c r="DK310" s="4"/>
      <c r="DL310" s="4"/>
      <c r="DM310" s="4"/>
      <c r="DN310" s="4"/>
      <c r="DO310" s="4"/>
      <c r="DP310" s="4"/>
    </row>
    <row r="311" spans="3:120"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  <c r="BM311" s="4"/>
      <c r="BN311" s="4"/>
      <c r="BO311" s="4"/>
      <c r="BP311" s="4"/>
      <c r="BQ311" s="4"/>
      <c r="BR311" s="4"/>
      <c r="BS311" s="4"/>
      <c r="BT311" s="4"/>
      <c r="BU311" s="4"/>
      <c r="BV311" s="4"/>
      <c r="BW311" s="4"/>
      <c r="BX311" s="4"/>
      <c r="BY311" s="4"/>
      <c r="BZ311" s="4"/>
      <c r="CA311" s="4"/>
      <c r="CB311" s="4"/>
      <c r="CC311" s="4"/>
      <c r="CD311" s="4"/>
      <c r="CE311" s="4"/>
      <c r="CF311" s="4"/>
      <c r="CG311" s="4"/>
      <c r="CH311" s="4"/>
      <c r="CI311" s="4"/>
      <c r="CJ311" s="4"/>
      <c r="CK311" s="4"/>
      <c r="CL311" s="4"/>
      <c r="CM311" s="4"/>
      <c r="CN311" s="4"/>
      <c r="CO311" s="4"/>
      <c r="CP311" s="4"/>
      <c r="CQ311" s="4"/>
      <c r="CR311" s="4"/>
      <c r="CS311" s="4"/>
      <c r="CT311" s="4"/>
      <c r="CU311" s="4"/>
      <c r="CV311" s="4"/>
      <c r="CW311" s="4"/>
      <c r="CX311" s="4"/>
      <c r="CY311" s="4"/>
      <c r="CZ311" s="4"/>
      <c r="DA311" s="4"/>
      <c r="DB311" s="4"/>
      <c r="DC311" s="4"/>
      <c r="DD311" s="4"/>
      <c r="DE311" s="4"/>
      <c r="DF311" s="4"/>
      <c r="DG311" s="4"/>
      <c r="DH311" s="4"/>
      <c r="DI311" s="4"/>
      <c r="DJ311" s="4"/>
      <c r="DK311" s="4"/>
      <c r="DL311" s="4"/>
      <c r="DM311" s="4"/>
      <c r="DN311" s="4"/>
      <c r="DO311" s="4"/>
      <c r="DP311" s="4"/>
    </row>
    <row r="312" spans="3:120"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  <c r="BM312" s="4"/>
      <c r="BN312" s="4"/>
      <c r="BO312" s="4"/>
      <c r="BP312" s="4"/>
      <c r="BQ312" s="4"/>
      <c r="BR312" s="4"/>
      <c r="BS312" s="4"/>
      <c r="BT312" s="4"/>
      <c r="BU312" s="4"/>
      <c r="BV312" s="4"/>
      <c r="BW312" s="4"/>
      <c r="BX312" s="4"/>
      <c r="BY312" s="4"/>
      <c r="BZ312" s="4"/>
      <c r="CA312" s="4"/>
      <c r="CB312" s="4"/>
      <c r="CC312" s="4"/>
      <c r="CD312" s="4"/>
      <c r="CE312" s="4"/>
      <c r="CF312" s="4"/>
      <c r="CG312" s="4"/>
      <c r="CH312" s="4"/>
      <c r="CI312" s="4"/>
      <c r="CJ312" s="4"/>
      <c r="CK312" s="4"/>
      <c r="CL312" s="4"/>
      <c r="CM312" s="4"/>
      <c r="CN312" s="4"/>
      <c r="CO312" s="4"/>
      <c r="CP312" s="4"/>
      <c r="CQ312" s="4"/>
      <c r="CR312" s="4"/>
      <c r="CS312" s="4"/>
      <c r="CT312" s="4"/>
      <c r="CU312" s="4"/>
      <c r="CV312" s="4"/>
      <c r="CW312" s="4"/>
      <c r="CX312" s="4"/>
      <c r="CY312" s="4"/>
      <c r="CZ312" s="4"/>
      <c r="DA312" s="4"/>
      <c r="DB312" s="4"/>
      <c r="DC312" s="4"/>
      <c r="DD312" s="4"/>
      <c r="DE312" s="4"/>
      <c r="DF312" s="4"/>
      <c r="DG312" s="4"/>
      <c r="DH312" s="4"/>
      <c r="DI312" s="4"/>
      <c r="DJ312" s="4"/>
      <c r="DK312" s="4"/>
      <c r="DL312" s="4"/>
      <c r="DM312" s="4"/>
      <c r="DN312" s="4"/>
      <c r="DO312" s="4"/>
      <c r="DP312" s="4"/>
    </row>
    <row r="313" spans="3:120"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  <c r="BM313" s="4"/>
      <c r="BN313" s="4"/>
      <c r="BO313" s="4"/>
      <c r="BP313" s="4"/>
      <c r="BQ313" s="4"/>
      <c r="BR313" s="4"/>
      <c r="BS313" s="4"/>
      <c r="BT313" s="4"/>
      <c r="BU313" s="4"/>
      <c r="BV313" s="4"/>
      <c r="BW313" s="4"/>
      <c r="BX313" s="4"/>
      <c r="BY313" s="4"/>
      <c r="BZ313" s="4"/>
      <c r="CA313" s="4"/>
      <c r="CB313" s="4"/>
      <c r="CC313" s="4"/>
      <c r="CD313" s="4"/>
      <c r="CE313" s="4"/>
      <c r="CF313" s="4"/>
      <c r="CG313" s="4"/>
      <c r="CH313" s="4"/>
      <c r="CI313" s="4"/>
      <c r="CJ313" s="4"/>
      <c r="CK313" s="4"/>
      <c r="CL313" s="4"/>
      <c r="CM313" s="4"/>
      <c r="CN313" s="4"/>
      <c r="CO313" s="4"/>
      <c r="CP313" s="4"/>
      <c r="CQ313" s="4"/>
      <c r="CR313" s="4"/>
      <c r="CS313" s="4"/>
      <c r="CT313" s="4"/>
      <c r="CU313" s="4"/>
      <c r="CV313" s="4"/>
      <c r="CW313" s="4"/>
      <c r="CX313" s="4"/>
      <c r="CY313" s="4"/>
      <c r="CZ313" s="4"/>
      <c r="DA313" s="4"/>
      <c r="DB313" s="4"/>
      <c r="DC313" s="4"/>
      <c r="DD313" s="4"/>
      <c r="DE313" s="4"/>
      <c r="DF313" s="4"/>
      <c r="DG313" s="4"/>
      <c r="DH313" s="4"/>
      <c r="DI313" s="4"/>
      <c r="DJ313" s="4"/>
      <c r="DK313" s="4"/>
      <c r="DL313" s="4"/>
      <c r="DM313" s="4"/>
      <c r="DN313" s="4"/>
      <c r="DO313" s="4"/>
      <c r="DP313" s="4"/>
    </row>
    <row r="314" spans="3:120"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  <c r="BM314" s="4"/>
      <c r="BN314" s="4"/>
      <c r="BO314" s="4"/>
      <c r="BP314" s="4"/>
      <c r="BQ314" s="4"/>
      <c r="BR314" s="4"/>
      <c r="BS314" s="4"/>
      <c r="BT314" s="4"/>
      <c r="BU314" s="4"/>
      <c r="BV314" s="4"/>
      <c r="BW314" s="4"/>
      <c r="BX314" s="4"/>
      <c r="BY314" s="4"/>
      <c r="BZ314" s="4"/>
      <c r="CA314" s="4"/>
      <c r="CB314" s="4"/>
      <c r="CC314" s="4"/>
      <c r="CD314" s="4"/>
      <c r="CE314" s="4"/>
      <c r="CF314" s="4"/>
      <c r="CG314" s="4"/>
      <c r="CH314" s="4"/>
      <c r="CI314" s="4"/>
      <c r="CJ314" s="4"/>
      <c r="CK314" s="4"/>
      <c r="CL314" s="4"/>
      <c r="CM314" s="4"/>
      <c r="CN314" s="4"/>
      <c r="CO314" s="4"/>
      <c r="CP314" s="4"/>
      <c r="CQ314" s="4"/>
      <c r="CR314" s="4"/>
      <c r="CS314" s="4"/>
      <c r="CT314" s="4"/>
      <c r="CU314" s="4"/>
      <c r="CV314" s="4"/>
      <c r="CW314" s="4"/>
      <c r="CX314" s="4"/>
      <c r="CY314" s="4"/>
      <c r="CZ314" s="4"/>
      <c r="DA314" s="4"/>
      <c r="DB314" s="4"/>
      <c r="DC314" s="4"/>
      <c r="DD314" s="4"/>
      <c r="DE314" s="4"/>
      <c r="DF314" s="4"/>
      <c r="DG314" s="4"/>
      <c r="DH314" s="4"/>
      <c r="DI314" s="4"/>
      <c r="DJ314" s="4"/>
      <c r="DK314" s="4"/>
      <c r="DL314" s="4"/>
      <c r="DM314" s="4"/>
      <c r="DN314" s="4"/>
      <c r="DO314" s="4"/>
      <c r="DP314" s="4"/>
    </row>
    <row r="315" spans="3:120"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  <c r="BM315" s="4"/>
      <c r="BN315" s="4"/>
      <c r="BO315" s="4"/>
      <c r="BP315" s="4"/>
      <c r="BQ315" s="4"/>
      <c r="BR315" s="4"/>
      <c r="BS315" s="4"/>
      <c r="BT315" s="4"/>
      <c r="BU315" s="4"/>
      <c r="BV315" s="4"/>
      <c r="BW315" s="4"/>
      <c r="BX315" s="4"/>
      <c r="BY315" s="4"/>
      <c r="BZ315" s="4"/>
      <c r="CA315" s="4"/>
      <c r="CB315" s="4"/>
      <c r="CC315" s="4"/>
      <c r="CD315" s="4"/>
      <c r="CE315" s="4"/>
      <c r="CF315" s="4"/>
      <c r="CG315" s="4"/>
      <c r="CH315" s="4"/>
      <c r="CI315" s="4"/>
      <c r="CJ315" s="4"/>
      <c r="CK315" s="4"/>
      <c r="CL315" s="4"/>
      <c r="CM315" s="4"/>
      <c r="CN315" s="4"/>
      <c r="CO315" s="4"/>
      <c r="CP315" s="4"/>
      <c r="CQ315" s="4"/>
      <c r="CR315" s="4"/>
      <c r="CS315" s="4"/>
      <c r="CT315" s="4"/>
      <c r="CU315" s="4"/>
      <c r="CV315" s="4"/>
      <c r="CW315" s="4"/>
      <c r="CX315" s="4"/>
      <c r="CY315" s="4"/>
      <c r="CZ315" s="4"/>
      <c r="DA315" s="4"/>
      <c r="DB315" s="4"/>
      <c r="DC315" s="4"/>
      <c r="DD315" s="4"/>
      <c r="DE315" s="4"/>
      <c r="DF315" s="4"/>
      <c r="DG315" s="4"/>
      <c r="DH315" s="4"/>
      <c r="DI315" s="4"/>
      <c r="DJ315" s="4"/>
      <c r="DK315" s="4"/>
      <c r="DL315" s="4"/>
      <c r="DM315" s="4"/>
      <c r="DN315" s="4"/>
      <c r="DO315" s="4"/>
      <c r="DP315" s="4"/>
    </row>
    <row r="316" spans="3:120"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  <c r="BM316" s="4"/>
      <c r="BN316" s="4"/>
      <c r="BO316" s="4"/>
      <c r="BP316" s="4"/>
      <c r="BQ316" s="4"/>
      <c r="BR316" s="4"/>
      <c r="BS316" s="4"/>
      <c r="BT316" s="4"/>
      <c r="BU316" s="4"/>
      <c r="BV316" s="4"/>
      <c r="BW316" s="4"/>
      <c r="BX316" s="4"/>
      <c r="BY316" s="4"/>
      <c r="BZ316" s="4"/>
      <c r="CA316" s="4"/>
      <c r="CB316" s="4"/>
      <c r="CC316" s="4"/>
      <c r="CD316" s="4"/>
      <c r="CE316" s="4"/>
      <c r="CF316" s="4"/>
      <c r="CG316" s="4"/>
      <c r="CH316" s="4"/>
      <c r="CI316" s="4"/>
      <c r="CJ316" s="4"/>
      <c r="CK316" s="4"/>
      <c r="CL316" s="4"/>
      <c r="CM316" s="4"/>
      <c r="CN316" s="4"/>
      <c r="CO316" s="4"/>
      <c r="CP316" s="4"/>
      <c r="CQ316" s="4"/>
      <c r="CR316" s="4"/>
      <c r="CS316" s="4"/>
      <c r="CT316" s="4"/>
      <c r="CU316" s="4"/>
      <c r="CV316" s="4"/>
      <c r="CW316" s="4"/>
      <c r="CX316" s="4"/>
      <c r="CY316" s="4"/>
      <c r="CZ316" s="4"/>
      <c r="DA316" s="4"/>
      <c r="DB316" s="4"/>
      <c r="DC316" s="4"/>
      <c r="DD316" s="4"/>
      <c r="DE316" s="4"/>
      <c r="DF316" s="4"/>
      <c r="DG316" s="4"/>
      <c r="DH316" s="4"/>
      <c r="DI316" s="4"/>
      <c r="DJ316" s="4"/>
      <c r="DK316" s="4"/>
      <c r="DL316" s="4"/>
      <c r="DM316" s="4"/>
      <c r="DN316" s="4"/>
      <c r="DO316" s="4"/>
      <c r="DP316" s="4"/>
    </row>
    <row r="317" spans="3:120"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  <c r="BM317" s="4"/>
      <c r="BN317" s="4"/>
      <c r="BO317" s="4"/>
      <c r="BP317" s="4"/>
      <c r="BQ317" s="4"/>
      <c r="BR317" s="4"/>
      <c r="BS317" s="4"/>
      <c r="BT317" s="4"/>
      <c r="BU317" s="4"/>
      <c r="BV317" s="4"/>
      <c r="BW317" s="4"/>
      <c r="BX317" s="4"/>
      <c r="BY317" s="4"/>
      <c r="BZ317" s="4"/>
      <c r="CA317" s="4"/>
      <c r="CB317" s="4"/>
      <c r="CC317" s="4"/>
      <c r="CD317" s="4"/>
      <c r="CE317" s="4"/>
      <c r="CF317" s="4"/>
      <c r="CG317" s="4"/>
      <c r="CH317" s="4"/>
      <c r="CI317" s="4"/>
      <c r="CJ317" s="4"/>
      <c r="CK317" s="4"/>
      <c r="CL317" s="4"/>
      <c r="CM317" s="4"/>
      <c r="CN317" s="4"/>
      <c r="CO317" s="4"/>
      <c r="CP317" s="4"/>
      <c r="CQ317" s="4"/>
      <c r="CR317" s="4"/>
      <c r="CS317" s="4"/>
      <c r="CT317" s="4"/>
      <c r="CU317" s="4"/>
      <c r="CV317" s="4"/>
      <c r="CW317" s="4"/>
      <c r="CX317" s="4"/>
      <c r="CY317" s="4"/>
      <c r="CZ317" s="4"/>
      <c r="DA317" s="4"/>
      <c r="DB317" s="4"/>
      <c r="DC317" s="4"/>
      <c r="DD317" s="4"/>
      <c r="DE317" s="4"/>
      <c r="DF317" s="4"/>
      <c r="DG317" s="4"/>
      <c r="DH317" s="4"/>
      <c r="DI317" s="4"/>
      <c r="DJ317" s="4"/>
      <c r="DK317" s="4"/>
      <c r="DL317" s="4"/>
      <c r="DM317" s="4"/>
      <c r="DN317" s="4"/>
      <c r="DO317" s="4"/>
      <c r="DP317" s="4"/>
    </row>
    <row r="318" spans="3:120"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  <c r="BM318" s="4"/>
      <c r="BN318" s="4"/>
      <c r="BO318" s="4"/>
      <c r="BP318" s="4"/>
      <c r="BQ318" s="4"/>
      <c r="BR318" s="4"/>
      <c r="BS318" s="4"/>
      <c r="BT318" s="4"/>
      <c r="BU318" s="4"/>
      <c r="BV318" s="4"/>
      <c r="BW318" s="4"/>
      <c r="BX318" s="4"/>
      <c r="BY318" s="4"/>
      <c r="BZ318" s="4"/>
      <c r="CA318" s="4"/>
      <c r="CB318" s="4"/>
      <c r="CC318" s="4"/>
      <c r="CD318" s="4"/>
      <c r="CE318" s="4"/>
      <c r="CF318" s="4"/>
      <c r="CG318" s="4"/>
      <c r="CH318" s="4"/>
      <c r="CI318" s="4"/>
      <c r="CJ318" s="4"/>
      <c r="CK318" s="4"/>
      <c r="CL318" s="4"/>
      <c r="CM318" s="4"/>
      <c r="CN318" s="4"/>
      <c r="CO318" s="4"/>
      <c r="CP318" s="4"/>
      <c r="CQ318" s="4"/>
      <c r="CR318" s="4"/>
      <c r="CS318" s="4"/>
      <c r="CT318" s="4"/>
      <c r="CU318" s="4"/>
      <c r="CV318" s="4"/>
      <c r="CW318" s="4"/>
      <c r="CX318" s="4"/>
      <c r="CY318" s="4"/>
      <c r="CZ318" s="4"/>
      <c r="DA318" s="4"/>
      <c r="DB318" s="4"/>
      <c r="DC318" s="4"/>
      <c r="DD318" s="4"/>
      <c r="DE318" s="4"/>
      <c r="DF318" s="4"/>
      <c r="DG318" s="4"/>
      <c r="DH318" s="4"/>
      <c r="DI318" s="4"/>
      <c r="DJ318" s="4"/>
      <c r="DK318" s="4"/>
      <c r="DL318" s="4"/>
      <c r="DM318" s="4"/>
      <c r="DN318" s="4"/>
      <c r="DO318" s="4"/>
      <c r="DP318" s="4"/>
    </row>
    <row r="319" spans="3:120"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  <c r="BK319" s="4"/>
      <c r="BL319" s="4"/>
      <c r="BM319" s="4"/>
      <c r="BN319" s="4"/>
      <c r="BO319" s="4"/>
      <c r="BP319" s="4"/>
      <c r="BQ319" s="4"/>
      <c r="BR319" s="4"/>
      <c r="BS319" s="4"/>
      <c r="BT319" s="4"/>
      <c r="BU319" s="4"/>
      <c r="BV319" s="4"/>
      <c r="BW319" s="4"/>
      <c r="BX319" s="4"/>
      <c r="BY319" s="4"/>
      <c r="BZ319" s="4"/>
      <c r="CA319" s="4"/>
      <c r="CB319" s="4"/>
      <c r="CC319" s="4"/>
      <c r="CD319" s="4"/>
      <c r="CE319" s="4"/>
      <c r="CF319" s="4"/>
      <c r="CG319" s="4"/>
      <c r="CH319" s="4"/>
      <c r="CI319" s="4"/>
      <c r="CJ319" s="4"/>
      <c r="CK319" s="4"/>
      <c r="CL319" s="4"/>
      <c r="CM319" s="4"/>
      <c r="CN319" s="4"/>
      <c r="CO319" s="4"/>
      <c r="CP319" s="4"/>
      <c r="CQ319" s="4"/>
      <c r="CR319" s="4"/>
      <c r="CS319" s="4"/>
      <c r="CT319" s="4"/>
      <c r="CU319" s="4"/>
      <c r="CV319" s="4"/>
      <c r="CW319" s="4"/>
      <c r="CX319" s="4"/>
      <c r="CY319" s="4"/>
      <c r="CZ319" s="4"/>
      <c r="DA319" s="4"/>
      <c r="DB319" s="4"/>
      <c r="DC319" s="4"/>
      <c r="DD319" s="4"/>
      <c r="DE319" s="4"/>
      <c r="DF319" s="4"/>
      <c r="DG319" s="4"/>
      <c r="DH319" s="4"/>
      <c r="DI319" s="4"/>
      <c r="DJ319" s="4"/>
      <c r="DK319" s="4"/>
      <c r="DL319" s="4"/>
      <c r="DM319" s="4"/>
      <c r="DN319" s="4"/>
      <c r="DO319" s="4"/>
      <c r="DP319" s="4"/>
    </row>
    <row r="320" spans="3:120"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  <c r="BK320" s="4"/>
      <c r="BL320" s="4"/>
      <c r="BM320" s="4"/>
      <c r="BN320" s="4"/>
      <c r="BO320" s="4"/>
      <c r="BP320" s="4"/>
      <c r="BQ320" s="4"/>
      <c r="BR320" s="4"/>
      <c r="BS320" s="4"/>
      <c r="BT320" s="4"/>
      <c r="BU320" s="4"/>
      <c r="BV320" s="4"/>
      <c r="BW320" s="4"/>
      <c r="BX320" s="4"/>
      <c r="BY320" s="4"/>
      <c r="BZ320" s="4"/>
      <c r="CA320" s="4"/>
      <c r="CB320" s="4"/>
      <c r="CC320" s="4"/>
      <c r="CD320" s="4"/>
      <c r="CE320" s="4"/>
      <c r="CF320" s="4"/>
      <c r="CG320" s="4"/>
      <c r="CH320" s="4"/>
      <c r="CI320" s="4"/>
      <c r="CJ320" s="4"/>
      <c r="CK320" s="4"/>
      <c r="CL320" s="4"/>
      <c r="CM320" s="4"/>
      <c r="CN320" s="4"/>
      <c r="CO320" s="4"/>
      <c r="CP320" s="4"/>
      <c r="CQ320" s="4"/>
      <c r="CR320" s="4"/>
      <c r="CS320" s="4"/>
      <c r="CT320" s="4"/>
      <c r="CU320" s="4"/>
      <c r="CV320" s="4"/>
      <c r="CW320" s="4"/>
      <c r="CX320" s="4"/>
      <c r="CY320" s="4"/>
      <c r="CZ320" s="4"/>
      <c r="DA320" s="4"/>
      <c r="DB320" s="4"/>
      <c r="DC320" s="4"/>
      <c r="DD320" s="4"/>
      <c r="DE320" s="4"/>
      <c r="DF320" s="4"/>
      <c r="DG320" s="4"/>
      <c r="DH320" s="4"/>
      <c r="DI320" s="4"/>
      <c r="DJ320" s="4"/>
      <c r="DK320" s="4"/>
      <c r="DL320" s="4"/>
      <c r="DM320" s="4"/>
      <c r="DN320" s="4"/>
      <c r="DO320" s="4"/>
      <c r="DP320" s="4"/>
    </row>
    <row r="321" spans="3:120"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  <c r="BK321" s="4"/>
      <c r="BL321" s="4"/>
      <c r="BM321" s="4"/>
      <c r="BN321" s="4"/>
      <c r="BO321" s="4"/>
      <c r="BP321" s="4"/>
      <c r="BQ321" s="4"/>
      <c r="BR321" s="4"/>
      <c r="BS321" s="4"/>
      <c r="BT321" s="4"/>
      <c r="BU321" s="4"/>
      <c r="BV321" s="4"/>
      <c r="BW321" s="4"/>
      <c r="BX321" s="4"/>
      <c r="BY321" s="4"/>
      <c r="BZ321" s="4"/>
      <c r="CA321" s="4"/>
      <c r="CB321" s="4"/>
      <c r="CC321" s="4"/>
      <c r="CD321" s="4"/>
      <c r="CE321" s="4"/>
      <c r="CF321" s="4"/>
      <c r="CG321" s="4"/>
      <c r="CH321" s="4"/>
      <c r="CI321" s="4"/>
      <c r="CJ321" s="4"/>
      <c r="CK321" s="4"/>
      <c r="CL321" s="4"/>
      <c r="CM321" s="4"/>
      <c r="CN321" s="4"/>
      <c r="CO321" s="4"/>
      <c r="CP321" s="4"/>
      <c r="CQ321" s="4"/>
      <c r="CR321" s="4"/>
      <c r="CS321" s="4"/>
      <c r="CT321" s="4"/>
      <c r="CU321" s="4"/>
      <c r="CV321" s="4"/>
      <c r="CW321" s="4"/>
      <c r="CX321" s="4"/>
      <c r="CY321" s="4"/>
      <c r="CZ321" s="4"/>
      <c r="DA321" s="4"/>
      <c r="DB321" s="4"/>
      <c r="DC321" s="4"/>
      <c r="DD321" s="4"/>
      <c r="DE321" s="4"/>
      <c r="DF321" s="4"/>
      <c r="DG321" s="4"/>
      <c r="DH321" s="4"/>
      <c r="DI321" s="4"/>
      <c r="DJ321" s="4"/>
      <c r="DK321" s="4"/>
      <c r="DL321" s="4"/>
      <c r="DM321" s="4"/>
      <c r="DN321" s="4"/>
      <c r="DO321" s="4"/>
      <c r="DP321" s="4"/>
    </row>
    <row r="322" spans="3:120"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  <c r="BK322" s="4"/>
      <c r="BL322" s="4"/>
      <c r="BM322" s="4"/>
      <c r="BN322" s="4"/>
      <c r="BO322" s="4"/>
      <c r="BP322" s="4"/>
      <c r="BQ322" s="4"/>
      <c r="BR322" s="4"/>
      <c r="BS322" s="4"/>
      <c r="BT322" s="4"/>
      <c r="BU322" s="4"/>
      <c r="BV322" s="4"/>
      <c r="BW322" s="4"/>
      <c r="BX322" s="4"/>
      <c r="BY322" s="4"/>
      <c r="BZ322" s="4"/>
      <c r="CA322" s="4"/>
      <c r="CB322" s="4"/>
      <c r="CC322" s="4"/>
      <c r="CD322" s="4"/>
      <c r="CE322" s="4"/>
      <c r="CF322" s="4"/>
      <c r="CG322" s="4"/>
      <c r="CH322" s="4"/>
      <c r="CI322" s="4"/>
      <c r="CJ322" s="4"/>
      <c r="CK322" s="4"/>
      <c r="CL322" s="4"/>
      <c r="CM322" s="4"/>
      <c r="CN322" s="4"/>
      <c r="CO322" s="4"/>
      <c r="CP322" s="4"/>
      <c r="CQ322" s="4"/>
      <c r="CR322" s="4"/>
      <c r="CS322" s="4"/>
      <c r="CT322" s="4"/>
      <c r="CU322" s="4"/>
      <c r="CV322" s="4"/>
      <c r="CW322" s="4"/>
      <c r="CX322" s="4"/>
      <c r="CY322" s="4"/>
      <c r="CZ322" s="4"/>
      <c r="DA322" s="4"/>
      <c r="DB322" s="4"/>
      <c r="DC322" s="4"/>
      <c r="DD322" s="4"/>
      <c r="DE322" s="4"/>
      <c r="DF322" s="4"/>
      <c r="DG322" s="4"/>
      <c r="DH322" s="4"/>
      <c r="DI322" s="4"/>
      <c r="DJ322" s="4"/>
      <c r="DK322" s="4"/>
      <c r="DL322" s="4"/>
      <c r="DM322" s="4"/>
      <c r="DN322" s="4"/>
      <c r="DO322" s="4"/>
      <c r="DP322" s="4"/>
    </row>
    <row r="323" spans="3:120"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  <c r="BK323" s="4"/>
      <c r="BL323" s="4"/>
      <c r="BM323" s="4"/>
      <c r="BN323" s="4"/>
      <c r="BO323" s="4"/>
      <c r="BP323" s="4"/>
      <c r="BQ323" s="4"/>
      <c r="BR323" s="4"/>
      <c r="BS323" s="4"/>
      <c r="BT323" s="4"/>
      <c r="BU323" s="4"/>
      <c r="BV323" s="4"/>
      <c r="BW323" s="4"/>
      <c r="BX323" s="4"/>
      <c r="BY323" s="4"/>
      <c r="BZ323" s="4"/>
      <c r="CA323" s="4"/>
      <c r="CB323" s="4"/>
      <c r="CC323" s="4"/>
      <c r="CD323" s="4"/>
      <c r="CE323" s="4"/>
      <c r="CF323" s="4"/>
      <c r="CG323" s="4"/>
      <c r="CH323" s="4"/>
      <c r="CI323" s="4"/>
      <c r="CJ323" s="4"/>
      <c r="CK323" s="4"/>
      <c r="CL323" s="4"/>
      <c r="CM323" s="4"/>
      <c r="CN323" s="4"/>
      <c r="CO323" s="4"/>
      <c r="CP323" s="4"/>
      <c r="CQ323" s="4"/>
      <c r="CR323" s="4"/>
      <c r="CS323" s="4"/>
      <c r="CT323" s="4"/>
      <c r="CU323" s="4"/>
      <c r="CV323" s="4"/>
      <c r="CW323" s="4"/>
      <c r="CX323" s="4"/>
      <c r="CY323" s="4"/>
      <c r="CZ323" s="4"/>
      <c r="DA323" s="4"/>
      <c r="DB323" s="4"/>
      <c r="DC323" s="4"/>
      <c r="DD323" s="4"/>
      <c r="DE323" s="4"/>
      <c r="DF323" s="4"/>
      <c r="DG323" s="4"/>
      <c r="DH323" s="4"/>
      <c r="DI323" s="4"/>
      <c r="DJ323" s="4"/>
      <c r="DK323" s="4"/>
      <c r="DL323" s="4"/>
      <c r="DM323" s="4"/>
      <c r="DN323" s="4"/>
      <c r="DO323" s="4"/>
      <c r="DP323" s="4"/>
    </row>
    <row r="324" spans="3:120"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  <c r="BK324" s="4"/>
      <c r="BL324" s="4"/>
      <c r="BM324" s="4"/>
      <c r="BN324" s="4"/>
      <c r="BO324" s="4"/>
      <c r="BP324" s="4"/>
      <c r="BQ324" s="4"/>
      <c r="BR324" s="4"/>
      <c r="BS324" s="4"/>
      <c r="BT324" s="4"/>
      <c r="BU324" s="4"/>
      <c r="BV324" s="4"/>
      <c r="BW324" s="4"/>
      <c r="BX324" s="4"/>
      <c r="BY324" s="4"/>
      <c r="BZ324" s="4"/>
      <c r="CA324" s="4"/>
      <c r="CB324" s="4"/>
      <c r="CC324" s="4"/>
      <c r="CD324" s="4"/>
      <c r="CE324" s="4"/>
      <c r="CF324" s="4"/>
      <c r="CG324" s="4"/>
      <c r="CH324" s="4"/>
      <c r="CI324" s="4"/>
      <c r="CJ324" s="4"/>
      <c r="CK324" s="4"/>
      <c r="CL324" s="4"/>
      <c r="CM324" s="4"/>
      <c r="CN324" s="4"/>
      <c r="CO324" s="4"/>
      <c r="CP324" s="4"/>
      <c r="CQ324" s="4"/>
      <c r="CR324" s="4"/>
      <c r="CS324" s="4"/>
      <c r="CT324" s="4"/>
      <c r="CU324" s="4"/>
      <c r="CV324" s="4"/>
      <c r="CW324" s="4"/>
      <c r="CX324" s="4"/>
      <c r="CY324" s="4"/>
      <c r="CZ324" s="4"/>
      <c r="DA324" s="4"/>
      <c r="DB324" s="4"/>
      <c r="DC324" s="4"/>
      <c r="DD324" s="4"/>
      <c r="DE324" s="4"/>
      <c r="DF324" s="4"/>
      <c r="DG324" s="4"/>
      <c r="DH324" s="4"/>
      <c r="DI324" s="4"/>
      <c r="DJ324" s="4"/>
      <c r="DK324" s="4"/>
      <c r="DL324" s="4"/>
      <c r="DM324" s="4"/>
      <c r="DN324" s="4"/>
      <c r="DO324" s="4"/>
      <c r="DP324" s="4"/>
    </row>
    <row r="325" spans="3:120"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  <c r="BK325" s="4"/>
      <c r="BL325" s="4"/>
      <c r="BM325" s="4"/>
      <c r="BN325" s="4"/>
      <c r="BO325" s="4"/>
      <c r="BP325" s="4"/>
      <c r="BQ325" s="4"/>
      <c r="BR325" s="4"/>
      <c r="BS325" s="4"/>
      <c r="BT325" s="4"/>
      <c r="BU325" s="4"/>
      <c r="BV325" s="4"/>
      <c r="BW325" s="4"/>
      <c r="BX325" s="4"/>
      <c r="BY325" s="4"/>
      <c r="BZ325" s="4"/>
      <c r="CA325" s="4"/>
      <c r="CB325" s="4"/>
      <c r="CC325" s="4"/>
      <c r="CD325" s="4"/>
      <c r="CE325" s="4"/>
      <c r="CF325" s="4"/>
      <c r="CG325" s="4"/>
      <c r="CH325" s="4"/>
      <c r="CI325" s="4"/>
      <c r="CJ325" s="4"/>
      <c r="CK325" s="4"/>
      <c r="CL325" s="4"/>
      <c r="CM325" s="4"/>
      <c r="CN325" s="4"/>
      <c r="CO325" s="4"/>
      <c r="CP325" s="4"/>
      <c r="CQ325" s="4"/>
      <c r="CR325" s="4"/>
      <c r="CS325" s="4"/>
      <c r="CT325" s="4"/>
      <c r="CU325" s="4"/>
      <c r="CV325" s="4"/>
      <c r="CW325" s="4"/>
      <c r="CX325" s="4"/>
      <c r="CY325" s="4"/>
      <c r="CZ325" s="4"/>
      <c r="DA325" s="4"/>
      <c r="DB325" s="4"/>
      <c r="DC325" s="4"/>
      <c r="DD325" s="4"/>
      <c r="DE325" s="4"/>
      <c r="DF325" s="4"/>
      <c r="DG325" s="4"/>
      <c r="DH325" s="4"/>
      <c r="DI325" s="4"/>
      <c r="DJ325" s="4"/>
      <c r="DK325" s="4"/>
      <c r="DL325" s="4"/>
      <c r="DM325" s="4"/>
      <c r="DN325" s="4"/>
      <c r="DO325" s="4"/>
      <c r="DP325" s="4"/>
    </row>
    <row r="326" spans="3:120"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  <c r="BK326" s="4"/>
      <c r="BL326" s="4"/>
      <c r="BM326" s="4"/>
      <c r="BN326" s="4"/>
      <c r="BO326" s="4"/>
      <c r="BP326" s="4"/>
      <c r="BQ326" s="4"/>
      <c r="BR326" s="4"/>
      <c r="BS326" s="4"/>
      <c r="BT326" s="4"/>
      <c r="BU326" s="4"/>
      <c r="BV326" s="4"/>
      <c r="BW326" s="4"/>
      <c r="BX326" s="4"/>
      <c r="BY326" s="4"/>
      <c r="BZ326" s="4"/>
      <c r="CA326" s="4"/>
      <c r="CB326" s="4"/>
      <c r="CC326" s="4"/>
      <c r="CD326" s="4"/>
      <c r="CE326" s="4"/>
      <c r="CF326" s="4"/>
      <c r="CG326" s="4"/>
      <c r="CH326" s="4"/>
      <c r="CI326" s="4"/>
      <c r="CJ326" s="4"/>
      <c r="CK326" s="4"/>
      <c r="CL326" s="4"/>
      <c r="CM326" s="4"/>
      <c r="CN326" s="4"/>
      <c r="CO326" s="4"/>
      <c r="CP326" s="4"/>
      <c r="CQ326" s="4"/>
      <c r="CR326" s="4"/>
      <c r="CS326" s="4"/>
      <c r="CT326" s="4"/>
      <c r="CU326" s="4"/>
      <c r="CV326" s="4"/>
      <c r="CW326" s="4"/>
      <c r="CX326" s="4"/>
      <c r="CY326" s="4"/>
      <c r="CZ326" s="4"/>
      <c r="DA326" s="4"/>
      <c r="DB326" s="4"/>
      <c r="DC326" s="4"/>
      <c r="DD326" s="4"/>
      <c r="DE326" s="4"/>
      <c r="DF326" s="4"/>
      <c r="DG326" s="4"/>
      <c r="DH326" s="4"/>
      <c r="DI326" s="4"/>
      <c r="DJ326" s="4"/>
      <c r="DK326" s="4"/>
      <c r="DL326" s="4"/>
      <c r="DM326" s="4"/>
      <c r="DN326" s="4"/>
      <c r="DO326" s="4"/>
      <c r="DP326" s="4"/>
    </row>
    <row r="327" spans="3:120"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  <c r="BK327" s="4"/>
      <c r="BL327" s="4"/>
      <c r="BM327" s="4"/>
      <c r="BN327" s="4"/>
      <c r="BO327" s="4"/>
      <c r="BP327" s="4"/>
      <c r="BQ327" s="4"/>
      <c r="BR327" s="4"/>
      <c r="BS327" s="4"/>
      <c r="BT327" s="4"/>
      <c r="BU327" s="4"/>
      <c r="BV327" s="4"/>
      <c r="BW327" s="4"/>
      <c r="BX327" s="4"/>
      <c r="BY327" s="4"/>
      <c r="BZ327" s="4"/>
      <c r="CA327" s="4"/>
      <c r="CB327" s="4"/>
      <c r="CC327" s="4"/>
      <c r="CD327" s="4"/>
      <c r="CE327" s="4"/>
      <c r="CF327" s="4"/>
      <c r="CG327" s="4"/>
      <c r="CH327" s="4"/>
      <c r="CI327" s="4"/>
      <c r="CJ327" s="4"/>
      <c r="CK327" s="4"/>
      <c r="CL327" s="4"/>
      <c r="CM327" s="4"/>
      <c r="CN327" s="4"/>
      <c r="CO327" s="4"/>
      <c r="CP327" s="4"/>
      <c r="CQ327" s="4"/>
      <c r="CR327" s="4"/>
      <c r="CS327" s="4"/>
      <c r="CT327" s="4"/>
      <c r="CU327" s="4"/>
      <c r="CV327" s="4"/>
      <c r="CW327" s="4"/>
      <c r="CX327" s="4"/>
      <c r="CY327" s="4"/>
      <c r="CZ327" s="4"/>
      <c r="DA327" s="4"/>
      <c r="DB327" s="4"/>
      <c r="DC327" s="4"/>
      <c r="DD327" s="4"/>
      <c r="DE327" s="4"/>
      <c r="DF327" s="4"/>
      <c r="DG327" s="4"/>
      <c r="DH327" s="4"/>
      <c r="DI327" s="4"/>
      <c r="DJ327" s="4"/>
      <c r="DK327" s="4"/>
      <c r="DL327" s="4"/>
      <c r="DM327" s="4"/>
      <c r="DN327" s="4"/>
      <c r="DO327" s="4"/>
      <c r="DP327" s="4"/>
    </row>
    <row r="328" spans="3:120"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  <c r="BK328" s="4"/>
      <c r="BL328" s="4"/>
      <c r="BM328" s="4"/>
      <c r="BN328" s="4"/>
      <c r="BO328" s="4"/>
      <c r="BP328" s="4"/>
      <c r="BQ328" s="4"/>
      <c r="BR328" s="4"/>
      <c r="BS328" s="4"/>
      <c r="BT328" s="4"/>
      <c r="BU328" s="4"/>
      <c r="BV328" s="4"/>
      <c r="BW328" s="4"/>
      <c r="BX328" s="4"/>
      <c r="BY328" s="4"/>
      <c r="BZ328" s="4"/>
      <c r="CA328" s="4"/>
      <c r="CB328" s="4"/>
      <c r="CC328" s="4"/>
      <c r="CD328" s="4"/>
      <c r="CE328" s="4"/>
      <c r="CF328" s="4"/>
      <c r="CG328" s="4"/>
      <c r="CH328" s="4"/>
      <c r="CI328" s="4"/>
      <c r="CJ328" s="4"/>
      <c r="CK328" s="4"/>
      <c r="CL328" s="4"/>
      <c r="CM328" s="4"/>
      <c r="CN328" s="4"/>
      <c r="CO328" s="4"/>
      <c r="CP328" s="4"/>
      <c r="CQ328" s="4"/>
      <c r="CR328" s="4"/>
      <c r="CS328" s="4"/>
      <c r="CT328" s="4"/>
      <c r="CU328" s="4"/>
      <c r="CV328" s="4"/>
      <c r="CW328" s="4"/>
      <c r="CX328" s="4"/>
      <c r="CY328" s="4"/>
      <c r="CZ328" s="4"/>
      <c r="DA328" s="4"/>
      <c r="DB328" s="4"/>
      <c r="DC328" s="4"/>
      <c r="DD328" s="4"/>
      <c r="DE328" s="4"/>
      <c r="DF328" s="4"/>
      <c r="DG328" s="4"/>
      <c r="DH328" s="4"/>
      <c r="DI328" s="4"/>
      <c r="DJ328" s="4"/>
      <c r="DK328" s="4"/>
      <c r="DL328" s="4"/>
      <c r="DM328" s="4"/>
      <c r="DN328" s="4"/>
      <c r="DO328" s="4"/>
      <c r="DP328" s="4"/>
    </row>
    <row r="329" spans="3:120"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  <c r="BK329" s="4"/>
      <c r="BL329" s="4"/>
      <c r="BM329" s="4"/>
      <c r="BN329" s="4"/>
      <c r="BO329" s="4"/>
      <c r="BP329" s="4"/>
      <c r="BQ329" s="4"/>
      <c r="BR329" s="4"/>
      <c r="BS329" s="4"/>
      <c r="BT329" s="4"/>
      <c r="BU329" s="4"/>
      <c r="BV329" s="4"/>
      <c r="BW329" s="4"/>
      <c r="BX329" s="4"/>
      <c r="BY329" s="4"/>
      <c r="BZ329" s="4"/>
      <c r="CA329" s="4"/>
      <c r="CB329" s="4"/>
      <c r="CC329" s="4"/>
      <c r="CD329" s="4"/>
      <c r="CE329" s="4"/>
      <c r="CF329" s="4"/>
      <c r="CG329" s="4"/>
      <c r="CH329" s="4"/>
      <c r="CI329" s="4"/>
      <c r="CJ329" s="4"/>
      <c r="CK329" s="4"/>
      <c r="CL329" s="4"/>
      <c r="CM329" s="4"/>
      <c r="CN329" s="4"/>
      <c r="CO329" s="4"/>
      <c r="CP329" s="4"/>
      <c r="CQ329" s="4"/>
      <c r="CR329" s="4"/>
      <c r="CS329" s="4"/>
      <c r="CT329" s="4"/>
      <c r="CU329" s="4"/>
      <c r="CV329" s="4"/>
      <c r="CW329" s="4"/>
      <c r="CX329" s="4"/>
      <c r="CY329" s="4"/>
      <c r="CZ329" s="4"/>
      <c r="DA329" s="4"/>
      <c r="DB329" s="4"/>
      <c r="DC329" s="4"/>
      <c r="DD329" s="4"/>
      <c r="DE329" s="4"/>
      <c r="DF329" s="4"/>
      <c r="DG329" s="4"/>
      <c r="DH329" s="4"/>
      <c r="DI329" s="4"/>
      <c r="DJ329" s="4"/>
      <c r="DK329" s="4"/>
      <c r="DL329" s="4"/>
      <c r="DM329" s="4"/>
      <c r="DN329" s="4"/>
      <c r="DO329" s="4"/>
      <c r="DP329" s="4"/>
    </row>
    <row r="330" spans="3:120"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  <c r="BK330" s="4"/>
      <c r="BL330" s="4"/>
      <c r="BM330" s="4"/>
      <c r="BN330" s="4"/>
      <c r="BO330" s="4"/>
      <c r="BP330" s="4"/>
      <c r="BQ330" s="4"/>
      <c r="BR330" s="4"/>
      <c r="BS330" s="4"/>
      <c r="BT330" s="4"/>
      <c r="BU330" s="4"/>
      <c r="BV330" s="4"/>
      <c r="BW330" s="4"/>
      <c r="BX330" s="4"/>
      <c r="BY330" s="4"/>
      <c r="BZ330" s="4"/>
      <c r="CA330" s="4"/>
      <c r="CB330" s="4"/>
      <c r="CC330" s="4"/>
      <c r="CD330" s="4"/>
      <c r="CE330" s="4"/>
      <c r="CF330" s="4"/>
      <c r="CG330" s="4"/>
      <c r="CH330" s="4"/>
      <c r="CI330" s="4"/>
      <c r="CJ330" s="4"/>
      <c r="CK330" s="4"/>
      <c r="CL330" s="4"/>
      <c r="CM330" s="4"/>
      <c r="CN330" s="4"/>
      <c r="CO330" s="4"/>
      <c r="CP330" s="4"/>
      <c r="CQ330" s="4"/>
      <c r="CR330" s="4"/>
      <c r="CS330" s="4"/>
      <c r="CT330" s="4"/>
      <c r="CU330" s="4"/>
      <c r="CV330" s="4"/>
      <c r="CW330" s="4"/>
      <c r="CX330" s="4"/>
      <c r="CY330" s="4"/>
      <c r="CZ330" s="4"/>
      <c r="DA330" s="4"/>
      <c r="DB330" s="4"/>
      <c r="DC330" s="4"/>
      <c r="DD330" s="4"/>
      <c r="DE330" s="4"/>
      <c r="DF330" s="4"/>
      <c r="DG330" s="4"/>
      <c r="DH330" s="4"/>
      <c r="DI330" s="4"/>
      <c r="DJ330" s="4"/>
      <c r="DK330" s="4"/>
      <c r="DL330" s="4"/>
      <c r="DM330" s="4"/>
      <c r="DN330" s="4"/>
      <c r="DO330" s="4"/>
      <c r="DP330" s="4"/>
    </row>
    <row r="331" spans="3:120"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  <c r="BK331" s="4"/>
      <c r="BL331" s="4"/>
      <c r="BM331" s="4"/>
      <c r="BN331" s="4"/>
      <c r="BO331" s="4"/>
      <c r="BP331" s="4"/>
      <c r="BQ331" s="4"/>
      <c r="BR331" s="4"/>
      <c r="BS331" s="4"/>
      <c r="BT331" s="4"/>
      <c r="BU331" s="4"/>
      <c r="BV331" s="4"/>
      <c r="BW331" s="4"/>
      <c r="BX331" s="4"/>
      <c r="BY331" s="4"/>
      <c r="BZ331" s="4"/>
      <c r="CA331" s="4"/>
      <c r="CB331" s="4"/>
      <c r="CC331" s="4"/>
      <c r="CD331" s="4"/>
      <c r="CE331" s="4"/>
      <c r="CF331" s="4"/>
      <c r="CG331" s="4"/>
      <c r="CH331" s="4"/>
      <c r="CI331" s="4"/>
      <c r="CJ331" s="4"/>
      <c r="CK331" s="4"/>
      <c r="CL331" s="4"/>
      <c r="CM331" s="4"/>
      <c r="CN331" s="4"/>
      <c r="CO331" s="4"/>
      <c r="CP331" s="4"/>
      <c r="CQ331" s="4"/>
      <c r="CR331" s="4"/>
      <c r="CS331" s="4"/>
      <c r="CT331" s="4"/>
      <c r="CU331" s="4"/>
      <c r="CV331" s="4"/>
      <c r="CW331" s="4"/>
      <c r="CX331" s="4"/>
      <c r="CY331" s="4"/>
      <c r="CZ331" s="4"/>
      <c r="DA331" s="4"/>
      <c r="DB331" s="4"/>
      <c r="DC331" s="4"/>
      <c r="DD331" s="4"/>
      <c r="DE331" s="4"/>
      <c r="DF331" s="4"/>
      <c r="DG331" s="4"/>
      <c r="DH331" s="4"/>
      <c r="DI331" s="4"/>
      <c r="DJ331" s="4"/>
      <c r="DK331" s="4"/>
      <c r="DL331" s="4"/>
      <c r="DM331" s="4"/>
      <c r="DN331" s="4"/>
      <c r="DO331" s="4"/>
      <c r="DP331" s="4"/>
    </row>
    <row r="332" spans="3:120"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  <c r="BK332" s="4"/>
      <c r="BL332" s="4"/>
      <c r="BM332" s="4"/>
      <c r="BN332" s="4"/>
      <c r="BO332" s="4"/>
      <c r="BP332" s="4"/>
      <c r="BQ332" s="4"/>
      <c r="BR332" s="4"/>
      <c r="BS332" s="4"/>
      <c r="BT332" s="4"/>
      <c r="BU332" s="4"/>
      <c r="BV332" s="4"/>
      <c r="BW332" s="4"/>
      <c r="BX332" s="4"/>
      <c r="BY332" s="4"/>
      <c r="BZ332" s="4"/>
      <c r="CA332" s="4"/>
      <c r="CB332" s="4"/>
      <c r="CC332" s="4"/>
      <c r="CD332" s="4"/>
      <c r="CE332" s="4"/>
      <c r="CF332" s="4"/>
      <c r="CG332" s="4"/>
      <c r="CH332" s="4"/>
      <c r="CI332" s="4"/>
      <c r="CJ332" s="4"/>
      <c r="CK332" s="4"/>
      <c r="CL332" s="4"/>
      <c r="CM332" s="4"/>
      <c r="CN332" s="4"/>
      <c r="CO332" s="4"/>
      <c r="CP332" s="4"/>
      <c r="CQ332" s="4"/>
      <c r="CR332" s="4"/>
      <c r="CS332" s="4"/>
      <c r="CT332" s="4"/>
      <c r="CU332" s="4"/>
      <c r="CV332" s="4"/>
      <c r="CW332" s="4"/>
      <c r="CX332" s="4"/>
      <c r="CY332" s="4"/>
      <c r="CZ332" s="4"/>
      <c r="DA332" s="4"/>
      <c r="DB332" s="4"/>
      <c r="DC332" s="4"/>
      <c r="DD332" s="4"/>
      <c r="DE332" s="4"/>
      <c r="DF332" s="4"/>
      <c r="DG332" s="4"/>
      <c r="DH332" s="4"/>
      <c r="DI332" s="4"/>
      <c r="DJ332" s="4"/>
      <c r="DK332" s="4"/>
      <c r="DL332" s="4"/>
      <c r="DM332" s="4"/>
      <c r="DN332" s="4"/>
      <c r="DO332" s="4"/>
      <c r="DP332" s="4"/>
    </row>
    <row r="333" spans="3:120"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  <c r="BK333" s="4"/>
      <c r="BL333" s="4"/>
      <c r="BM333" s="4"/>
      <c r="BN333" s="4"/>
      <c r="BO333" s="4"/>
      <c r="BP333" s="4"/>
      <c r="BQ333" s="4"/>
      <c r="BR333" s="4"/>
      <c r="BS333" s="4"/>
      <c r="BT333" s="4"/>
      <c r="BU333" s="4"/>
      <c r="BV333" s="4"/>
      <c r="BW333" s="4"/>
      <c r="BX333" s="4"/>
      <c r="BY333" s="4"/>
      <c r="BZ333" s="4"/>
      <c r="CA333" s="4"/>
      <c r="CB333" s="4"/>
      <c r="CC333" s="4"/>
      <c r="CD333" s="4"/>
      <c r="CE333" s="4"/>
      <c r="CF333" s="4"/>
      <c r="CG333" s="4"/>
      <c r="CH333" s="4"/>
      <c r="CI333" s="4"/>
      <c r="CJ333" s="4"/>
      <c r="CK333" s="4"/>
      <c r="CL333" s="4"/>
      <c r="CM333" s="4"/>
      <c r="CN333" s="4"/>
      <c r="CO333" s="4"/>
      <c r="CP333" s="4"/>
      <c r="CQ333" s="4"/>
      <c r="CR333" s="4"/>
      <c r="CS333" s="4"/>
      <c r="CT333" s="4"/>
      <c r="CU333" s="4"/>
      <c r="CV333" s="4"/>
      <c r="CW333" s="4"/>
      <c r="CX333" s="4"/>
      <c r="CY333" s="4"/>
      <c r="CZ333" s="4"/>
      <c r="DA333" s="4"/>
      <c r="DB333" s="4"/>
      <c r="DC333" s="4"/>
      <c r="DD333" s="4"/>
      <c r="DE333" s="4"/>
      <c r="DF333" s="4"/>
      <c r="DG333" s="4"/>
      <c r="DH333" s="4"/>
      <c r="DI333" s="4"/>
      <c r="DJ333" s="4"/>
      <c r="DK333" s="4"/>
      <c r="DL333" s="4"/>
      <c r="DM333" s="4"/>
      <c r="DN333" s="4"/>
      <c r="DO333" s="4"/>
      <c r="DP333" s="4"/>
    </row>
    <row r="334" spans="3:120"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  <c r="BK334" s="4"/>
      <c r="BL334" s="4"/>
      <c r="BM334" s="4"/>
      <c r="BN334" s="4"/>
      <c r="BO334" s="4"/>
      <c r="BP334" s="4"/>
      <c r="BQ334" s="4"/>
      <c r="BR334" s="4"/>
      <c r="BS334" s="4"/>
      <c r="BT334" s="4"/>
      <c r="BU334" s="4"/>
      <c r="BV334" s="4"/>
      <c r="BW334" s="4"/>
      <c r="BX334" s="4"/>
      <c r="BY334" s="4"/>
      <c r="BZ334" s="4"/>
      <c r="CA334" s="4"/>
      <c r="CB334" s="4"/>
      <c r="CC334" s="4"/>
      <c r="CD334" s="4"/>
      <c r="CE334" s="4"/>
      <c r="CF334" s="4"/>
      <c r="CG334" s="4"/>
      <c r="CH334" s="4"/>
      <c r="CI334" s="4"/>
      <c r="CJ334" s="4"/>
      <c r="CK334" s="4"/>
      <c r="CL334" s="4"/>
      <c r="CM334" s="4"/>
      <c r="CN334" s="4"/>
      <c r="CO334" s="4"/>
      <c r="CP334" s="4"/>
      <c r="CQ334" s="4"/>
      <c r="CR334" s="4"/>
      <c r="CS334" s="4"/>
      <c r="CT334" s="4"/>
      <c r="CU334" s="4"/>
      <c r="CV334" s="4"/>
      <c r="CW334" s="4"/>
      <c r="CX334" s="4"/>
      <c r="CY334" s="4"/>
      <c r="CZ334" s="4"/>
      <c r="DA334" s="4"/>
      <c r="DB334" s="4"/>
      <c r="DC334" s="4"/>
      <c r="DD334" s="4"/>
      <c r="DE334" s="4"/>
      <c r="DF334" s="4"/>
      <c r="DG334" s="4"/>
      <c r="DH334" s="4"/>
      <c r="DI334" s="4"/>
      <c r="DJ334" s="4"/>
      <c r="DK334" s="4"/>
      <c r="DL334" s="4"/>
      <c r="DM334" s="4"/>
      <c r="DN334" s="4"/>
      <c r="DO334" s="4"/>
      <c r="DP334" s="4"/>
    </row>
    <row r="335" spans="3:120"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  <c r="BK335" s="4"/>
      <c r="BL335" s="4"/>
      <c r="BM335" s="4"/>
      <c r="BN335" s="4"/>
      <c r="BO335" s="4"/>
      <c r="BP335" s="4"/>
      <c r="BQ335" s="4"/>
      <c r="BR335" s="4"/>
      <c r="BS335" s="4"/>
      <c r="BT335" s="4"/>
      <c r="BU335" s="4"/>
      <c r="BV335" s="4"/>
      <c r="BW335" s="4"/>
      <c r="BX335" s="4"/>
      <c r="BY335" s="4"/>
      <c r="BZ335" s="4"/>
      <c r="CA335" s="4"/>
      <c r="CB335" s="4"/>
      <c r="CC335" s="4"/>
      <c r="CD335" s="4"/>
      <c r="CE335" s="4"/>
      <c r="CF335" s="4"/>
      <c r="CG335" s="4"/>
      <c r="CH335" s="4"/>
      <c r="CI335" s="4"/>
      <c r="CJ335" s="4"/>
      <c r="CK335" s="4"/>
      <c r="CL335" s="4"/>
      <c r="CM335" s="4"/>
      <c r="CN335" s="4"/>
      <c r="CO335" s="4"/>
      <c r="CP335" s="4"/>
      <c r="CQ335" s="4"/>
      <c r="CR335" s="4"/>
      <c r="CS335" s="4"/>
      <c r="CT335" s="4"/>
      <c r="CU335" s="4"/>
      <c r="CV335" s="4"/>
      <c r="CW335" s="4"/>
      <c r="CX335" s="4"/>
      <c r="CY335" s="4"/>
      <c r="CZ335" s="4"/>
      <c r="DA335" s="4"/>
      <c r="DB335" s="4"/>
      <c r="DC335" s="4"/>
      <c r="DD335" s="4"/>
      <c r="DE335" s="4"/>
      <c r="DF335" s="4"/>
      <c r="DG335" s="4"/>
      <c r="DH335" s="4"/>
      <c r="DI335" s="4"/>
      <c r="DJ335" s="4"/>
      <c r="DK335" s="4"/>
      <c r="DL335" s="4"/>
      <c r="DM335" s="4"/>
      <c r="DN335" s="4"/>
      <c r="DO335" s="4"/>
      <c r="DP335" s="4"/>
    </row>
    <row r="336" spans="3:120"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  <c r="BK336" s="4"/>
      <c r="BL336" s="4"/>
      <c r="BM336" s="4"/>
      <c r="BN336" s="4"/>
      <c r="BO336" s="4"/>
      <c r="BP336" s="4"/>
      <c r="BQ336" s="4"/>
      <c r="BR336" s="4"/>
      <c r="BS336" s="4"/>
      <c r="BT336" s="4"/>
      <c r="BU336" s="4"/>
      <c r="BV336" s="4"/>
      <c r="BW336" s="4"/>
      <c r="BX336" s="4"/>
      <c r="BY336" s="4"/>
      <c r="BZ336" s="4"/>
      <c r="CA336" s="4"/>
      <c r="CB336" s="4"/>
      <c r="CC336" s="4"/>
      <c r="CD336" s="4"/>
      <c r="CE336" s="4"/>
      <c r="CF336" s="4"/>
      <c r="CG336" s="4"/>
      <c r="CH336" s="4"/>
      <c r="CI336" s="4"/>
      <c r="CJ336" s="4"/>
      <c r="CK336" s="4"/>
      <c r="CL336" s="4"/>
      <c r="CM336" s="4"/>
      <c r="CN336" s="4"/>
      <c r="CO336" s="4"/>
      <c r="CP336" s="4"/>
      <c r="CQ336" s="4"/>
      <c r="CR336" s="4"/>
      <c r="CS336" s="4"/>
      <c r="CT336" s="4"/>
      <c r="CU336" s="4"/>
      <c r="CV336" s="4"/>
      <c r="CW336" s="4"/>
      <c r="CX336" s="4"/>
      <c r="CY336" s="4"/>
      <c r="CZ336" s="4"/>
      <c r="DA336" s="4"/>
      <c r="DB336" s="4"/>
      <c r="DC336" s="4"/>
      <c r="DD336" s="4"/>
      <c r="DE336" s="4"/>
      <c r="DF336" s="4"/>
      <c r="DG336" s="4"/>
      <c r="DH336" s="4"/>
      <c r="DI336" s="4"/>
      <c r="DJ336" s="4"/>
      <c r="DK336" s="4"/>
      <c r="DL336" s="4"/>
      <c r="DM336" s="4"/>
      <c r="DN336" s="4"/>
      <c r="DO336" s="4"/>
      <c r="DP336" s="4"/>
    </row>
    <row r="337" spans="3:120"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  <c r="BK337" s="4"/>
      <c r="BL337" s="4"/>
      <c r="BM337" s="4"/>
      <c r="BN337" s="4"/>
      <c r="BO337" s="4"/>
      <c r="BP337" s="4"/>
      <c r="BQ337" s="4"/>
      <c r="BR337" s="4"/>
      <c r="BS337" s="4"/>
      <c r="BT337" s="4"/>
      <c r="BU337" s="4"/>
      <c r="BV337" s="4"/>
      <c r="BW337" s="4"/>
      <c r="BX337" s="4"/>
      <c r="BY337" s="4"/>
      <c r="BZ337" s="4"/>
      <c r="CA337" s="4"/>
      <c r="CB337" s="4"/>
      <c r="CC337" s="4"/>
      <c r="CD337" s="4"/>
      <c r="CE337" s="4"/>
      <c r="CF337" s="4"/>
      <c r="CG337" s="4"/>
      <c r="CH337" s="4"/>
      <c r="CI337" s="4"/>
      <c r="CJ337" s="4"/>
      <c r="CK337" s="4"/>
      <c r="CL337" s="4"/>
      <c r="CM337" s="4"/>
      <c r="CN337" s="4"/>
      <c r="CO337" s="4"/>
      <c r="CP337" s="4"/>
      <c r="CQ337" s="4"/>
      <c r="CR337" s="4"/>
      <c r="CS337" s="4"/>
      <c r="CT337" s="4"/>
      <c r="CU337" s="4"/>
      <c r="CV337" s="4"/>
      <c r="CW337" s="4"/>
      <c r="CX337" s="4"/>
      <c r="CY337" s="4"/>
      <c r="CZ337" s="4"/>
      <c r="DA337" s="4"/>
      <c r="DB337" s="4"/>
      <c r="DC337" s="4"/>
      <c r="DD337" s="4"/>
      <c r="DE337" s="4"/>
      <c r="DF337" s="4"/>
      <c r="DG337" s="4"/>
      <c r="DH337" s="4"/>
      <c r="DI337" s="4"/>
      <c r="DJ337" s="4"/>
      <c r="DK337" s="4"/>
      <c r="DL337" s="4"/>
      <c r="DM337" s="4"/>
      <c r="DN337" s="4"/>
      <c r="DO337" s="4"/>
      <c r="DP337" s="4"/>
    </row>
    <row r="338" spans="3:120"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  <c r="BK338" s="4"/>
      <c r="BL338" s="4"/>
      <c r="BM338" s="4"/>
      <c r="BN338" s="4"/>
      <c r="BO338" s="4"/>
      <c r="BP338" s="4"/>
      <c r="BQ338" s="4"/>
      <c r="BR338" s="4"/>
      <c r="BS338" s="4"/>
      <c r="BT338" s="4"/>
      <c r="BU338" s="4"/>
      <c r="BV338" s="4"/>
      <c r="BW338" s="4"/>
      <c r="BX338" s="4"/>
      <c r="BY338" s="4"/>
      <c r="BZ338" s="4"/>
      <c r="CA338" s="4"/>
      <c r="CB338" s="4"/>
      <c r="CC338" s="4"/>
      <c r="CD338" s="4"/>
      <c r="CE338" s="4"/>
      <c r="CF338" s="4"/>
      <c r="CG338" s="4"/>
      <c r="CH338" s="4"/>
      <c r="CI338" s="4"/>
      <c r="CJ338" s="4"/>
      <c r="CK338" s="4"/>
      <c r="CL338" s="4"/>
      <c r="CM338" s="4"/>
      <c r="CN338" s="4"/>
      <c r="CO338" s="4"/>
      <c r="CP338" s="4"/>
      <c r="CQ338" s="4"/>
      <c r="CR338" s="4"/>
      <c r="CS338" s="4"/>
      <c r="CT338" s="4"/>
      <c r="CU338" s="4"/>
      <c r="CV338" s="4"/>
      <c r="CW338" s="4"/>
      <c r="CX338" s="4"/>
      <c r="CY338" s="4"/>
      <c r="CZ338" s="4"/>
      <c r="DA338" s="4"/>
      <c r="DB338" s="4"/>
      <c r="DC338" s="4"/>
      <c r="DD338" s="4"/>
      <c r="DE338" s="4"/>
      <c r="DF338" s="4"/>
      <c r="DG338" s="4"/>
      <c r="DH338" s="4"/>
      <c r="DI338" s="4"/>
      <c r="DJ338" s="4"/>
      <c r="DK338" s="4"/>
      <c r="DL338" s="4"/>
      <c r="DM338" s="4"/>
      <c r="DN338" s="4"/>
      <c r="DO338" s="4"/>
      <c r="DP338" s="4"/>
    </row>
    <row r="339" spans="3:120"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  <c r="BK339" s="4"/>
      <c r="BL339" s="4"/>
      <c r="BM339" s="4"/>
      <c r="BN339" s="4"/>
      <c r="BO339" s="4"/>
      <c r="BP339" s="4"/>
      <c r="BQ339" s="4"/>
      <c r="BR339" s="4"/>
      <c r="BS339" s="4"/>
      <c r="BT339" s="4"/>
      <c r="BU339" s="4"/>
      <c r="BV339" s="4"/>
      <c r="BW339" s="4"/>
      <c r="BX339" s="4"/>
      <c r="BY339" s="4"/>
      <c r="BZ339" s="4"/>
      <c r="CA339" s="4"/>
      <c r="CB339" s="4"/>
      <c r="CC339" s="4"/>
      <c r="CD339" s="4"/>
      <c r="CE339" s="4"/>
      <c r="CF339" s="4"/>
      <c r="CG339" s="4"/>
      <c r="CH339" s="4"/>
      <c r="CI339" s="4"/>
      <c r="CJ339" s="4"/>
      <c r="CK339" s="4"/>
      <c r="CL339" s="4"/>
      <c r="CM339" s="4"/>
      <c r="CN339" s="4"/>
      <c r="CO339" s="4"/>
      <c r="CP339" s="4"/>
      <c r="CQ339" s="4"/>
      <c r="CR339" s="4"/>
      <c r="CS339" s="4"/>
      <c r="CT339" s="4"/>
      <c r="CU339" s="4"/>
      <c r="CV339" s="4"/>
      <c r="CW339" s="4"/>
      <c r="CX339" s="4"/>
      <c r="CY339" s="4"/>
      <c r="CZ339" s="4"/>
      <c r="DA339" s="4"/>
      <c r="DB339" s="4"/>
      <c r="DC339" s="4"/>
      <c r="DD339" s="4"/>
      <c r="DE339" s="4"/>
      <c r="DF339" s="4"/>
      <c r="DG339" s="4"/>
      <c r="DH339" s="4"/>
      <c r="DI339" s="4"/>
      <c r="DJ339" s="4"/>
      <c r="DK339" s="4"/>
      <c r="DL339" s="4"/>
      <c r="DM339" s="4"/>
      <c r="DN339" s="4"/>
      <c r="DO339" s="4"/>
      <c r="DP339" s="4"/>
    </row>
    <row r="340" spans="3:120"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  <c r="BK340" s="4"/>
      <c r="BL340" s="4"/>
      <c r="BM340" s="4"/>
      <c r="BN340" s="4"/>
      <c r="BO340" s="4"/>
      <c r="BP340" s="4"/>
      <c r="BQ340" s="4"/>
      <c r="BR340" s="4"/>
      <c r="BS340" s="4"/>
      <c r="BT340" s="4"/>
      <c r="BU340" s="4"/>
      <c r="BV340" s="4"/>
      <c r="BW340" s="4"/>
      <c r="BX340" s="4"/>
      <c r="BY340" s="4"/>
      <c r="BZ340" s="4"/>
      <c r="CA340" s="4"/>
      <c r="CB340" s="4"/>
      <c r="CC340" s="4"/>
      <c r="CD340" s="4"/>
      <c r="CE340" s="4"/>
      <c r="CF340" s="4"/>
      <c r="CG340" s="4"/>
      <c r="CH340" s="4"/>
      <c r="CI340" s="4"/>
      <c r="CJ340" s="4"/>
      <c r="CK340" s="4"/>
      <c r="CL340" s="4"/>
      <c r="CM340" s="4"/>
      <c r="CN340" s="4"/>
      <c r="CO340" s="4"/>
      <c r="CP340" s="4"/>
      <c r="CQ340" s="4"/>
      <c r="CR340" s="4"/>
      <c r="CS340" s="4"/>
      <c r="CT340" s="4"/>
      <c r="CU340" s="4"/>
      <c r="CV340" s="4"/>
      <c r="CW340" s="4"/>
      <c r="CX340" s="4"/>
      <c r="CY340" s="4"/>
      <c r="CZ340" s="4"/>
      <c r="DA340" s="4"/>
      <c r="DB340" s="4"/>
      <c r="DC340" s="4"/>
      <c r="DD340" s="4"/>
      <c r="DE340" s="4"/>
      <c r="DF340" s="4"/>
      <c r="DG340" s="4"/>
      <c r="DH340" s="4"/>
      <c r="DI340" s="4"/>
      <c r="DJ340" s="4"/>
      <c r="DK340" s="4"/>
      <c r="DL340" s="4"/>
      <c r="DM340" s="4"/>
      <c r="DN340" s="4"/>
      <c r="DO340" s="4"/>
      <c r="DP340" s="4"/>
    </row>
    <row r="341" spans="3:120"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  <c r="BK341" s="4"/>
      <c r="BL341" s="4"/>
      <c r="BM341" s="4"/>
      <c r="BN341" s="4"/>
      <c r="BO341" s="4"/>
      <c r="BP341" s="4"/>
      <c r="BQ341" s="4"/>
      <c r="BR341" s="4"/>
      <c r="BS341" s="4"/>
      <c r="BT341" s="4"/>
      <c r="BU341" s="4"/>
      <c r="BV341" s="4"/>
      <c r="BW341" s="4"/>
      <c r="BX341" s="4"/>
      <c r="BY341" s="4"/>
      <c r="BZ341" s="4"/>
      <c r="CA341" s="4"/>
      <c r="CB341" s="4"/>
      <c r="CC341" s="4"/>
      <c r="CD341" s="4"/>
      <c r="CE341" s="4"/>
      <c r="CF341" s="4"/>
      <c r="CG341" s="4"/>
      <c r="CH341" s="4"/>
      <c r="CI341" s="4"/>
      <c r="CJ341" s="4"/>
      <c r="CK341" s="4"/>
      <c r="CL341" s="4"/>
      <c r="CM341" s="4"/>
      <c r="CN341" s="4"/>
      <c r="CO341" s="4"/>
      <c r="CP341" s="4"/>
      <c r="CQ341" s="4"/>
      <c r="CR341" s="4"/>
      <c r="CS341" s="4"/>
      <c r="CT341" s="4"/>
      <c r="CU341" s="4"/>
      <c r="CV341" s="4"/>
      <c r="CW341" s="4"/>
      <c r="CX341" s="4"/>
      <c r="CY341" s="4"/>
      <c r="CZ341" s="4"/>
      <c r="DA341" s="4"/>
      <c r="DB341" s="4"/>
      <c r="DC341" s="4"/>
      <c r="DD341" s="4"/>
      <c r="DE341" s="4"/>
      <c r="DF341" s="4"/>
      <c r="DG341" s="4"/>
      <c r="DH341" s="4"/>
      <c r="DI341" s="4"/>
      <c r="DJ341" s="4"/>
      <c r="DK341" s="4"/>
      <c r="DL341" s="4"/>
      <c r="DM341" s="4"/>
      <c r="DN341" s="4"/>
      <c r="DO341" s="4"/>
      <c r="DP341" s="4"/>
    </row>
    <row r="342" spans="3:120"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  <c r="BK342" s="4"/>
      <c r="BL342" s="4"/>
      <c r="BM342" s="4"/>
      <c r="BN342" s="4"/>
      <c r="BO342" s="4"/>
      <c r="BP342" s="4"/>
      <c r="BQ342" s="4"/>
      <c r="BR342" s="4"/>
      <c r="BS342" s="4"/>
      <c r="BT342" s="4"/>
      <c r="BU342" s="4"/>
      <c r="BV342" s="4"/>
      <c r="BW342" s="4"/>
      <c r="BX342" s="4"/>
      <c r="BY342" s="4"/>
      <c r="BZ342" s="4"/>
      <c r="CA342" s="4"/>
      <c r="CB342" s="4"/>
      <c r="CC342" s="4"/>
      <c r="CD342" s="4"/>
      <c r="CE342" s="4"/>
      <c r="CF342" s="4"/>
      <c r="CG342" s="4"/>
      <c r="CH342" s="4"/>
      <c r="CI342" s="4"/>
      <c r="CJ342" s="4"/>
      <c r="CK342" s="4"/>
      <c r="CL342" s="4"/>
      <c r="CM342" s="4"/>
      <c r="CN342" s="4"/>
      <c r="CO342" s="4"/>
      <c r="CP342" s="4"/>
      <c r="CQ342" s="4"/>
      <c r="CR342" s="4"/>
      <c r="CS342" s="4"/>
      <c r="CT342" s="4"/>
      <c r="CU342" s="4"/>
      <c r="CV342" s="4"/>
      <c r="CW342" s="4"/>
      <c r="CX342" s="4"/>
      <c r="CY342" s="4"/>
      <c r="CZ342" s="4"/>
      <c r="DA342" s="4"/>
      <c r="DB342" s="4"/>
      <c r="DC342" s="4"/>
      <c r="DD342" s="4"/>
      <c r="DE342" s="4"/>
      <c r="DF342" s="4"/>
      <c r="DG342" s="4"/>
      <c r="DH342" s="4"/>
      <c r="DI342" s="4"/>
      <c r="DJ342" s="4"/>
      <c r="DK342" s="4"/>
      <c r="DL342" s="4"/>
      <c r="DM342" s="4"/>
      <c r="DN342" s="4"/>
      <c r="DO342" s="4"/>
      <c r="DP342" s="4"/>
    </row>
    <row r="343" spans="3:120"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  <c r="BK343" s="4"/>
      <c r="BL343" s="4"/>
      <c r="BM343" s="4"/>
      <c r="BN343" s="4"/>
      <c r="BO343" s="4"/>
      <c r="BP343" s="4"/>
      <c r="BQ343" s="4"/>
      <c r="BR343" s="4"/>
      <c r="BS343" s="4"/>
      <c r="BT343" s="4"/>
      <c r="BU343" s="4"/>
      <c r="BV343" s="4"/>
      <c r="BW343" s="4"/>
      <c r="BX343" s="4"/>
      <c r="BY343" s="4"/>
      <c r="BZ343" s="4"/>
      <c r="CA343" s="4"/>
      <c r="CB343" s="4"/>
      <c r="CC343" s="4"/>
      <c r="CD343" s="4"/>
      <c r="CE343" s="4"/>
      <c r="CF343" s="4"/>
      <c r="CG343" s="4"/>
      <c r="CH343" s="4"/>
      <c r="CI343" s="4"/>
      <c r="CJ343" s="4"/>
      <c r="CK343" s="4"/>
      <c r="CL343" s="4"/>
      <c r="CM343" s="4"/>
      <c r="CN343" s="4"/>
      <c r="CO343" s="4"/>
      <c r="CP343" s="4"/>
      <c r="CQ343" s="4"/>
      <c r="CR343" s="4"/>
      <c r="CS343" s="4"/>
      <c r="CT343" s="4"/>
      <c r="CU343" s="4"/>
      <c r="CV343" s="4"/>
      <c r="CW343" s="4"/>
      <c r="CX343" s="4"/>
      <c r="CY343" s="4"/>
      <c r="CZ343" s="4"/>
      <c r="DA343" s="4"/>
      <c r="DB343" s="4"/>
      <c r="DC343" s="4"/>
      <c r="DD343" s="4"/>
      <c r="DE343" s="4"/>
      <c r="DF343" s="4"/>
      <c r="DG343" s="4"/>
      <c r="DH343" s="4"/>
      <c r="DI343" s="4"/>
      <c r="DJ343" s="4"/>
      <c r="DK343" s="4"/>
      <c r="DL343" s="4"/>
      <c r="DM343" s="4"/>
      <c r="DN343" s="4"/>
      <c r="DO343" s="4"/>
      <c r="DP343" s="4"/>
    </row>
    <row r="344" spans="3:120"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  <c r="BK344" s="4"/>
      <c r="BL344" s="4"/>
      <c r="BM344" s="4"/>
      <c r="BN344" s="4"/>
      <c r="BO344" s="4"/>
      <c r="BP344" s="4"/>
      <c r="BQ344" s="4"/>
      <c r="BR344" s="4"/>
      <c r="BS344" s="4"/>
      <c r="BT344" s="4"/>
      <c r="BU344" s="4"/>
      <c r="BV344" s="4"/>
      <c r="BW344" s="4"/>
      <c r="BX344" s="4"/>
      <c r="BY344" s="4"/>
      <c r="BZ344" s="4"/>
      <c r="CA344" s="4"/>
      <c r="CB344" s="4"/>
      <c r="CC344" s="4"/>
      <c r="CD344" s="4"/>
      <c r="CE344" s="4"/>
      <c r="CF344" s="4"/>
      <c r="CG344" s="4"/>
      <c r="CH344" s="4"/>
      <c r="CI344" s="4"/>
      <c r="CJ344" s="4"/>
      <c r="CK344" s="4"/>
      <c r="CL344" s="4"/>
      <c r="CM344" s="4"/>
      <c r="CN344" s="4"/>
      <c r="CO344" s="4"/>
      <c r="CP344" s="4"/>
      <c r="CQ344" s="4"/>
      <c r="CR344" s="4"/>
      <c r="CS344" s="4"/>
      <c r="CT344" s="4"/>
      <c r="CU344" s="4"/>
      <c r="CV344" s="4"/>
      <c r="CW344" s="4"/>
      <c r="CX344" s="4"/>
      <c r="CY344" s="4"/>
      <c r="CZ344" s="4"/>
      <c r="DA344" s="4"/>
      <c r="DB344" s="4"/>
      <c r="DC344" s="4"/>
      <c r="DD344" s="4"/>
      <c r="DE344" s="4"/>
      <c r="DF344" s="4"/>
      <c r="DG344" s="4"/>
      <c r="DH344" s="4"/>
      <c r="DI344" s="4"/>
      <c r="DJ344" s="4"/>
      <c r="DK344" s="4"/>
      <c r="DL344" s="4"/>
      <c r="DM344" s="4"/>
      <c r="DN344" s="4"/>
      <c r="DO344" s="4"/>
      <c r="DP344" s="4"/>
    </row>
    <row r="345" spans="3:120"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  <c r="BK345" s="4"/>
      <c r="BL345" s="4"/>
      <c r="BM345" s="4"/>
      <c r="BN345" s="4"/>
      <c r="BO345" s="4"/>
      <c r="BP345" s="4"/>
      <c r="BQ345" s="4"/>
      <c r="BR345" s="4"/>
      <c r="BS345" s="4"/>
      <c r="BT345" s="4"/>
      <c r="BU345" s="4"/>
      <c r="BV345" s="4"/>
      <c r="BW345" s="4"/>
      <c r="BX345" s="4"/>
      <c r="BY345" s="4"/>
      <c r="BZ345" s="4"/>
      <c r="CA345" s="4"/>
      <c r="CB345" s="4"/>
      <c r="CC345" s="4"/>
      <c r="CD345" s="4"/>
      <c r="CE345" s="4"/>
      <c r="CF345" s="4"/>
      <c r="CG345" s="4"/>
      <c r="CH345" s="4"/>
      <c r="CI345" s="4"/>
      <c r="CJ345" s="4"/>
      <c r="CK345" s="4"/>
      <c r="CL345" s="4"/>
      <c r="CM345" s="4"/>
      <c r="CN345" s="4"/>
      <c r="CO345" s="4"/>
      <c r="CP345" s="4"/>
      <c r="CQ345" s="4"/>
      <c r="CR345" s="4"/>
      <c r="CS345" s="4"/>
      <c r="CT345" s="4"/>
      <c r="CU345" s="4"/>
      <c r="CV345" s="4"/>
      <c r="CW345" s="4"/>
      <c r="CX345" s="4"/>
      <c r="CY345" s="4"/>
      <c r="CZ345" s="4"/>
      <c r="DA345" s="4"/>
      <c r="DB345" s="4"/>
      <c r="DC345" s="4"/>
      <c r="DD345" s="4"/>
      <c r="DE345" s="4"/>
      <c r="DF345" s="4"/>
      <c r="DG345" s="4"/>
      <c r="DH345" s="4"/>
      <c r="DI345" s="4"/>
      <c r="DJ345" s="4"/>
      <c r="DK345" s="4"/>
      <c r="DL345" s="4"/>
      <c r="DM345" s="4"/>
      <c r="DN345" s="4"/>
      <c r="DO345" s="4"/>
      <c r="DP345" s="4"/>
    </row>
    <row r="346" spans="3:120"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  <c r="BK346" s="4"/>
      <c r="BL346" s="4"/>
      <c r="BM346" s="4"/>
      <c r="BN346" s="4"/>
      <c r="BO346" s="4"/>
      <c r="BP346" s="4"/>
      <c r="BQ346" s="4"/>
      <c r="BR346" s="4"/>
      <c r="BS346" s="4"/>
      <c r="BT346" s="4"/>
      <c r="BU346" s="4"/>
      <c r="BV346" s="4"/>
      <c r="BW346" s="4"/>
      <c r="BX346" s="4"/>
      <c r="BY346" s="4"/>
      <c r="BZ346" s="4"/>
      <c r="CA346" s="4"/>
      <c r="CB346" s="4"/>
      <c r="CC346" s="4"/>
      <c r="CD346" s="4"/>
      <c r="CE346" s="4"/>
      <c r="CF346" s="4"/>
      <c r="CG346" s="4"/>
      <c r="CH346" s="4"/>
      <c r="CI346" s="4"/>
      <c r="CJ346" s="4"/>
      <c r="CK346" s="4"/>
      <c r="CL346" s="4"/>
      <c r="CM346" s="4"/>
      <c r="CN346" s="4"/>
      <c r="CO346" s="4"/>
      <c r="CP346" s="4"/>
      <c r="CQ346" s="4"/>
      <c r="CR346" s="4"/>
      <c r="CS346" s="4"/>
      <c r="CT346" s="4"/>
      <c r="CU346" s="4"/>
      <c r="CV346" s="4"/>
      <c r="CW346" s="4"/>
      <c r="CX346" s="4"/>
      <c r="CY346" s="4"/>
      <c r="CZ346" s="4"/>
      <c r="DA346" s="4"/>
      <c r="DB346" s="4"/>
      <c r="DC346" s="4"/>
      <c r="DD346" s="4"/>
      <c r="DE346" s="4"/>
      <c r="DF346" s="4"/>
      <c r="DG346" s="4"/>
      <c r="DH346" s="4"/>
      <c r="DI346" s="4"/>
      <c r="DJ346" s="4"/>
      <c r="DK346" s="4"/>
      <c r="DL346" s="4"/>
      <c r="DM346" s="4"/>
      <c r="DN346" s="4"/>
      <c r="DO346" s="4"/>
      <c r="DP346" s="4"/>
    </row>
    <row r="347" spans="3:120"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  <c r="BK347" s="4"/>
      <c r="BL347" s="4"/>
      <c r="BM347" s="4"/>
      <c r="BN347" s="4"/>
      <c r="BO347" s="4"/>
      <c r="BP347" s="4"/>
      <c r="BQ347" s="4"/>
      <c r="BR347" s="4"/>
      <c r="BS347" s="4"/>
      <c r="BT347" s="4"/>
      <c r="BU347" s="4"/>
      <c r="BV347" s="4"/>
      <c r="BW347" s="4"/>
      <c r="BX347" s="4"/>
      <c r="BY347" s="4"/>
      <c r="BZ347" s="4"/>
      <c r="CA347" s="4"/>
      <c r="CB347" s="4"/>
      <c r="CC347" s="4"/>
      <c r="CD347" s="4"/>
      <c r="CE347" s="4"/>
      <c r="CF347" s="4"/>
      <c r="CG347" s="4"/>
      <c r="CH347" s="4"/>
      <c r="CI347" s="4"/>
      <c r="CJ347" s="4"/>
      <c r="CK347" s="4"/>
      <c r="CL347" s="4"/>
      <c r="CM347" s="4"/>
      <c r="CN347" s="4"/>
      <c r="CO347" s="4"/>
      <c r="CP347" s="4"/>
      <c r="CQ347" s="4"/>
      <c r="CR347" s="4"/>
      <c r="CS347" s="4"/>
      <c r="CT347" s="4"/>
      <c r="CU347" s="4"/>
      <c r="CV347" s="4"/>
      <c r="CW347" s="4"/>
      <c r="CX347" s="4"/>
      <c r="CY347" s="4"/>
      <c r="CZ347" s="4"/>
      <c r="DA347" s="4"/>
      <c r="DB347" s="4"/>
      <c r="DC347" s="4"/>
      <c r="DD347" s="4"/>
      <c r="DE347" s="4"/>
      <c r="DF347" s="4"/>
      <c r="DG347" s="4"/>
      <c r="DH347" s="4"/>
      <c r="DI347" s="4"/>
      <c r="DJ347" s="4"/>
      <c r="DK347" s="4"/>
      <c r="DL347" s="4"/>
      <c r="DM347" s="4"/>
      <c r="DN347" s="4"/>
      <c r="DO347" s="4"/>
      <c r="DP347" s="4"/>
    </row>
    <row r="348" spans="3:120"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  <c r="BK348" s="4"/>
      <c r="BL348" s="4"/>
      <c r="BM348" s="4"/>
      <c r="BN348" s="4"/>
      <c r="BO348" s="4"/>
      <c r="BP348" s="4"/>
      <c r="BQ348" s="4"/>
      <c r="BR348" s="4"/>
      <c r="BS348" s="4"/>
      <c r="BT348" s="4"/>
      <c r="BU348" s="4"/>
      <c r="BV348" s="4"/>
      <c r="BW348" s="4"/>
      <c r="BX348" s="4"/>
      <c r="BY348" s="4"/>
      <c r="BZ348" s="4"/>
      <c r="CA348" s="4"/>
      <c r="CB348" s="4"/>
      <c r="CC348" s="4"/>
      <c r="CD348" s="4"/>
      <c r="CE348" s="4"/>
      <c r="CF348" s="4"/>
      <c r="CG348" s="4"/>
      <c r="CH348" s="4"/>
      <c r="CI348" s="4"/>
      <c r="CJ348" s="4"/>
      <c r="CK348" s="4"/>
      <c r="CL348" s="4"/>
      <c r="CM348" s="4"/>
      <c r="CN348" s="4"/>
      <c r="CO348" s="4"/>
      <c r="CP348" s="4"/>
      <c r="CQ348" s="4"/>
      <c r="CR348" s="4"/>
      <c r="CS348" s="4"/>
      <c r="CT348" s="4"/>
      <c r="CU348" s="4"/>
      <c r="CV348" s="4"/>
      <c r="CW348" s="4"/>
      <c r="CX348" s="4"/>
      <c r="CY348" s="4"/>
      <c r="CZ348" s="4"/>
      <c r="DA348" s="4"/>
      <c r="DB348" s="4"/>
      <c r="DC348" s="4"/>
      <c r="DD348" s="4"/>
      <c r="DE348" s="4"/>
      <c r="DF348" s="4"/>
      <c r="DG348" s="4"/>
      <c r="DH348" s="4"/>
      <c r="DI348" s="4"/>
      <c r="DJ348" s="4"/>
      <c r="DK348" s="4"/>
      <c r="DL348" s="4"/>
      <c r="DM348" s="4"/>
      <c r="DN348" s="4"/>
      <c r="DO348" s="4"/>
      <c r="DP348" s="4"/>
    </row>
    <row r="349" spans="3:120"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  <c r="BK349" s="4"/>
      <c r="BL349" s="4"/>
      <c r="BM349" s="4"/>
      <c r="BN349" s="4"/>
      <c r="BO349" s="4"/>
      <c r="BP349" s="4"/>
      <c r="BQ349" s="4"/>
      <c r="BR349" s="4"/>
      <c r="BS349" s="4"/>
      <c r="BT349" s="4"/>
      <c r="BU349" s="4"/>
      <c r="BV349" s="4"/>
      <c r="BW349" s="4"/>
      <c r="BX349" s="4"/>
      <c r="BY349" s="4"/>
      <c r="BZ349" s="4"/>
      <c r="CA349" s="4"/>
      <c r="CB349" s="4"/>
      <c r="CC349" s="4"/>
      <c r="CD349" s="4"/>
      <c r="CE349" s="4"/>
      <c r="CF349" s="4"/>
      <c r="CG349" s="4"/>
      <c r="CH349" s="4"/>
      <c r="CI349" s="4"/>
      <c r="CJ349" s="4"/>
      <c r="CK349" s="4"/>
      <c r="CL349" s="4"/>
      <c r="CM349" s="4"/>
      <c r="CN349" s="4"/>
      <c r="CO349" s="4"/>
      <c r="CP349" s="4"/>
      <c r="CQ349" s="4"/>
      <c r="CR349" s="4"/>
      <c r="CS349" s="4"/>
      <c r="CT349" s="4"/>
      <c r="CU349" s="4"/>
      <c r="CV349" s="4"/>
      <c r="CW349" s="4"/>
      <c r="CX349" s="4"/>
      <c r="CY349" s="4"/>
      <c r="CZ349" s="4"/>
      <c r="DA349" s="4"/>
      <c r="DB349" s="4"/>
      <c r="DC349" s="4"/>
      <c r="DD349" s="4"/>
      <c r="DE349" s="4"/>
      <c r="DF349" s="4"/>
      <c r="DG349" s="4"/>
      <c r="DH349" s="4"/>
      <c r="DI349" s="4"/>
      <c r="DJ349" s="4"/>
      <c r="DK349" s="4"/>
      <c r="DL349" s="4"/>
      <c r="DM349" s="4"/>
      <c r="DN349" s="4"/>
      <c r="DO349" s="4"/>
      <c r="DP349" s="4"/>
    </row>
    <row r="350" spans="3:120"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  <c r="BK350" s="4"/>
      <c r="BL350" s="4"/>
      <c r="BM350" s="4"/>
      <c r="BN350" s="4"/>
      <c r="BO350" s="4"/>
      <c r="BP350" s="4"/>
      <c r="BQ350" s="4"/>
      <c r="BR350" s="4"/>
      <c r="BS350" s="4"/>
      <c r="BT350" s="4"/>
      <c r="BU350" s="4"/>
      <c r="BV350" s="4"/>
      <c r="BW350" s="4"/>
      <c r="BX350" s="4"/>
      <c r="BY350" s="4"/>
      <c r="BZ350" s="4"/>
      <c r="CA350" s="4"/>
      <c r="CB350" s="4"/>
      <c r="CC350" s="4"/>
      <c r="CD350" s="4"/>
      <c r="CE350" s="4"/>
      <c r="CF350" s="4"/>
      <c r="CG350" s="4"/>
      <c r="CH350" s="4"/>
      <c r="CI350" s="4"/>
      <c r="CJ350" s="4"/>
      <c r="CK350" s="4"/>
      <c r="CL350" s="4"/>
      <c r="CM350" s="4"/>
      <c r="CN350" s="4"/>
      <c r="CO350" s="4"/>
      <c r="CP350" s="4"/>
      <c r="CQ350" s="4"/>
      <c r="CR350" s="4"/>
      <c r="CS350" s="4"/>
      <c r="CT350" s="4"/>
      <c r="CU350" s="4"/>
      <c r="CV350" s="4"/>
      <c r="CW350" s="4"/>
      <c r="CX350" s="4"/>
      <c r="CY350" s="4"/>
      <c r="CZ350" s="4"/>
      <c r="DA350" s="4"/>
      <c r="DB350" s="4"/>
      <c r="DC350" s="4"/>
      <c r="DD350" s="4"/>
      <c r="DE350" s="4"/>
      <c r="DF350" s="4"/>
      <c r="DG350" s="4"/>
      <c r="DH350" s="4"/>
      <c r="DI350" s="4"/>
      <c r="DJ350" s="4"/>
      <c r="DK350" s="4"/>
      <c r="DL350" s="4"/>
      <c r="DM350" s="4"/>
      <c r="DN350" s="4"/>
      <c r="DO350" s="4"/>
      <c r="DP350" s="4"/>
    </row>
    <row r="351" spans="3:120"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  <c r="BK351" s="4"/>
      <c r="BL351" s="4"/>
      <c r="BM351" s="4"/>
      <c r="BN351" s="4"/>
      <c r="BO351" s="4"/>
      <c r="BP351" s="4"/>
      <c r="BQ351" s="4"/>
      <c r="BR351" s="4"/>
      <c r="BS351" s="4"/>
      <c r="BT351" s="4"/>
      <c r="BU351" s="4"/>
      <c r="BV351" s="4"/>
      <c r="BW351" s="4"/>
      <c r="BX351" s="4"/>
      <c r="BY351" s="4"/>
      <c r="BZ351" s="4"/>
      <c r="CA351" s="4"/>
      <c r="CB351" s="4"/>
      <c r="CC351" s="4"/>
      <c r="CD351" s="4"/>
      <c r="CE351" s="4"/>
      <c r="CF351" s="4"/>
      <c r="CG351" s="4"/>
      <c r="CH351" s="4"/>
      <c r="CI351" s="4"/>
      <c r="CJ351" s="4"/>
      <c r="CK351" s="4"/>
      <c r="CL351" s="4"/>
      <c r="CM351" s="4"/>
      <c r="CN351" s="4"/>
      <c r="CO351" s="4"/>
      <c r="CP351" s="4"/>
      <c r="CQ351" s="4"/>
      <c r="CR351" s="4"/>
      <c r="CS351" s="4"/>
      <c r="CT351" s="4"/>
      <c r="CU351" s="4"/>
      <c r="CV351" s="4"/>
      <c r="CW351" s="4"/>
      <c r="CX351" s="4"/>
      <c r="CY351" s="4"/>
      <c r="CZ351" s="4"/>
      <c r="DA351" s="4"/>
      <c r="DB351" s="4"/>
      <c r="DC351" s="4"/>
      <c r="DD351" s="4"/>
      <c r="DE351" s="4"/>
      <c r="DF351" s="4"/>
      <c r="DG351" s="4"/>
      <c r="DH351" s="4"/>
      <c r="DI351" s="4"/>
      <c r="DJ351" s="4"/>
      <c r="DK351" s="4"/>
      <c r="DL351" s="4"/>
      <c r="DM351" s="4"/>
      <c r="DN351" s="4"/>
      <c r="DO351" s="4"/>
      <c r="DP351" s="4"/>
    </row>
    <row r="352" spans="3:120"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  <c r="BK352" s="4"/>
      <c r="BL352" s="4"/>
      <c r="BM352" s="4"/>
      <c r="BN352" s="4"/>
      <c r="BO352" s="4"/>
      <c r="BP352" s="4"/>
      <c r="BQ352" s="4"/>
      <c r="BR352" s="4"/>
      <c r="BS352" s="4"/>
      <c r="BT352" s="4"/>
      <c r="BU352" s="4"/>
      <c r="BV352" s="4"/>
      <c r="BW352" s="4"/>
      <c r="BX352" s="4"/>
      <c r="BY352" s="4"/>
      <c r="BZ352" s="4"/>
      <c r="CA352" s="4"/>
      <c r="CB352" s="4"/>
      <c r="CC352" s="4"/>
      <c r="CD352" s="4"/>
      <c r="CE352" s="4"/>
      <c r="CF352" s="4"/>
      <c r="CG352" s="4"/>
      <c r="CH352" s="4"/>
      <c r="CI352" s="4"/>
      <c r="CJ352" s="4"/>
      <c r="CK352" s="4"/>
      <c r="CL352" s="4"/>
      <c r="CM352" s="4"/>
      <c r="CN352" s="4"/>
      <c r="CO352" s="4"/>
      <c r="CP352" s="4"/>
      <c r="CQ352" s="4"/>
      <c r="CR352" s="4"/>
      <c r="CS352" s="4"/>
      <c r="CT352" s="4"/>
      <c r="CU352" s="4"/>
      <c r="CV352" s="4"/>
      <c r="CW352" s="4"/>
      <c r="CX352" s="4"/>
      <c r="CY352" s="4"/>
      <c r="CZ352" s="4"/>
      <c r="DA352" s="4"/>
      <c r="DB352" s="4"/>
      <c r="DC352" s="4"/>
      <c r="DD352" s="4"/>
      <c r="DE352" s="4"/>
      <c r="DF352" s="4"/>
      <c r="DG352" s="4"/>
      <c r="DH352" s="4"/>
      <c r="DI352" s="4"/>
      <c r="DJ352" s="4"/>
      <c r="DK352" s="4"/>
      <c r="DL352" s="4"/>
      <c r="DM352" s="4"/>
      <c r="DN352" s="4"/>
      <c r="DO352" s="4"/>
      <c r="DP352" s="4"/>
    </row>
    <row r="353" spans="3:120"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  <c r="BK353" s="4"/>
      <c r="BL353" s="4"/>
      <c r="BM353" s="4"/>
      <c r="BN353" s="4"/>
      <c r="BO353" s="4"/>
      <c r="BP353" s="4"/>
      <c r="BQ353" s="4"/>
      <c r="BR353" s="4"/>
      <c r="BS353" s="4"/>
      <c r="BT353" s="4"/>
      <c r="BU353" s="4"/>
      <c r="BV353" s="4"/>
      <c r="BW353" s="4"/>
      <c r="BX353" s="4"/>
      <c r="BY353" s="4"/>
      <c r="BZ353" s="4"/>
      <c r="CA353" s="4"/>
      <c r="CB353" s="4"/>
      <c r="CC353" s="4"/>
      <c r="CD353" s="4"/>
      <c r="CE353" s="4"/>
      <c r="CF353" s="4"/>
      <c r="CG353" s="4"/>
      <c r="CH353" s="4"/>
      <c r="CI353" s="4"/>
      <c r="CJ353" s="4"/>
      <c r="CK353" s="4"/>
      <c r="CL353" s="4"/>
      <c r="CM353" s="4"/>
      <c r="CN353" s="4"/>
      <c r="CO353" s="4"/>
      <c r="CP353" s="4"/>
      <c r="CQ353" s="4"/>
      <c r="CR353" s="4"/>
      <c r="CS353" s="4"/>
      <c r="CT353" s="4"/>
      <c r="CU353" s="4"/>
      <c r="CV353" s="4"/>
      <c r="CW353" s="4"/>
      <c r="CX353" s="4"/>
      <c r="CY353" s="4"/>
      <c r="CZ353" s="4"/>
      <c r="DA353" s="4"/>
      <c r="DB353" s="4"/>
      <c r="DC353" s="4"/>
      <c r="DD353" s="4"/>
      <c r="DE353" s="4"/>
      <c r="DF353" s="4"/>
      <c r="DG353" s="4"/>
      <c r="DH353" s="4"/>
      <c r="DI353" s="4"/>
      <c r="DJ353" s="4"/>
      <c r="DK353" s="4"/>
      <c r="DL353" s="4"/>
      <c r="DM353" s="4"/>
      <c r="DN353" s="4"/>
      <c r="DO353" s="4"/>
      <c r="DP353" s="4"/>
    </row>
    <row r="354" spans="3:120"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  <c r="BK354" s="4"/>
      <c r="BL354" s="4"/>
      <c r="BM354" s="4"/>
      <c r="BN354" s="4"/>
      <c r="BO354" s="4"/>
      <c r="BP354" s="4"/>
      <c r="BQ354" s="4"/>
      <c r="BR354" s="4"/>
      <c r="BS354" s="4"/>
      <c r="BT354" s="4"/>
      <c r="BU354" s="4"/>
      <c r="BV354" s="4"/>
      <c r="BW354" s="4"/>
      <c r="BX354" s="4"/>
      <c r="BY354" s="4"/>
      <c r="BZ354" s="4"/>
      <c r="CA354" s="4"/>
      <c r="CB354" s="4"/>
      <c r="CC354" s="4"/>
      <c r="CD354" s="4"/>
      <c r="CE354" s="4"/>
      <c r="CF354" s="4"/>
      <c r="CG354" s="4"/>
      <c r="CH354" s="4"/>
      <c r="CI354" s="4"/>
      <c r="CJ354" s="4"/>
      <c r="CK354" s="4"/>
      <c r="CL354" s="4"/>
      <c r="CM354" s="4"/>
      <c r="CN354" s="4"/>
      <c r="CO354" s="4"/>
      <c r="CP354" s="4"/>
      <c r="CQ354" s="4"/>
      <c r="CR354" s="4"/>
      <c r="CS354" s="4"/>
      <c r="CT354" s="4"/>
      <c r="CU354" s="4"/>
      <c r="CV354" s="4"/>
      <c r="CW354" s="4"/>
      <c r="CX354" s="4"/>
      <c r="CY354" s="4"/>
      <c r="CZ354" s="4"/>
      <c r="DA354" s="4"/>
      <c r="DB354" s="4"/>
      <c r="DC354" s="4"/>
      <c r="DD354" s="4"/>
      <c r="DE354" s="4"/>
      <c r="DF354" s="4"/>
      <c r="DG354" s="4"/>
      <c r="DH354" s="4"/>
      <c r="DI354" s="4"/>
      <c r="DJ354" s="4"/>
      <c r="DK354" s="4"/>
      <c r="DL354" s="4"/>
      <c r="DM354" s="4"/>
      <c r="DN354" s="4"/>
      <c r="DO354" s="4"/>
      <c r="DP354" s="4"/>
    </row>
    <row r="355" spans="3:120"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  <c r="BK355" s="4"/>
      <c r="BL355" s="4"/>
      <c r="BM355" s="4"/>
      <c r="BN355" s="4"/>
      <c r="BO355" s="4"/>
      <c r="BP355" s="4"/>
      <c r="BQ355" s="4"/>
      <c r="BR355" s="4"/>
      <c r="BS355" s="4"/>
      <c r="BT355" s="4"/>
      <c r="BU355" s="4"/>
      <c r="BV355" s="4"/>
      <c r="BW355" s="4"/>
      <c r="BX355" s="4"/>
      <c r="BY355" s="4"/>
      <c r="BZ355" s="4"/>
      <c r="CA355" s="4"/>
      <c r="CB355" s="4"/>
      <c r="CC355" s="4"/>
      <c r="CD355" s="4"/>
      <c r="CE355" s="4"/>
      <c r="CF355" s="4"/>
      <c r="CG355" s="4"/>
      <c r="CH355" s="4"/>
      <c r="CI355" s="4"/>
      <c r="CJ355" s="4"/>
      <c r="CK355" s="4"/>
      <c r="CL355" s="4"/>
      <c r="CM355" s="4"/>
      <c r="CN355" s="4"/>
      <c r="CO355" s="4"/>
      <c r="CP355" s="4"/>
      <c r="CQ355" s="4"/>
      <c r="CR355" s="4"/>
      <c r="CS355" s="4"/>
      <c r="CT355" s="4"/>
      <c r="CU355" s="4"/>
      <c r="CV355" s="4"/>
      <c r="CW355" s="4"/>
      <c r="CX355" s="4"/>
      <c r="CY355" s="4"/>
      <c r="CZ355" s="4"/>
      <c r="DA355" s="4"/>
      <c r="DB355" s="4"/>
      <c r="DC355" s="4"/>
      <c r="DD355" s="4"/>
      <c r="DE355" s="4"/>
      <c r="DF355" s="4"/>
      <c r="DG355" s="4"/>
      <c r="DH355" s="4"/>
      <c r="DI355" s="4"/>
      <c r="DJ355" s="4"/>
      <c r="DK355" s="4"/>
      <c r="DL355" s="4"/>
      <c r="DM355" s="4"/>
      <c r="DN355" s="4"/>
      <c r="DO355" s="4"/>
      <c r="DP355" s="4"/>
    </row>
    <row r="356" spans="3:120"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  <c r="BK356" s="4"/>
      <c r="BL356" s="4"/>
      <c r="BM356" s="4"/>
      <c r="BN356" s="4"/>
      <c r="BO356" s="4"/>
      <c r="BP356" s="4"/>
      <c r="BQ356" s="4"/>
      <c r="BR356" s="4"/>
      <c r="BS356" s="4"/>
      <c r="BT356" s="4"/>
      <c r="BU356" s="4"/>
      <c r="BV356" s="4"/>
      <c r="BW356" s="4"/>
      <c r="BX356" s="4"/>
      <c r="BY356" s="4"/>
      <c r="BZ356" s="4"/>
      <c r="CA356" s="4"/>
      <c r="CB356" s="4"/>
      <c r="CC356" s="4"/>
      <c r="CD356" s="4"/>
      <c r="CE356" s="4"/>
      <c r="CF356" s="4"/>
      <c r="CG356" s="4"/>
      <c r="CH356" s="4"/>
      <c r="CI356" s="4"/>
      <c r="CJ356" s="4"/>
      <c r="CK356" s="4"/>
      <c r="CL356" s="4"/>
      <c r="CM356" s="4"/>
      <c r="CN356" s="4"/>
      <c r="CO356" s="4"/>
      <c r="CP356" s="4"/>
      <c r="CQ356" s="4"/>
      <c r="CR356" s="4"/>
      <c r="CS356" s="4"/>
      <c r="CT356" s="4"/>
      <c r="CU356" s="4"/>
      <c r="CV356" s="4"/>
      <c r="CW356" s="4"/>
      <c r="CX356" s="4"/>
      <c r="CY356" s="4"/>
      <c r="CZ356" s="4"/>
      <c r="DA356" s="4"/>
      <c r="DB356" s="4"/>
      <c r="DC356" s="4"/>
      <c r="DD356" s="4"/>
      <c r="DE356" s="4"/>
      <c r="DF356" s="4"/>
      <c r="DG356" s="4"/>
      <c r="DH356" s="4"/>
      <c r="DI356" s="4"/>
      <c r="DJ356" s="4"/>
      <c r="DK356" s="4"/>
      <c r="DL356" s="4"/>
      <c r="DM356" s="4"/>
      <c r="DN356" s="4"/>
      <c r="DO356" s="4"/>
      <c r="DP356" s="4"/>
    </row>
    <row r="357" spans="3:120"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4"/>
      <c r="BG357" s="4"/>
      <c r="BH357" s="4"/>
      <c r="BI357" s="4"/>
      <c r="BJ357" s="4"/>
      <c r="BK357" s="4"/>
      <c r="BL357" s="4"/>
      <c r="BM357" s="4"/>
      <c r="BN357" s="4"/>
      <c r="BO357" s="4"/>
      <c r="BP357" s="4"/>
      <c r="BQ357" s="4"/>
      <c r="BR357" s="4"/>
      <c r="BS357" s="4"/>
      <c r="BT357" s="4"/>
      <c r="BU357" s="4"/>
      <c r="BV357" s="4"/>
      <c r="BW357" s="4"/>
      <c r="BX357" s="4"/>
      <c r="BY357" s="4"/>
      <c r="BZ357" s="4"/>
      <c r="CA357" s="4"/>
      <c r="CB357" s="4"/>
      <c r="CC357" s="4"/>
      <c r="CD357" s="4"/>
      <c r="CE357" s="4"/>
      <c r="CF357" s="4"/>
      <c r="CG357" s="4"/>
      <c r="CH357" s="4"/>
      <c r="CI357" s="4"/>
      <c r="CJ357" s="4"/>
      <c r="CK357" s="4"/>
      <c r="CL357" s="4"/>
      <c r="CM357" s="4"/>
      <c r="CN357" s="4"/>
      <c r="CO357" s="4"/>
      <c r="CP357" s="4"/>
      <c r="CQ357" s="4"/>
      <c r="CR357" s="4"/>
      <c r="CS357" s="4"/>
      <c r="CT357" s="4"/>
      <c r="CU357" s="4"/>
      <c r="CV357" s="4"/>
      <c r="CW357" s="4"/>
      <c r="CX357" s="4"/>
      <c r="CY357" s="4"/>
      <c r="CZ357" s="4"/>
      <c r="DA357" s="4"/>
      <c r="DB357" s="4"/>
      <c r="DC357" s="4"/>
      <c r="DD357" s="4"/>
      <c r="DE357" s="4"/>
      <c r="DF357" s="4"/>
      <c r="DG357" s="4"/>
      <c r="DH357" s="4"/>
      <c r="DI357" s="4"/>
      <c r="DJ357" s="4"/>
      <c r="DK357" s="4"/>
      <c r="DL357" s="4"/>
      <c r="DM357" s="4"/>
      <c r="DN357" s="4"/>
      <c r="DO357" s="4"/>
      <c r="DP357" s="4"/>
    </row>
    <row r="358" spans="3:120"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  <c r="BH358" s="4"/>
      <c r="BI358" s="4"/>
      <c r="BJ358" s="4"/>
      <c r="BK358" s="4"/>
      <c r="BL358" s="4"/>
      <c r="BM358" s="4"/>
      <c r="BN358" s="4"/>
      <c r="BO358" s="4"/>
      <c r="BP358" s="4"/>
      <c r="BQ358" s="4"/>
      <c r="BR358" s="4"/>
      <c r="BS358" s="4"/>
      <c r="BT358" s="4"/>
      <c r="BU358" s="4"/>
      <c r="BV358" s="4"/>
      <c r="BW358" s="4"/>
      <c r="BX358" s="4"/>
      <c r="BY358" s="4"/>
      <c r="BZ358" s="4"/>
      <c r="CA358" s="4"/>
      <c r="CB358" s="4"/>
      <c r="CC358" s="4"/>
      <c r="CD358" s="4"/>
      <c r="CE358" s="4"/>
      <c r="CF358" s="4"/>
      <c r="CG358" s="4"/>
      <c r="CH358" s="4"/>
      <c r="CI358" s="4"/>
      <c r="CJ358" s="4"/>
      <c r="CK358" s="4"/>
      <c r="CL358" s="4"/>
      <c r="CM358" s="4"/>
      <c r="CN358" s="4"/>
      <c r="CO358" s="4"/>
      <c r="CP358" s="4"/>
      <c r="CQ358" s="4"/>
      <c r="CR358" s="4"/>
      <c r="CS358" s="4"/>
      <c r="CT358" s="4"/>
      <c r="CU358" s="4"/>
      <c r="CV358" s="4"/>
      <c r="CW358" s="4"/>
      <c r="CX358" s="4"/>
      <c r="CY358" s="4"/>
      <c r="CZ358" s="4"/>
      <c r="DA358" s="4"/>
      <c r="DB358" s="4"/>
      <c r="DC358" s="4"/>
      <c r="DD358" s="4"/>
      <c r="DE358" s="4"/>
      <c r="DF358" s="4"/>
      <c r="DG358" s="4"/>
      <c r="DH358" s="4"/>
      <c r="DI358" s="4"/>
      <c r="DJ358" s="4"/>
      <c r="DK358" s="4"/>
      <c r="DL358" s="4"/>
      <c r="DM358" s="4"/>
      <c r="DN358" s="4"/>
      <c r="DO358" s="4"/>
      <c r="DP358" s="4"/>
    </row>
    <row r="359" spans="3:120"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4"/>
      <c r="BH359" s="4"/>
      <c r="BI359" s="4"/>
      <c r="BJ359" s="4"/>
      <c r="BK359" s="4"/>
      <c r="BL359" s="4"/>
      <c r="BM359" s="4"/>
      <c r="BN359" s="4"/>
      <c r="BO359" s="4"/>
      <c r="BP359" s="4"/>
      <c r="BQ359" s="4"/>
      <c r="BR359" s="4"/>
      <c r="BS359" s="4"/>
      <c r="BT359" s="4"/>
      <c r="BU359" s="4"/>
      <c r="BV359" s="4"/>
      <c r="BW359" s="4"/>
      <c r="BX359" s="4"/>
      <c r="BY359" s="4"/>
      <c r="BZ359" s="4"/>
      <c r="CA359" s="4"/>
      <c r="CB359" s="4"/>
      <c r="CC359" s="4"/>
      <c r="CD359" s="4"/>
      <c r="CE359" s="4"/>
      <c r="CF359" s="4"/>
      <c r="CG359" s="4"/>
      <c r="CH359" s="4"/>
      <c r="CI359" s="4"/>
      <c r="CJ359" s="4"/>
      <c r="CK359" s="4"/>
      <c r="CL359" s="4"/>
      <c r="CM359" s="4"/>
      <c r="CN359" s="4"/>
      <c r="CO359" s="4"/>
      <c r="CP359" s="4"/>
      <c r="CQ359" s="4"/>
      <c r="CR359" s="4"/>
      <c r="CS359" s="4"/>
      <c r="CT359" s="4"/>
      <c r="CU359" s="4"/>
      <c r="CV359" s="4"/>
      <c r="CW359" s="4"/>
      <c r="CX359" s="4"/>
      <c r="CY359" s="4"/>
      <c r="CZ359" s="4"/>
      <c r="DA359" s="4"/>
      <c r="DB359" s="4"/>
      <c r="DC359" s="4"/>
      <c r="DD359" s="4"/>
      <c r="DE359" s="4"/>
      <c r="DF359" s="4"/>
      <c r="DG359" s="4"/>
      <c r="DH359" s="4"/>
      <c r="DI359" s="4"/>
      <c r="DJ359" s="4"/>
      <c r="DK359" s="4"/>
      <c r="DL359" s="4"/>
      <c r="DM359" s="4"/>
      <c r="DN359" s="4"/>
      <c r="DO359" s="4"/>
      <c r="DP359" s="4"/>
    </row>
    <row r="360" spans="3:120"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  <c r="BH360" s="4"/>
      <c r="BI360" s="4"/>
      <c r="BJ360" s="4"/>
      <c r="BK360" s="4"/>
      <c r="BL360" s="4"/>
      <c r="BM360" s="4"/>
      <c r="BN360" s="4"/>
      <c r="BO360" s="4"/>
      <c r="BP360" s="4"/>
      <c r="BQ360" s="4"/>
      <c r="BR360" s="4"/>
      <c r="BS360" s="4"/>
      <c r="BT360" s="4"/>
      <c r="BU360" s="4"/>
      <c r="BV360" s="4"/>
      <c r="BW360" s="4"/>
      <c r="BX360" s="4"/>
      <c r="BY360" s="4"/>
      <c r="BZ360" s="4"/>
      <c r="CA360" s="4"/>
      <c r="CB360" s="4"/>
      <c r="CC360" s="4"/>
      <c r="CD360" s="4"/>
      <c r="CE360" s="4"/>
      <c r="CF360" s="4"/>
      <c r="CG360" s="4"/>
      <c r="CH360" s="4"/>
      <c r="CI360" s="4"/>
      <c r="CJ360" s="4"/>
      <c r="CK360" s="4"/>
      <c r="CL360" s="4"/>
      <c r="CM360" s="4"/>
      <c r="CN360" s="4"/>
      <c r="CO360" s="4"/>
      <c r="CP360" s="4"/>
      <c r="CQ360" s="4"/>
      <c r="CR360" s="4"/>
      <c r="CS360" s="4"/>
      <c r="CT360" s="4"/>
      <c r="CU360" s="4"/>
      <c r="CV360" s="4"/>
      <c r="CW360" s="4"/>
      <c r="CX360" s="4"/>
      <c r="CY360" s="4"/>
      <c r="CZ360" s="4"/>
      <c r="DA360" s="4"/>
      <c r="DB360" s="4"/>
      <c r="DC360" s="4"/>
      <c r="DD360" s="4"/>
      <c r="DE360" s="4"/>
      <c r="DF360" s="4"/>
      <c r="DG360" s="4"/>
      <c r="DH360" s="4"/>
      <c r="DI360" s="4"/>
      <c r="DJ360" s="4"/>
      <c r="DK360" s="4"/>
      <c r="DL360" s="4"/>
      <c r="DM360" s="4"/>
      <c r="DN360" s="4"/>
      <c r="DO360" s="4"/>
      <c r="DP360" s="4"/>
    </row>
    <row r="361" spans="3:120"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  <c r="BJ361" s="4"/>
      <c r="BK361" s="4"/>
      <c r="BL361" s="4"/>
      <c r="BM361" s="4"/>
      <c r="BN361" s="4"/>
      <c r="BO361" s="4"/>
      <c r="BP361" s="4"/>
      <c r="BQ361" s="4"/>
      <c r="BR361" s="4"/>
      <c r="BS361" s="4"/>
      <c r="BT361" s="4"/>
      <c r="BU361" s="4"/>
      <c r="BV361" s="4"/>
      <c r="BW361" s="4"/>
      <c r="BX361" s="4"/>
      <c r="BY361" s="4"/>
      <c r="BZ361" s="4"/>
      <c r="CA361" s="4"/>
      <c r="CB361" s="4"/>
      <c r="CC361" s="4"/>
      <c r="CD361" s="4"/>
      <c r="CE361" s="4"/>
      <c r="CF361" s="4"/>
      <c r="CG361" s="4"/>
      <c r="CH361" s="4"/>
      <c r="CI361" s="4"/>
      <c r="CJ361" s="4"/>
      <c r="CK361" s="4"/>
      <c r="CL361" s="4"/>
      <c r="CM361" s="4"/>
      <c r="CN361" s="4"/>
      <c r="CO361" s="4"/>
      <c r="CP361" s="4"/>
      <c r="CQ361" s="4"/>
      <c r="CR361" s="4"/>
      <c r="CS361" s="4"/>
      <c r="CT361" s="4"/>
      <c r="CU361" s="4"/>
      <c r="CV361" s="4"/>
      <c r="CW361" s="4"/>
      <c r="CX361" s="4"/>
      <c r="CY361" s="4"/>
      <c r="CZ361" s="4"/>
      <c r="DA361" s="4"/>
      <c r="DB361" s="4"/>
      <c r="DC361" s="4"/>
      <c r="DD361" s="4"/>
      <c r="DE361" s="4"/>
      <c r="DF361" s="4"/>
      <c r="DG361" s="4"/>
      <c r="DH361" s="4"/>
      <c r="DI361" s="4"/>
      <c r="DJ361" s="4"/>
      <c r="DK361" s="4"/>
      <c r="DL361" s="4"/>
      <c r="DM361" s="4"/>
      <c r="DN361" s="4"/>
      <c r="DO361" s="4"/>
      <c r="DP361" s="4"/>
    </row>
    <row r="362" spans="3:120"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  <c r="BK362" s="4"/>
      <c r="BL362" s="4"/>
      <c r="BM362" s="4"/>
      <c r="BN362" s="4"/>
      <c r="BO362" s="4"/>
      <c r="BP362" s="4"/>
      <c r="BQ362" s="4"/>
      <c r="BR362" s="4"/>
      <c r="BS362" s="4"/>
      <c r="BT362" s="4"/>
      <c r="BU362" s="4"/>
      <c r="BV362" s="4"/>
      <c r="BW362" s="4"/>
      <c r="BX362" s="4"/>
      <c r="BY362" s="4"/>
      <c r="BZ362" s="4"/>
      <c r="CA362" s="4"/>
      <c r="CB362" s="4"/>
      <c r="CC362" s="4"/>
      <c r="CD362" s="4"/>
      <c r="CE362" s="4"/>
      <c r="CF362" s="4"/>
      <c r="CG362" s="4"/>
      <c r="CH362" s="4"/>
      <c r="CI362" s="4"/>
      <c r="CJ362" s="4"/>
      <c r="CK362" s="4"/>
      <c r="CL362" s="4"/>
      <c r="CM362" s="4"/>
      <c r="CN362" s="4"/>
      <c r="CO362" s="4"/>
      <c r="CP362" s="4"/>
      <c r="CQ362" s="4"/>
      <c r="CR362" s="4"/>
      <c r="CS362" s="4"/>
      <c r="CT362" s="4"/>
      <c r="CU362" s="4"/>
      <c r="CV362" s="4"/>
      <c r="CW362" s="4"/>
      <c r="CX362" s="4"/>
      <c r="CY362" s="4"/>
      <c r="CZ362" s="4"/>
      <c r="DA362" s="4"/>
      <c r="DB362" s="4"/>
      <c r="DC362" s="4"/>
      <c r="DD362" s="4"/>
      <c r="DE362" s="4"/>
      <c r="DF362" s="4"/>
      <c r="DG362" s="4"/>
      <c r="DH362" s="4"/>
      <c r="DI362" s="4"/>
      <c r="DJ362" s="4"/>
      <c r="DK362" s="4"/>
      <c r="DL362" s="4"/>
      <c r="DM362" s="4"/>
      <c r="DN362" s="4"/>
      <c r="DO362" s="4"/>
      <c r="DP362" s="4"/>
    </row>
    <row r="363" spans="3:120"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4"/>
      <c r="BH363" s="4"/>
      <c r="BI363" s="4"/>
      <c r="BJ363" s="4"/>
      <c r="BK363" s="4"/>
      <c r="BL363" s="4"/>
      <c r="BM363" s="4"/>
      <c r="BN363" s="4"/>
      <c r="BO363" s="4"/>
      <c r="BP363" s="4"/>
      <c r="BQ363" s="4"/>
      <c r="BR363" s="4"/>
      <c r="BS363" s="4"/>
      <c r="BT363" s="4"/>
      <c r="BU363" s="4"/>
      <c r="BV363" s="4"/>
      <c r="BW363" s="4"/>
      <c r="BX363" s="4"/>
      <c r="BY363" s="4"/>
      <c r="BZ363" s="4"/>
      <c r="CA363" s="4"/>
      <c r="CB363" s="4"/>
      <c r="CC363" s="4"/>
      <c r="CD363" s="4"/>
      <c r="CE363" s="4"/>
      <c r="CF363" s="4"/>
      <c r="CG363" s="4"/>
      <c r="CH363" s="4"/>
      <c r="CI363" s="4"/>
      <c r="CJ363" s="4"/>
      <c r="CK363" s="4"/>
      <c r="CL363" s="4"/>
      <c r="CM363" s="4"/>
      <c r="CN363" s="4"/>
      <c r="CO363" s="4"/>
      <c r="CP363" s="4"/>
      <c r="CQ363" s="4"/>
      <c r="CR363" s="4"/>
      <c r="CS363" s="4"/>
      <c r="CT363" s="4"/>
      <c r="CU363" s="4"/>
      <c r="CV363" s="4"/>
      <c r="CW363" s="4"/>
      <c r="CX363" s="4"/>
      <c r="CY363" s="4"/>
      <c r="CZ363" s="4"/>
      <c r="DA363" s="4"/>
      <c r="DB363" s="4"/>
      <c r="DC363" s="4"/>
      <c r="DD363" s="4"/>
      <c r="DE363" s="4"/>
      <c r="DF363" s="4"/>
      <c r="DG363" s="4"/>
      <c r="DH363" s="4"/>
      <c r="DI363" s="4"/>
      <c r="DJ363" s="4"/>
      <c r="DK363" s="4"/>
      <c r="DL363" s="4"/>
      <c r="DM363" s="4"/>
      <c r="DN363" s="4"/>
      <c r="DO363" s="4"/>
      <c r="DP363" s="4"/>
    </row>
    <row r="364" spans="3:120"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  <c r="BJ364" s="4"/>
      <c r="BK364" s="4"/>
      <c r="BL364" s="4"/>
      <c r="BM364" s="4"/>
      <c r="BN364" s="4"/>
      <c r="BO364" s="4"/>
      <c r="BP364" s="4"/>
      <c r="BQ364" s="4"/>
      <c r="BR364" s="4"/>
      <c r="BS364" s="4"/>
      <c r="BT364" s="4"/>
      <c r="BU364" s="4"/>
      <c r="BV364" s="4"/>
      <c r="BW364" s="4"/>
      <c r="BX364" s="4"/>
      <c r="BY364" s="4"/>
      <c r="BZ364" s="4"/>
      <c r="CA364" s="4"/>
      <c r="CB364" s="4"/>
      <c r="CC364" s="4"/>
      <c r="CD364" s="4"/>
      <c r="CE364" s="4"/>
      <c r="CF364" s="4"/>
      <c r="CG364" s="4"/>
      <c r="CH364" s="4"/>
      <c r="CI364" s="4"/>
      <c r="CJ364" s="4"/>
      <c r="CK364" s="4"/>
      <c r="CL364" s="4"/>
      <c r="CM364" s="4"/>
      <c r="CN364" s="4"/>
      <c r="CO364" s="4"/>
      <c r="CP364" s="4"/>
      <c r="CQ364" s="4"/>
      <c r="CR364" s="4"/>
      <c r="CS364" s="4"/>
      <c r="CT364" s="4"/>
      <c r="CU364" s="4"/>
      <c r="CV364" s="4"/>
      <c r="CW364" s="4"/>
      <c r="CX364" s="4"/>
      <c r="CY364" s="4"/>
      <c r="CZ364" s="4"/>
      <c r="DA364" s="4"/>
      <c r="DB364" s="4"/>
      <c r="DC364" s="4"/>
      <c r="DD364" s="4"/>
      <c r="DE364" s="4"/>
      <c r="DF364" s="4"/>
      <c r="DG364" s="4"/>
      <c r="DH364" s="4"/>
      <c r="DI364" s="4"/>
      <c r="DJ364" s="4"/>
      <c r="DK364" s="4"/>
      <c r="DL364" s="4"/>
      <c r="DM364" s="4"/>
      <c r="DN364" s="4"/>
      <c r="DO364" s="4"/>
      <c r="DP364" s="4"/>
    </row>
    <row r="365" spans="3:120"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  <c r="BE365" s="4"/>
      <c r="BF365" s="4"/>
      <c r="BG365" s="4"/>
      <c r="BH365" s="4"/>
      <c r="BI365" s="4"/>
      <c r="BJ365" s="4"/>
      <c r="BK365" s="4"/>
      <c r="BL365" s="4"/>
      <c r="BM365" s="4"/>
      <c r="BN365" s="4"/>
      <c r="BO365" s="4"/>
      <c r="BP365" s="4"/>
      <c r="BQ365" s="4"/>
      <c r="BR365" s="4"/>
      <c r="BS365" s="4"/>
      <c r="BT365" s="4"/>
      <c r="BU365" s="4"/>
      <c r="BV365" s="4"/>
      <c r="BW365" s="4"/>
      <c r="BX365" s="4"/>
      <c r="BY365" s="4"/>
      <c r="BZ365" s="4"/>
      <c r="CA365" s="4"/>
      <c r="CB365" s="4"/>
      <c r="CC365" s="4"/>
      <c r="CD365" s="4"/>
      <c r="CE365" s="4"/>
      <c r="CF365" s="4"/>
      <c r="CG365" s="4"/>
      <c r="CH365" s="4"/>
      <c r="CI365" s="4"/>
      <c r="CJ365" s="4"/>
      <c r="CK365" s="4"/>
      <c r="CL365" s="4"/>
      <c r="CM365" s="4"/>
      <c r="CN365" s="4"/>
      <c r="CO365" s="4"/>
      <c r="CP365" s="4"/>
      <c r="CQ365" s="4"/>
      <c r="CR365" s="4"/>
      <c r="CS365" s="4"/>
      <c r="CT365" s="4"/>
      <c r="CU365" s="4"/>
      <c r="CV365" s="4"/>
      <c r="CW365" s="4"/>
      <c r="CX365" s="4"/>
      <c r="CY365" s="4"/>
      <c r="CZ365" s="4"/>
      <c r="DA365" s="4"/>
      <c r="DB365" s="4"/>
      <c r="DC365" s="4"/>
      <c r="DD365" s="4"/>
      <c r="DE365" s="4"/>
      <c r="DF365" s="4"/>
      <c r="DG365" s="4"/>
      <c r="DH365" s="4"/>
      <c r="DI365" s="4"/>
      <c r="DJ365" s="4"/>
      <c r="DK365" s="4"/>
      <c r="DL365" s="4"/>
      <c r="DM365" s="4"/>
      <c r="DN365" s="4"/>
      <c r="DO365" s="4"/>
      <c r="DP365" s="4"/>
    </row>
    <row r="366" spans="3:120"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  <c r="BE366" s="4"/>
      <c r="BF366" s="4"/>
      <c r="BG366" s="4"/>
      <c r="BH366" s="4"/>
      <c r="BI366" s="4"/>
      <c r="BJ366" s="4"/>
      <c r="BK366" s="4"/>
      <c r="BL366" s="4"/>
      <c r="BM366" s="4"/>
      <c r="BN366" s="4"/>
      <c r="BO366" s="4"/>
      <c r="BP366" s="4"/>
      <c r="BQ366" s="4"/>
      <c r="BR366" s="4"/>
      <c r="BS366" s="4"/>
      <c r="BT366" s="4"/>
      <c r="BU366" s="4"/>
      <c r="BV366" s="4"/>
      <c r="BW366" s="4"/>
      <c r="BX366" s="4"/>
      <c r="BY366" s="4"/>
      <c r="BZ366" s="4"/>
      <c r="CA366" s="4"/>
      <c r="CB366" s="4"/>
      <c r="CC366" s="4"/>
      <c r="CD366" s="4"/>
      <c r="CE366" s="4"/>
      <c r="CF366" s="4"/>
      <c r="CG366" s="4"/>
      <c r="CH366" s="4"/>
      <c r="CI366" s="4"/>
      <c r="CJ366" s="4"/>
      <c r="CK366" s="4"/>
      <c r="CL366" s="4"/>
      <c r="CM366" s="4"/>
      <c r="CN366" s="4"/>
      <c r="CO366" s="4"/>
      <c r="CP366" s="4"/>
      <c r="CQ366" s="4"/>
      <c r="CR366" s="4"/>
      <c r="CS366" s="4"/>
      <c r="CT366" s="4"/>
      <c r="CU366" s="4"/>
      <c r="CV366" s="4"/>
      <c r="CW366" s="4"/>
      <c r="CX366" s="4"/>
      <c r="CY366" s="4"/>
      <c r="CZ366" s="4"/>
      <c r="DA366" s="4"/>
      <c r="DB366" s="4"/>
      <c r="DC366" s="4"/>
      <c r="DD366" s="4"/>
      <c r="DE366" s="4"/>
      <c r="DF366" s="4"/>
      <c r="DG366" s="4"/>
      <c r="DH366" s="4"/>
      <c r="DI366" s="4"/>
      <c r="DJ366" s="4"/>
      <c r="DK366" s="4"/>
      <c r="DL366" s="4"/>
      <c r="DM366" s="4"/>
      <c r="DN366" s="4"/>
      <c r="DO366" s="4"/>
      <c r="DP366" s="4"/>
    </row>
    <row r="367" spans="3:120"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  <c r="BE367" s="4"/>
      <c r="BF367" s="4"/>
      <c r="BG367" s="4"/>
      <c r="BH367" s="4"/>
      <c r="BI367" s="4"/>
      <c r="BJ367" s="4"/>
      <c r="BK367" s="4"/>
      <c r="BL367" s="4"/>
      <c r="BM367" s="4"/>
      <c r="BN367" s="4"/>
      <c r="BO367" s="4"/>
      <c r="BP367" s="4"/>
      <c r="BQ367" s="4"/>
      <c r="BR367" s="4"/>
      <c r="BS367" s="4"/>
      <c r="BT367" s="4"/>
      <c r="BU367" s="4"/>
      <c r="BV367" s="4"/>
      <c r="BW367" s="4"/>
      <c r="BX367" s="4"/>
      <c r="BY367" s="4"/>
      <c r="BZ367" s="4"/>
      <c r="CA367" s="4"/>
      <c r="CB367" s="4"/>
      <c r="CC367" s="4"/>
      <c r="CD367" s="4"/>
      <c r="CE367" s="4"/>
      <c r="CF367" s="4"/>
      <c r="CG367" s="4"/>
      <c r="CH367" s="4"/>
      <c r="CI367" s="4"/>
      <c r="CJ367" s="4"/>
      <c r="CK367" s="4"/>
      <c r="CL367" s="4"/>
      <c r="CM367" s="4"/>
      <c r="CN367" s="4"/>
      <c r="CO367" s="4"/>
      <c r="CP367" s="4"/>
      <c r="CQ367" s="4"/>
      <c r="CR367" s="4"/>
      <c r="CS367" s="4"/>
      <c r="CT367" s="4"/>
      <c r="CU367" s="4"/>
      <c r="CV367" s="4"/>
      <c r="CW367" s="4"/>
      <c r="CX367" s="4"/>
      <c r="CY367" s="4"/>
      <c r="CZ367" s="4"/>
      <c r="DA367" s="4"/>
      <c r="DB367" s="4"/>
      <c r="DC367" s="4"/>
      <c r="DD367" s="4"/>
      <c r="DE367" s="4"/>
      <c r="DF367" s="4"/>
      <c r="DG367" s="4"/>
      <c r="DH367" s="4"/>
      <c r="DI367" s="4"/>
      <c r="DJ367" s="4"/>
      <c r="DK367" s="4"/>
      <c r="DL367" s="4"/>
      <c r="DM367" s="4"/>
      <c r="DN367" s="4"/>
      <c r="DO367" s="4"/>
      <c r="DP367" s="4"/>
    </row>
    <row r="368" spans="3:120"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  <c r="BE368" s="4"/>
      <c r="BF368" s="4"/>
      <c r="BG368" s="4"/>
      <c r="BH368" s="4"/>
      <c r="BI368" s="4"/>
      <c r="BJ368" s="4"/>
      <c r="BK368" s="4"/>
      <c r="BL368" s="4"/>
      <c r="BM368" s="4"/>
      <c r="BN368" s="4"/>
      <c r="BO368" s="4"/>
      <c r="BP368" s="4"/>
      <c r="BQ368" s="4"/>
      <c r="BR368" s="4"/>
      <c r="BS368" s="4"/>
      <c r="BT368" s="4"/>
      <c r="BU368" s="4"/>
      <c r="BV368" s="4"/>
      <c r="BW368" s="4"/>
      <c r="BX368" s="4"/>
      <c r="BY368" s="4"/>
      <c r="BZ368" s="4"/>
      <c r="CA368" s="4"/>
      <c r="CB368" s="4"/>
      <c r="CC368" s="4"/>
      <c r="CD368" s="4"/>
      <c r="CE368" s="4"/>
      <c r="CF368" s="4"/>
      <c r="CG368" s="4"/>
      <c r="CH368" s="4"/>
      <c r="CI368" s="4"/>
      <c r="CJ368" s="4"/>
      <c r="CK368" s="4"/>
      <c r="CL368" s="4"/>
      <c r="CM368" s="4"/>
      <c r="CN368" s="4"/>
      <c r="CO368" s="4"/>
      <c r="CP368" s="4"/>
      <c r="CQ368" s="4"/>
      <c r="CR368" s="4"/>
      <c r="CS368" s="4"/>
      <c r="CT368" s="4"/>
      <c r="CU368" s="4"/>
      <c r="CV368" s="4"/>
      <c r="CW368" s="4"/>
      <c r="CX368" s="4"/>
      <c r="CY368" s="4"/>
      <c r="CZ368" s="4"/>
      <c r="DA368" s="4"/>
      <c r="DB368" s="4"/>
      <c r="DC368" s="4"/>
      <c r="DD368" s="4"/>
      <c r="DE368" s="4"/>
      <c r="DF368" s="4"/>
      <c r="DG368" s="4"/>
      <c r="DH368" s="4"/>
      <c r="DI368" s="4"/>
      <c r="DJ368" s="4"/>
      <c r="DK368" s="4"/>
      <c r="DL368" s="4"/>
      <c r="DM368" s="4"/>
      <c r="DN368" s="4"/>
      <c r="DO368" s="4"/>
      <c r="DP368" s="4"/>
    </row>
    <row r="369" spans="3:120"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  <c r="BE369" s="4"/>
      <c r="BF369" s="4"/>
      <c r="BG369" s="4"/>
      <c r="BH369" s="4"/>
      <c r="BI369" s="4"/>
      <c r="BJ369" s="4"/>
      <c r="BK369" s="4"/>
      <c r="BL369" s="4"/>
      <c r="BM369" s="4"/>
      <c r="BN369" s="4"/>
      <c r="BO369" s="4"/>
      <c r="BP369" s="4"/>
      <c r="BQ369" s="4"/>
      <c r="BR369" s="4"/>
      <c r="BS369" s="4"/>
      <c r="BT369" s="4"/>
      <c r="BU369" s="4"/>
      <c r="BV369" s="4"/>
      <c r="BW369" s="4"/>
      <c r="BX369" s="4"/>
      <c r="BY369" s="4"/>
      <c r="BZ369" s="4"/>
      <c r="CA369" s="4"/>
      <c r="CB369" s="4"/>
      <c r="CC369" s="4"/>
      <c r="CD369" s="4"/>
      <c r="CE369" s="4"/>
      <c r="CF369" s="4"/>
      <c r="CG369" s="4"/>
      <c r="CH369" s="4"/>
      <c r="CI369" s="4"/>
      <c r="CJ369" s="4"/>
      <c r="CK369" s="4"/>
      <c r="CL369" s="4"/>
      <c r="CM369" s="4"/>
      <c r="CN369" s="4"/>
      <c r="CO369" s="4"/>
      <c r="CP369" s="4"/>
      <c r="CQ369" s="4"/>
      <c r="CR369" s="4"/>
      <c r="CS369" s="4"/>
      <c r="CT369" s="4"/>
      <c r="CU369" s="4"/>
      <c r="CV369" s="4"/>
      <c r="CW369" s="4"/>
      <c r="CX369" s="4"/>
      <c r="CY369" s="4"/>
      <c r="CZ369" s="4"/>
      <c r="DA369" s="4"/>
      <c r="DB369" s="4"/>
      <c r="DC369" s="4"/>
      <c r="DD369" s="4"/>
      <c r="DE369" s="4"/>
      <c r="DF369" s="4"/>
      <c r="DG369" s="4"/>
      <c r="DH369" s="4"/>
      <c r="DI369" s="4"/>
      <c r="DJ369" s="4"/>
      <c r="DK369" s="4"/>
      <c r="DL369" s="4"/>
      <c r="DM369" s="4"/>
      <c r="DN369" s="4"/>
      <c r="DO369" s="4"/>
      <c r="DP369" s="4"/>
    </row>
    <row r="370" spans="3:120"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  <c r="BE370" s="4"/>
      <c r="BF370" s="4"/>
      <c r="BG370" s="4"/>
      <c r="BH370" s="4"/>
      <c r="BI370" s="4"/>
      <c r="BJ370" s="4"/>
      <c r="BK370" s="4"/>
      <c r="BL370" s="4"/>
      <c r="BM370" s="4"/>
      <c r="BN370" s="4"/>
      <c r="BO370" s="4"/>
      <c r="BP370" s="4"/>
      <c r="BQ370" s="4"/>
      <c r="BR370" s="4"/>
      <c r="BS370" s="4"/>
      <c r="BT370" s="4"/>
      <c r="BU370" s="4"/>
      <c r="BV370" s="4"/>
      <c r="BW370" s="4"/>
      <c r="BX370" s="4"/>
      <c r="BY370" s="4"/>
      <c r="BZ370" s="4"/>
      <c r="CA370" s="4"/>
      <c r="CB370" s="4"/>
      <c r="CC370" s="4"/>
      <c r="CD370" s="4"/>
      <c r="CE370" s="4"/>
      <c r="CF370" s="4"/>
      <c r="CG370" s="4"/>
      <c r="CH370" s="4"/>
      <c r="CI370" s="4"/>
      <c r="CJ370" s="4"/>
      <c r="CK370" s="4"/>
      <c r="CL370" s="4"/>
      <c r="CM370" s="4"/>
      <c r="CN370" s="4"/>
      <c r="CO370" s="4"/>
      <c r="CP370" s="4"/>
      <c r="CQ370" s="4"/>
      <c r="CR370" s="4"/>
      <c r="CS370" s="4"/>
      <c r="CT370" s="4"/>
      <c r="CU370" s="4"/>
      <c r="CV370" s="4"/>
      <c r="CW370" s="4"/>
      <c r="CX370" s="4"/>
      <c r="CY370" s="4"/>
      <c r="CZ370" s="4"/>
      <c r="DA370" s="4"/>
      <c r="DB370" s="4"/>
      <c r="DC370" s="4"/>
      <c r="DD370" s="4"/>
      <c r="DE370" s="4"/>
      <c r="DF370" s="4"/>
      <c r="DG370" s="4"/>
      <c r="DH370" s="4"/>
      <c r="DI370" s="4"/>
      <c r="DJ370" s="4"/>
      <c r="DK370" s="4"/>
      <c r="DL370" s="4"/>
      <c r="DM370" s="4"/>
      <c r="DN370" s="4"/>
      <c r="DO370" s="4"/>
      <c r="DP370" s="4"/>
    </row>
    <row r="371" spans="3:120"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  <c r="BE371" s="4"/>
      <c r="BF371" s="4"/>
      <c r="BG371" s="4"/>
      <c r="BH371" s="4"/>
      <c r="BI371" s="4"/>
      <c r="BJ371" s="4"/>
      <c r="BK371" s="4"/>
      <c r="BL371" s="4"/>
      <c r="BM371" s="4"/>
      <c r="BN371" s="4"/>
      <c r="BO371" s="4"/>
      <c r="BP371" s="4"/>
      <c r="BQ371" s="4"/>
      <c r="BR371" s="4"/>
      <c r="BS371" s="4"/>
      <c r="BT371" s="4"/>
      <c r="BU371" s="4"/>
      <c r="BV371" s="4"/>
      <c r="BW371" s="4"/>
      <c r="BX371" s="4"/>
      <c r="BY371" s="4"/>
      <c r="BZ371" s="4"/>
      <c r="CA371" s="4"/>
      <c r="CB371" s="4"/>
      <c r="CC371" s="4"/>
      <c r="CD371" s="4"/>
      <c r="CE371" s="4"/>
      <c r="CF371" s="4"/>
      <c r="CG371" s="4"/>
      <c r="CH371" s="4"/>
      <c r="CI371" s="4"/>
      <c r="CJ371" s="4"/>
      <c r="CK371" s="4"/>
      <c r="CL371" s="4"/>
      <c r="CM371" s="4"/>
      <c r="CN371" s="4"/>
      <c r="CO371" s="4"/>
      <c r="CP371" s="4"/>
      <c r="CQ371" s="4"/>
      <c r="CR371" s="4"/>
      <c r="CS371" s="4"/>
      <c r="CT371" s="4"/>
      <c r="CU371" s="4"/>
      <c r="CV371" s="4"/>
      <c r="CW371" s="4"/>
      <c r="CX371" s="4"/>
      <c r="CY371" s="4"/>
      <c r="CZ371" s="4"/>
      <c r="DA371" s="4"/>
      <c r="DB371" s="4"/>
      <c r="DC371" s="4"/>
      <c r="DD371" s="4"/>
      <c r="DE371" s="4"/>
      <c r="DF371" s="4"/>
      <c r="DG371" s="4"/>
      <c r="DH371" s="4"/>
      <c r="DI371" s="4"/>
      <c r="DJ371" s="4"/>
      <c r="DK371" s="4"/>
      <c r="DL371" s="4"/>
      <c r="DM371" s="4"/>
      <c r="DN371" s="4"/>
      <c r="DO371" s="4"/>
      <c r="DP371" s="4"/>
    </row>
    <row r="372" spans="3:120"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  <c r="BE372" s="4"/>
      <c r="BF372" s="4"/>
      <c r="BG372" s="4"/>
      <c r="BH372" s="4"/>
      <c r="BI372" s="4"/>
      <c r="BJ372" s="4"/>
      <c r="BK372" s="4"/>
      <c r="BL372" s="4"/>
      <c r="BM372" s="4"/>
      <c r="BN372" s="4"/>
      <c r="BO372" s="4"/>
      <c r="BP372" s="4"/>
      <c r="BQ372" s="4"/>
      <c r="BR372" s="4"/>
      <c r="BS372" s="4"/>
      <c r="BT372" s="4"/>
      <c r="BU372" s="4"/>
      <c r="BV372" s="4"/>
      <c r="BW372" s="4"/>
      <c r="BX372" s="4"/>
      <c r="BY372" s="4"/>
      <c r="BZ372" s="4"/>
      <c r="CA372" s="4"/>
      <c r="CB372" s="4"/>
      <c r="CC372" s="4"/>
      <c r="CD372" s="4"/>
      <c r="CE372" s="4"/>
      <c r="CF372" s="4"/>
      <c r="CG372" s="4"/>
      <c r="CH372" s="4"/>
      <c r="CI372" s="4"/>
      <c r="CJ372" s="4"/>
      <c r="CK372" s="4"/>
      <c r="CL372" s="4"/>
      <c r="CM372" s="4"/>
      <c r="CN372" s="4"/>
      <c r="CO372" s="4"/>
      <c r="CP372" s="4"/>
      <c r="CQ372" s="4"/>
      <c r="CR372" s="4"/>
      <c r="CS372" s="4"/>
      <c r="CT372" s="4"/>
      <c r="CU372" s="4"/>
      <c r="CV372" s="4"/>
      <c r="CW372" s="4"/>
      <c r="CX372" s="4"/>
      <c r="CY372" s="4"/>
      <c r="CZ372" s="4"/>
      <c r="DA372" s="4"/>
      <c r="DB372" s="4"/>
      <c r="DC372" s="4"/>
      <c r="DD372" s="4"/>
      <c r="DE372" s="4"/>
      <c r="DF372" s="4"/>
      <c r="DG372" s="4"/>
      <c r="DH372" s="4"/>
      <c r="DI372" s="4"/>
      <c r="DJ372" s="4"/>
      <c r="DK372" s="4"/>
      <c r="DL372" s="4"/>
      <c r="DM372" s="4"/>
      <c r="DN372" s="4"/>
      <c r="DO372" s="4"/>
      <c r="DP372" s="4"/>
    </row>
    <row r="373" spans="3:120"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  <c r="BE373" s="4"/>
      <c r="BF373" s="4"/>
      <c r="BG373" s="4"/>
      <c r="BH373" s="4"/>
      <c r="BI373" s="4"/>
      <c r="BJ373" s="4"/>
      <c r="BK373" s="4"/>
      <c r="BL373" s="4"/>
      <c r="BM373" s="4"/>
      <c r="BN373" s="4"/>
      <c r="BO373" s="4"/>
      <c r="BP373" s="4"/>
      <c r="BQ373" s="4"/>
      <c r="BR373" s="4"/>
      <c r="BS373" s="4"/>
      <c r="BT373" s="4"/>
      <c r="BU373" s="4"/>
      <c r="BV373" s="4"/>
      <c r="BW373" s="4"/>
      <c r="BX373" s="4"/>
      <c r="BY373" s="4"/>
      <c r="BZ373" s="4"/>
      <c r="CA373" s="4"/>
      <c r="CB373" s="4"/>
      <c r="CC373" s="4"/>
      <c r="CD373" s="4"/>
      <c r="CE373" s="4"/>
      <c r="CF373" s="4"/>
      <c r="CG373" s="4"/>
      <c r="CH373" s="4"/>
      <c r="CI373" s="4"/>
      <c r="CJ373" s="4"/>
      <c r="CK373" s="4"/>
      <c r="CL373" s="4"/>
      <c r="CM373" s="4"/>
      <c r="CN373" s="4"/>
      <c r="CO373" s="4"/>
      <c r="CP373" s="4"/>
      <c r="CQ373" s="4"/>
      <c r="CR373" s="4"/>
      <c r="CS373" s="4"/>
      <c r="CT373" s="4"/>
      <c r="CU373" s="4"/>
      <c r="CV373" s="4"/>
      <c r="CW373" s="4"/>
      <c r="CX373" s="4"/>
      <c r="CY373" s="4"/>
      <c r="CZ373" s="4"/>
      <c r="DA373" s="4"/>
      <c r="DB373" s="4"/>
      <c r="DC373" s="4"/>
      <c r="DD373" s="4"/>
      <c r="DE373" s="4"/>
      <c r="DF373" s="4"/>
      <c r="DG373" s="4"/>
      <c r="DH373" s="4"/>
      <c r="DI373" s="4"/>
      <c r="DJ373" s="4"/>
      <c r="DK373" s="4"/>
      <c r="DL373" s="4"/>
      <c r="DM373" s="4"/>
      <c r="DN373" s="4"/>
      <c r="DO373" s="4"/>
      <c r="DP373" s="4"/>
    </row>
    <row r="374" spans="3:120"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  <c r="BE374" s="4"/>
      <c r="BF374" s="4"/>
      <c r="BG374" s="4"/>
      <c r="BH374" s="4"/>
      <c r="BI374" s="4"/>
      <c r="BJ374" s="4"/>
      <c r="BK374" s="4"/>
      <c r="BL374" s="4"/>
      <c r="BM374" s="4"/>
      <c r="BN374" s="4"/>
      <c r="BO374" s="4"/>
      <c r="BP374" s="4"/>
      <c r="BQ374" s="4"/>
      <c r="BR374" s="4"/>
      <c r="BS374" s="4"/>
      <c r="BT374" s="4"/>
      <c r="BU374" s="4"/>
      <c r="BV374" s="4"/>
      <c r="BW374" s="4"/>
      <c r="BX374" s="4"/>
      <c r="BY374" s="4"/>
      <c r="BZ374" s="4"/>
      <c r="CA374" s="4"/>
      <c r="CB374" s="4"/>
      <c r="CC374" s="4"/>
      <c r="CD374" s="4"/>
      <c r="CE374" s="4"/>
      <c r="CF374" s="4"/>
      <c r="CG374" s="4"/>
      <c r="CH374" s="4"/>
      <c r="CI374" s="4"/>
      <c r="CJ374" s="4"/>
      <c r="CK374" s="4"/>
      <c r="CL374" s="4"/>
      <c r="CM374" s="4"/>
      <c r="CN374" s="4"/>
      <c r="CO374" s="4"/>
      <c r="CP374" s="4"/>
      <c r="CQ374" s="4"/>
      <c r="CR374" s="4"/>
      <c r="CS374" s="4"/>
      <c r="CT374" s="4"/>
      <c r="CU374" s="4"/>
      <c r="CV374" s="4"/>
      <c r="CW374" s="4"/>
      <c r="CX374" s="4"/>
      <c r="CY374" s="4"/>
      <c r="CZ374" s="4"/>
      <c r="DA374" s="4"/>
      <c r="DB374" s="4"/>
      <c r="DC374" s="4"/>
      <c r="DD374" s="4"/>
      <c r="DE374" s="4"/>
      <c r="DF374" s="4"/>
      <c r="DG374" s="4"/>
      <c r="DH374" s="4"/>
      <c r="DI374" s="4"/>
      <c r="DJ374" s="4"/>
      <c r="DK374" s="4"/>
      <c r="DL374" s="4"/>
      <c r="DM374" s="4"/>
      <c r="DN374" s="4"/>
      <c r="DO374" s="4"/>
      <c r="DP374" s="4"/>
    </row>
    <row r="375" spans="3:120"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  <c r="BE375" s="4"/>
      <c r="BF375" s="4"/>
      <c r="BG375" s="4"/>
      <c r="BH375" s="4"/>
      <c r="BI375" s="4"/>
      <c r="BJ375" s="4"/>
      <c r="BK375" s="4"/>
      <c r="BL375" s="4"/>
      <c r="BM375" s="4"/>
      <c r="BN375" s="4"/>
      <c r="BO375" s="4"/>
      <c r="BP375" s="4"/>
      <c r="BQ375" s="4"/>
      <c r="BR375" s="4"/>
      <c r="BS375" s="4"/>
      <c r="BT375" s="4"/>
      <c r="BU375" s="4"/>
      <c r="BV375" s="4"/>
      <c r="BW375" s="4"/>
      <c r="BX375" s="4"/>
      <c r="BY375" s="4"/>
      <c r="BZ375" s="4"/>
      <c r="CA375" s="4"/>
      <c r="CB375" s="4"/>
      <c r="CC375" s="4"/>
      <c r="CD375" s="4"/>
      <c r="CE375" s="4"/>
      <c r="CF375" s="4"/>
      <c r="CG375" s="4"/>
      <c r="CH375" s="4"/>
      <c r="CI375" s="4"/>
      <c r="CJ375" s="4"/>
      <c r="CK375" s="4"/>
      <c r="CL375" s="4"/>
      <c r="CM375" s="4"/>
      <c r="CN375" s="4"/>
      <c r="CO375" s="4"/>
      <c r="CP375" s="4"/>
      <c r="CQ375" s="4"/>
      <c r="CR375" s="4"/>
      <c r="CS375" s="4"/>
      <c r="CT375" s="4"/>
      <c r="CU375" s="4"/>
      <c r="CV375" s="4"/>
      <c r="CW375" s="4"/>
      <c r="CX375" s="4"/>
      <c r="CY375" s="4"/>
      <c r="CZ375" s="4"/>
      <c r="DA375" s="4"/>
      <c r="DB375" s="4"/>
      <c r="DC375" s="4"/>
      <c r="DD375" s="4"/>
      <c r="DE375" s="4"/>
      <c r="DF375" s="4"/>
      <c r="DG375" s="4"/>
      <c r="DH375" s="4"/>
      <c r="DI375" s="4"/>
      <c r="DJ375" s="4"/>
      <c r="DK375" s="4"/>
      <c r="DL375" s="4"/>
      <c r="DM375" s="4"/>
      <c r="DN375" s="4"/>
      <c r="DO375" s="4"/>
      <c r="DP375" s="4"/>
    </row>
    <row r="376" spans="3:120"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  <c r="BE376" s="4"/>
      <c r="BF376" s="4"/>
      <c r="BG376" s="4"/>
      <c r="BH376" s="4"/>
      <c r="BI376" s="4"/>
      <c r="BJ376" s="4"/>
      <c r="BK376" s="4"/>
      <c r="BL376" s="4"/>
      <c r="BM376" s="4"/>
      <c r="BN376" s="4"/>
      <c r="BO376" s="4"/>
      <c r="BP376" s="4"/>
      <c r="BQ376" s="4"/>
      <c r="BR376" s="4"/>
      <c r="BS376" s="4"/>
      <c r="BT376" s="4"/>
      <c r="BU376" s="4"/>
      <c r="BV376" s="4"/>
      <c r="BW376" s="4"/>
      <c r="BX376" s="4"/>
      <c r="BY376" s="4"/>
      <c r="BZ376" s="4"/>
      <c r="CA376" s="4"/>
      <c r="CB376" s="4"/>
      <c r="CC376" s="4"/>
      <c r="CD376" s="4"/>
      <c r="CE376" s="4"/>
      <c r="CF376" s="4"/>
      <c r="CG376" s="4"/>
      <c r="CH376" s="4"/>
      <c r="CI376" s="4"/>
      <c r="CJ376" s="4"/>
      <c r="CK376" s="4"/>
      <c r="CL376" s="4"/>
      <c r="CM376" s="4"/>
      <c r="CN376" s="4"/>
      <c r="CO376" s="4"/>
      <c r="CP376" s="4"/>
      <c r="CQ376" s="4"/>
      <c r="CR376" s="4"/>
      <c r="CS376" s="4"/>
      <c r="CT376" s="4"/>
      <c r="CU376" s="4"/>
      <c r="CV376" s="4"/>
      <c r="CW376" s="4"/>
      <c r="CX376" s="4"/>
      <c r="CY376" s="4"/>
      <c r="CZ376" s="4"/>
      <c r="DA376" s="4"/>
      <c r="DB376" s="4"/>
      <c r="DC376" s="4"/>
      <c r="DD376" s="4"/>
      <c r="DE376" s="4"/>
      <c r="DF376" s="4"/>
      <c r="DG376" s="4"/>
      <c r="DH376" s="4"/>
      <c r="DI376" s="4"/>
      <c r="DJ376" s="4"/>
      <c r="DK376" s="4"/>
      <c r="DL376" s="4"/>
      <c r="DM376" s="4"/>
      <c r="DN376" s="4"/>
      <c r="DO376" s="4"/>
      <c r="DP376" s="4"/>
    </row>
    <row r="377" spans="3:120"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  <c r="BE377" s="4"/>
      <c r="BF377" s="4"/>
      <c r="BG377" s="4"/>
      <c r="BH377" s="4"/>
      <c r="BI377" s="4"/>
      <c r="BJ377" s="4"/>
      <c r="BK377" s="4"/>
      <c r="BL377" s="4"/>
      <c r="BM377" s="4"/>
      <c r="BN377" s="4"/>
      <c r="BO377" s="4"/>
      <c r="BP377" s="4"/>
      <c r="BQ377" s="4"/>
      <c r="BR377" s="4"/>
      <c r="BS377" s="4"/>
      <c r="BT377" s="4"/>
      <c r="BU377" s="4"/>
      <c r="BV377" s="4"/>
      <c r="BW377" s="4"/>
      <c r="BX377" s="4"/>
      <c r="BY377" s="4"/>
      <c r="BZ377" s="4"/>
      <c r="CA377" s="4"/>
      <c r="CB377" s="4"/>
      <c r="CC377" s="4"/>
      <c r="CD377" s="4"/>
      <c r="CE377" s="4"/>
      <c r="CF377" s="4"/>
      <c r="CG377" s="4"/>
      <c r="CH377" s="4"/>
      <c r="CI377" s="4"/>
      <c r="CJ377" s="4"/>
      <c r="CK377" s="4"/>
      <c r="CL377" s="4"/>
      <c r="CM377" s="4"/>
      <c r="CN377" s="4"/>
      <c r="CO377" s="4"/>
      <c r="CP377" s="4"/>
      <c r="CQ377" s="4"/>
      <c r="CR377" s="4"/>
      <c r="CS377" s="4"/>
      <c r="CT377" s="4"/>
      <c r="CU377" s="4"/>
      <c r="CV377" s="4"/>
      <c r="CW377" s="4"/>
      <c r="CX377" s="4"/>
      <c r="CY377" s="4"/>
      <c r="CZ377" s="4"/>
      <c r="DA377" s="4"/>
      <c r="DB377" s="4"/>
      <c r="DC377" s="4"/>
      <c r="DD377" s="4"/>
      <c r="DE377" s="4"/>
      <c r="DF377" s="4"/>
      <c r="DG377" s="4"/>
      <c r="DH377" s="4"/>
      <c r="DI377" s="4"/>
      <c r="DJ377" s="4"/>
      <c r="DK377" s="4"/>
      <c r="DL377" s="4"/>
      <c r="DM377" s="4"/>
      <c r="DN377" s="4"/>
      <c r="DO377" s="4"/>
      <c r="DP377" s="4"/>
    </row>
    <row r="378" spans="3:120"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  <c r="BE378" s="4"/>
      <c r="BF378" s="4"/>
      <c r="BG378" s="4"/>
      <c r="BH378" s="4"/>
      <c r="BI378" s="4"/>
      <c r="BJ378" s="4"/>
      <c r="BK378" s="4"/>
      <c r="BL378" s="4"/>
      <c r="BM378" s="4"/>
      <c r="BN378" s="4"/>
      <c r="BO378" s="4"/>
      <c r="BP378" s="4"/>
      <c r="BQ378" s="4"/>
      <c r="BR378" s="4"/>
      <c r="BS378" s="4"/>
      <c r="BT378" s="4"/>
      <c r="BU378" s="4"/>
      <c r="BV378" s="4"/>
      <c r="BW378" s="4"/>
      <c r="BX378" s="4"/>
      <c r="BY378" s="4"/>
      <c r="BZ378" s="4"/>
      <c r="CA378" s="4"/>
      <c r="CB378" s="4"/>
      <c r="CC378" s="4"/>
      <c r="CD378" s="4"/>
      <c r="CE378" s="4"/>
      <c r="CF378" s="4"/>
      <c r="CG378" s="4"/>
      <c r="CH378" s="4"/>
      <c r="CI378" s="4"/>
      <c r="CJ378" s="4"/>
      <c r="CK378" s="4"/>
      <c r="CL378" s="4"/>
      <c r="CM378" s="4"/>
      <c r="CN378" s="4"/>
      <c r="CO378" s="4"/>
      <c r="CP378" s="4"/>
      <c r="CQ378" s="4"/>
      <c r="CR378" s="4"/>
      <c r="CS378" s="4"/>
      <c r="CT378" s="4"/>
      <c r="CU378" s="4"/>
      <c r="CV378" s="4"/>
      <c r="CW378" s="4"/>
      <c r="CX378" s="4"/>
      <c r="CY378" s="4"/>
      <c r="CZ378" s="4"/>
      <c r="DA378" s="4"/>
      <c r="DB378" s="4"/>
      <c r="DC378" s="4"/>
      <c r="DD378" s="4"/>
      <c r="DE378" s="4"/>
      <c r="DF378" s="4"/>
      <c r="DG378" s="4"/>
      <c r="DH378" s="4"/>
      <c r="DI378" s="4"/>
      <c r="DJ378" s="4"/>
      <c r="DK378" s="4"/>
      <c r="DL378" s="4"/>
      <c r="DM378" s="4"/>
      <c r="DN378" s="4"/>
      <c r="DO378" s="4"/>
      <c r="DP378" s="4"/>
    </row>
    <row r="379" spans="3:120"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  <c r="BE379" s="4"/>
      <c r="BF379" s="4"/>
      <c r="BG379" s="4"/>
      <c r="BH379" s="4"/>
      <c r="BI379" s="4"/>
      <c r="BJ379" s="4"/>
      <c r="BK379" s="4"/>
      <c r="BL379" s="4"/>
      <c r="BM379" s="4"/>
      <c r="BN379" s="4"/>
      <c r="BO379" s="4"/>
      <c r="BP379" s="4"/>
      <c r="BQ379" s="4"/>
      <c r="BR379" s="4"/>
      <c r="BS379" s="4"/>
      <c r="BT379" s="4"/>
      <c r="BU379" s="4"/>
      <c r="BV379" s="4"/>
      <c r="BW379" s="4"/>
      <c r="BX379" s="4"/>
      <c r="BY379" s="4"/>
      <c r="BZ379" s="4"/>
      <c r="CA379" s="4"/>
      <c r="CB379" s="4"/>
      <c r="CC379" s="4"/>
      <c r="CD379" s="4"/>
      <c r="CE379" s="4"/>
      <c r="CF379" s="4"/>
      <c r="CG379" s="4"/>
      <c r="CH379" s="4"/>
      <c r="CI379" s="4"/>
      <c r="CJ379" s="4"/>
      <c r="CK379" s="4"/>
      <c r="CL379" s="4"/>
      <c r="CM379" s="4"/>
      <c r="CN379" s="4"/>
      <c r="CO379" s="4"/>
      <c r="CP379" s="4"/>
      <c r="CQ379" s="4"/>
      <c r="CR379" s="4"/>
      <c r="CS379" s="4"/>
      <c r="CT379" s="4"/>
      <c r="CU379" s="4"/>
      <c r="CV379" s="4"/>
      <c r="CW379" s="4"/>
      <c r="CX379" s="4"/>
      <c r="CY379" s="4"/>
      <c r="CZ379" s="4"/>
      <c r="DA379" s="4"/>
      <c r="DB379" s="4"/>
      <c r="DC379" s="4"/>
      <c r="DD379" s="4"/>
      <c r="DE379" s="4"/>
      <c r="DF379" s="4"/>
      <c r="DG379" s="4"/>
      <c r="DH379" s="4"/>
      <c r="DI379" s="4"/>
      <c r="DJ379" s="4"/>
      <c r="DK379" s="4"/>
      <c r="DL379" s="4"/>
      <c r="DM379" s="4"/>
      <c r="DN379" s="4"/>
      <c r="DO379" s="4"/>
      <c r="DP379" s="4"/>
    </row>
    <row r="380" spans="3:120"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  <c r="BE380" s="4"/>
      <c r="BF380" s="4"/>
      <c r="BG380" s="4"/>
      <c r="BH380" s="4"/>
      <c r="BI380" s="4"/>
      <c r="BJ380" s="4"/>
      <c r="BK380" s="4"/>
      <c r="BL380" s="4"/>
      <c r="BM380" s="4"/>
      <c r="BN380" s="4"/>
      <c r="BO380" s="4"/>
      <c r="BP380" s="4"/>
      <c r="BQ380" s="4"/>
      <c r="BR380" s="4"/>
      <c r="BS380" s="4"/>
      <c r="BT380" s="4"/>
      <c r="BU380" s="4"/>
      <c r="BV380" s="4"/>
      <c r="BW380" s="4"/>
      <c r="BX380" s="4"/>
      <c r="BY380" s="4"/>
      <c r="BZ380" s="4"/>
      <c r="CA380" s="4"/>
      <c r="CB380" s="4"/>
      <c r="CC380" s="4"/>
      <c r="CD380" s="4"/>
      <c r="CE380" s="4"/>
      <c r="CF380" s="4"/>
      <c r="CG380" s="4"/>
      <c r="CH380" s="4"/>
      <c r="CI380" s="4"/>
      <c r="CJ380" s="4"/>
      <c r="CK380" s="4"/>
      <c r="CL380" s="4"/>
      <c r="CM380" s="4"/>
      <c r="CN380" s="4"/>
      <c r="CO380" s="4"/>
      <c r="CP380" s="4"/>
      <c r="CQ380" s="4"/>
      <c r="CR380" s="4"/>
      <c r="CS380" s="4"/>
      <c r="CT380" s="4"/>
      <c r="CU380" s="4"/>
      <c r="CV380" s="4"/>
      <c r="CW380" s="4"/>
      <c r="CX380" s="4"/>
      <c r="CY380" s="4"/>
      <c r="CZ380" s="4"/>
      <c r="DA380" s="4"/>
      <c r="DB380" s="4"/>
      <c r="DC380" s="4"/>
      <c r="DD380" s="4"/>
      <c r="DE380" s="4"/>
      <c r="DF380" s="4"/>
      <c r="DG380" s="4"/>
      <c r="DH380" s="4"/>
      <c r="DI380" s="4"/>
      <c r="DJ380" s="4"/>
      <c r="DK380" s="4"/>
      <c r="DL380" s="4"/>
      <c r="DM380" s="4"/>
      <c r="DN380" s="4"/>
      <c r="DO380" s="4"/>
      <c r="DP380" s="4"/>
    </row>
    <row r="381" spans="3:120"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  <c r="BE381" s="4"/>
      <c r="BF381" s="4"/>
      <c r="BG381" s="4"/>
      <c r="BH381" s="4"/>
      <c r="BI381" s="4"/>
      <c r="BJ381" s="4"/>
      <c r="BK381" s="4"/>
      <c r="BL381" s="4"/>
      <c r="BM381" s="4"/>
      <c r="BN381" s="4"/>
      <c r="BO381" s="4"/>
      <c r="BP381" s="4"/>
      <c r="BQ381" s="4"/>
      <c r="BR381" s="4"/>
      <c r="BS381" s="4"/>
      <c r="BT381" s="4"/>
      <c r="BU381" s="4"/>
      <c r="BV381" s="4"/>
      <c r="BW381" s="4"/>
      <c r="BX381" s="4"/>
      <c r="BY381" s="4"/>
      <c r="BZ381" s="4"/>
      <c r="CA381" s="4"/>
      <c r="CB381" s="4"/>
      <c r="CC381" s="4"/>
      <c r="CD381" s="4"/>
      <c r="CE381" s="4"/>
      <c r="CF381" s="4"/>
      <c r="CG381" s="4"/>
      <c r="CH381" s="4"/>
      <c r="CI381" s="4"/>
      <c r="CJ381" s="4"/>
      <c r="CK381" s="4"/>
      <c r="CL381" s="4"/>
      <c r="CM381" s="4"/>
      <c r="CN381" s="4"/>
      <c r="CO381" s="4"/>
      <c r="CP381" s="4"/>
      <c r="CQ381" s="4"/>
      <c r="CR381" s="4"/>
      <c r="CS381" s="4"/>
      <c r="CT381" s="4"/>
      <c r="CU381" s="4"/>
      <c r="CV381" s="4"/>
      <c r="CW381" s="4"/>
      <c r="CX381" s="4"/>
      <c r="CY381" s="4"/>
      <c r="CZ381" s="4"/>
      <c r="DA381" s="4"/>
      <c r="DB381" s="4"/>
      <c r="DC381" s="4"/>
      <c r="DD381" s="4"/>
      <c r="DE381" s="4"/>
      <c r="DF381" s="4"/>
      <c r="DG381" s="4"/>
      <c r="DH381" s="4"/>
      <c r="DI381" s="4"/>
      <c r="DJ381" s="4"/>
      <c r="DK381" s="4"/>
      <c r="DL381" s="4"/>
      <c r="DM381" s="4"/>
      <c r="DN381" s="4"/>
      <c r="DO381" s="4"/>
      <c r="DP381" s="4"/>
    </row>
    <row r="382" spans="3:120"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  <c r="BE382" s="4"/>
      <c r="BF382" s="4"/>
      <c r="BG382" s="4"/>
      <c r="BH382" s="4"/>
      <c r="BI382" s="4"/>
      <c r="BJ382" s="4"/>
      <c r="BK382" s="4"/>
      <c r="BL382" s="4"/>
      <c r="BM382" s="4"/>
      <c r="BN382" s="4"/>
      <c r="BO382" s="4"/>
      <c r="BP382" s="4"/>
      <c r="BQ382" s="4"/>
      <c r="BR382" s="4"/>
      <c r="BS382" s="4"/>
      <c r="BT382" s="4"/>
      <c r="BU382" s="4"/>
      <c r="BV382" s="4"/>
      <c r="BW382" s="4"/>
      <c r="BX382" s="4"/>
      <c r="BY382" s="4"/>
      <c r="BZ382" s="4"/>
      <c r="CA382" s="4"/>
      <c r="CB382" s="4"/>
      <c r="CC382" s="4"/>
      <c r="CD382" s="4"/>
      <c r="CE382" s="4"/>
      <c r="CF382" s="4"/>
      <c r="CG382" s="4"/>
      <c r="CH382" s="4"/>
      <c r="CI382" s="4"/>
      <c r="CJ382" s="4"/>
      <c r="CK382" s="4"/>
      <c r="CL382" s="4"/>
      <c r="CM382" s="4"/>
      <c r="CN382" s="4"/>
      <c r="CO382" s="4"/>
      <c r="CP382" s="4"/>
      <c r="CQ382" s="4"/>
      <c r="CR382" s="4"/>
      <c r="CS382" s="4"/>
      <c r="CT382" s="4"/>
      <c r="CU382" s="4"/>
      <c r="CV382" s="4"/>
      <c r="CW382" s="4"/>
      <c r="CX382" s="4"/>
      <c r="CY382" s="4"/>
      <c r="CZ382" s="4"/>
      <c r="DA382" s="4"/>
      <c r="DB382" s="4"/>
      <c r="DC382" s="4"/>
      <c r="DD382" s="4"/>
      <c r="DE382" s="4"/>
      <c r="DF382" s="4"/>
      <c r="DG382" s="4"/>
      <c r="DH382" s="4"/>
      <c r="DI382" s="4"/>
      <c r="DJ382" s="4"/>
      <c r="DK382" s="4"/>
      <c r="DL382" s="4"/>
      <c r="DM382" s="4"/>
      <c r="DN382" s="4"/>
      <c r="DO382" s="4"/>
      <c r="DP382" s="4"/>
    </row>
    <row r="383" spans="3:120"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  <c r="BE383" s="4"/>
      <c r="BF383" s="4"/>
      <c r="BG383" s="4"/>
      <c r="BH383" s="4"/>
      <c r="BI383" s="4"/>
      <c r="BJ383" s="4"/>
      <c r="BK383" s="4"/>
      <c r="BL383" s="4"/>
      <c r="BM383" s="4"/>
      <c r="BN383" s="4"/>
      <c r="BO383" s="4"/>
      <c r="BP383" s="4"/>
      <c r="BQ383" s="4"/>
      <c r="BR383" s="4"/>
      <c r="BS383" s="4"/>
      <c r="BT383" s="4"/>
      <c r="BU383" s="4"/>
      <c r="BV383" s="4"/>
      <c r="BW383" s="4"/>
      <c r="BX383" s="4"/>
      <c r="BY383" s="4"/>
      <c r="BZ383" s="4"/>
      <c r="CA383" s="4"/>
      <c r="CB383" s="4"/>
      <c r="CC383" s="4"/>
      <c r="CD383" s="4"/>
      <c r="CE383" s="4"/>
      <c r="CF383" s="4"/>
      <c r="CG383" s="4"/>
      <c r="CH383" s="4"/>
      <c r="CI383" s="4"/>
      <c r="CJ383" s="4"/>
      <c r="CK383" s="4"/>
      <c r="CL383" s="4"/>
      <c r="CM383" s="4"/>
      <c r="CN383" s="4"/>
      <c r="CO383" s="4"/>
      <c r="CP383" s="4"/>
      <c r="CQ383" s="4"/>
      <c r="CR383" s="4"/>
      <c r="CS383" s="4"/>
      <c r="CT383" s="4"/>
      <c r="CU383" s="4"/>
      <c r="CV383" s="4"/>
      <c r="CW383" s="4"/>
      <c r="CX383" s="4"/>
      <c r="CY383" s="4"/>
      <c r="CZ383" s="4"/>
      <c r="DA383" s="4"/>
      <c r="DB383" s="4"/>
      <c r="DC383" s="4"/>
      <c r="DD383" s="4"/>
      <c r="DE383" s="4"/>
      <c r="DF383" s="4"/>
      <c r="DG383" s="4"/>
      <c r="DH383" s="4"/>
      <c r="DI383" s="4"/>
      <c r="DJ383" s="4"/>
      <c r="DK383" s="4"/>
      <c r="DL383" s="4"/>
      <c r="DM383" s="4"/>
      <c r="DN383" s="4"/>
      <c r="DO383" s="4"/>
      <c r="DP383" s="4"/>
    </row>
    <row r="384" spans="3:120"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  <c r="BE384" s="4"/>
      <c r="BF384" s="4"/>
      <c r="BG384" s="4"/>
      <c r="BH384" s="4"/>
      <c r="BI384" s="4"/>
      <c r="BJ384" s="4"/>
      <c r="BK384" s="4"/>
      <c r="BL384" s="4"/>
      <c r="BM384" s="4"/>
      <c r="BN384" s="4"/>
      <c r="BO384" s="4"/>
      <c r="BP384" s="4"/>
      <c r="BQ384" s="4"/>
      <c r="BR384" s="4"/>
      <c r="BS384" s="4"/>
      <c r="BT384" s="4"/>
      <c r="BU384" s="4"/>
      <c r="BV384" s="4"/>
      <c r="BW384" s="4"/>
      <c r="BX384" s="4"/>
      <c r="BY384" s="4"/>
      <c r="BZ384" s="4"/>
      <c r="CA384" s="4"/>
      <c r="CB384" s="4"/>
      <c r="CC384" s="4"/>
      <c r="CD384" s="4"/>
      <c r="CE384" s="4"/>
      <c r="CF384" s="4"/>
      <c r="CG384" s="4"/>
      <c r="CH384" s="4"/>
      <c r="CI384" s="4"/>
      <c r="CJ384" s="4"/>
      <c r="CK384" s="4"/>
      <c r="CL384" s="4"/>
      <c r="CM384" s="4"/>
      <c r="CN384" s="4"/>
      <c r="CO384" s="4"/>
      <c r="CP384" s="4"/>
      <c r="CQ384" s="4"/>
      <c r="CR384" s="4"/>
      <c r="CS384" s="4"/>
      <c r="CT384" s="4"/>
      <c r="CU384" s="4"/>
      <c r="CV384" s="4"/>
      <c r="CW384" s="4"/>
      <c r="CX384" s="4"/>
      <c r="CY384" s="4"/>
      <c r="CZ384" s="4"/>
      <c r="DA384" s="4"/>
      <c r="DB384" s="4"/>
      <c r="DC384" s="4"/>
      <c r="DD384" s="4"/>
      <c r="DE384" s="4"/>
      <c r="DF384" s="4"/>
      <c r="DG384" s="4"/>
      <c r="DH384" s="4"/>
      <c r="DI384" s="4"/>
      <c r="DJ384" s="4"/>
      <c r="DK384" s="4"/>
      <c r="DL384" s="4"/>
      <c r="DM384" s="4"/>
      <c r="DN384" s="4"/>
      <c r="DO384" s="4"/>
      <c r="DP384" s="4"/>
    </row>
    <row r="385" spans="3:120"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  <c r="BG385" s="4"/>
      <c r="BH385" s="4"/>
      <c r="BI385" s="4"/>
      <c r="BJ385" s="4"/>
      <c r="BK385" s="4"/>
      <c r="BL385" s="4"/>
      <c r="BM385" s="4"/>
      <c r="BN385" s="4"/>
      <c r="BO385" s="4"/>
      <c r="BP385" s="4"/>
      <c r="BQ385" s="4"/>
      <c r="BR385" s="4"/>
      <c r="BS385" s="4"/>
      <c r="BT385" s="4"/>
      <c r="BU385" s="4"/>
      <c r="BV385" s="4"/>
      <c r="BW385" s="4"/>
      <c r="BX385" s="4"/>
      <c r="BY385" s="4"/>
      <c r="BZ385" s="4"/>
      <c r="CA385" s="4"/>
      <c r="CB385" s="4"/>
      <c r="CC385" s="4"/>
      <c r="CD385" s="4"/>
      <c r="CE385" s="4"/>
      <c r="CF385" s="4"/>
      <c r="CG385" s="4"/>
      <c r="CH385" s="4"/>
      <c r="CI385" s="4"/>
      <c r="CJ385" s="4"/>
      <c r="CK385" s="4"/>
      <c r="CL385" s="4"/>
      <c r="CM385" s="4"/>
      <c r="CN385" s="4"/>
      <c r="CO385" s="4"/>
      <c r="CP385" s="4"/>
      <c r="CQ385" s="4"/>
      <c r="CR385" s="4"/>
      <c r="CS385" s="4"/>
      <c r="CT385" s="4"/>
      <c r="CU385" s="4"/>
      <c r="CV385" s="4"/>
      <c r="CW385" s="4"/>
      <c r="CX385" s="4"/>
      <c r="CY385" s="4"/>
      <c r="CZ385" s="4"/>
      <c r="DA385" s="4"/>
      <c r="DB385" s="4"/>
      <c r="DC385" s="4"/>
      <c r="DD385" s="4"/>
      <c r="DE385" s="4"/>
      <c r="DF385" s="4"/>
      <c r="DG385" s="4"/>
      <c r="DH385" s="4"/>
      <c r="DI385" s="4"/>
      <c r="DJ385" s="4"/>
      <c r="DK385" s="4"/>
      <c r="DL385" s="4"/>
      <c r="DM385" s="4"/>
      <c r="DN385" s="4"/>
      <c r="DO385" s="4"/>
      <c r="DP385" s="4"/>
    </row>
    <row r="386" spans="3:120"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  <c r="CI386" s="4"/>
      <c r="CJ386" s="4"/>
      <c r="CK386" s="4"/>
      <c r="CL386" s="4"/>
      <c r="CM386" s="4"/>
      <c r="CN386" s="4"/>
      <c r="CO386" s="4"/>
      <c r="CP386" s="4"/>
      <c r="CQ386" s="4"/>
      <c r="CR386" s="4"/>
      <c r="CS386" s="4"/>
      <c r="CT386" s="4"/>
      <c r="CU386" s="4"/>
      <c r="CV386" s="4"/>
      <c r="CW386" s="4"/>
      <c r="CX386" s="4"/>
      <c r="CY386" s="4"/>
      <c r="CZ386" s="4"/>
      <c r="DA386" s="4"/>
      <c r="DB386" s="4"/>
      <c r="DC386" s="4"/>
      <c r="DD386" s="4"/>
      <c r="DE386" s="4"/>
      <c r="DF386" s="4"/>
      <c r="DG386" s="4"/>
      <c r="DH386" s="4"/>
      <c r="DI386" s="4"/>
      <c r="DJ386" s="4"/>
      <c r="DK386" s="4"/>
      <c r="DL386" s="4"/>
      <c r="DM386" s="4"/>
      <c r="DN386" s="4"/>
      <c r="DO386" s="4"/>
      <c r="DP386" s="4"/>
    </row>
    <row r="387" spans="3:120"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  <c r="CI387" s="4"/>
      <c r="CJ387" s="4"/>
      <c r="CK387" s="4"/>
      <c r="CL387" s="4"/>
      <c r="CM387" s="4"/>
      <c r="CN387" s="4"/>
      <c r="CO387" s="4"/>
      <c r="CP387" s="4"/>
      <c r="CQ387" s="4"/>
      <c r="CR387" s="4"/>
      <c r="CS387" s="4"/>
      <c r="CT387" s="4"/>
      <c r="CU387" s="4"/>
      <c r="CV387" s="4"/>
      <c r="CW387" s="4"/>
      <c r="CX387" s="4"/>
      <c r="CY387" s="4"/>
      <c r="CZ387" s="4"/>
      <c r="DA387" s="4"/>
      <c r="DB387" s="4"/>
      <c r="DC387" s="4"/>
      <c r="DD387" s="4"/>
      <c r="DE387" s="4"/>
      <c r="DF387" s="4"/>
      <c r="DG387" s="4"/>
      <c r="DH387" s="4"/>
      <c r="DI387" s="4"/>
      <c r="DJ387" s="4"/>
      <c r="DK387" s="4"/>
      <c r="DL387" s="4"/>
      <c r="DM387" s="4"/>
      <c r="DN387" s="4"/>
      <c r="DO387" s="4"/>
      <c r="DP387" s="4"/>
    </row>
    <row r="388" spans="3:120"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  <c r="CI388" s="4"/>
      <c r="CJ388" s="4"/>
      <c r="CK388" s="4"/>
      <c r="CL388" s="4"/>
      <c r="CM388" s="4"/>
      <c r="CN388" s="4"/>
      <c r="CO388" s="4"/>
      <c r="CP388" s="4"/>
      <c r="CQ388" s="4"/>
      <c r="CR388" s="4"/>
      <c r="CS388" s="4"/>
      <c r="CT388" s="4"/>
      <c r="CU388" s="4"/>
      <c r="CV388" s="4"/>
      <c r="CW388" s="4"/>
      <c r="CX388" s="4"/>
      <c r="CY388" s="4"/>
      <c r="CZ388" s="4"/>
      <c r="DA388" s="4"/>
      <c r="DB388" s="4"/>
      <c r="DC388" s="4"/>
      <c r="DD388" s="4"/>
      <c r="DE388" s="4"/>
      <c r="DF388" s="4"/>
      <c r="DG388" s="4"/>
      <c r="DH388" s="4"/>
      <c r="DI388" s="4"/>
      <c r="DJ388" s="4"/>
      <c r="DK388" s="4"/>
      <c r="DL388" s="4"/>
      <c r="DM388" s="4"/>
      <c r="DN388" s="4"/>
      <c r="DO388" s="4"/>
      <c r="DP388" s="4"/>
    </row>
    <row r="389" spans="3:120"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  <c r="CI389" s="4"/>
      <c r="CJ389" s="4"/>
      <c r="CK389" s="4"/>
      <c r="CL389" s="4"/>
      <c r="CM389" s="4"/>
      <c r="CN389" s="4"/>
      <c r="CO389" s="4"/>
      <c r="CP389" s="4"/>
      <c r="CQ389" s="4"/>
      <c r="CR389" s="4"/>
      <c r="CS389" s="4"/>
      <c r="CT389" s="4"/>
      <c r="CU389" s="4"/>
      <c r="CV389" s="4"/>
      <c r="CW389" s="4"/>
      <c r="CX389" s="4"/>
      <c r="CY389" s="4"/>
      <c r="CZ389" s="4"/>
      <c r="DA389" s="4"/>
      <c r="DB389" s="4"/>
      <c r="DC389" s="4"/>
      <c r="DD389" s="4"/>
      <c r="DE389" s="4"/>
      <c r="DF389" s="4"/>
      <c r="DG389" s="4"/>
      <c r="DH389" s="4"/>
      <c r="DI389" s="4"/>
      <c r="DJ389" s="4"/>
      <c r="DK389" s="4"/>
      <c r="DL389" s="4"/>
      <c r="DM389" s="4"/>
      <c r="DN389" s="4"/>
      <c r="DO389" s="4"/>
      <c r="DP389" s="4"/>
    </row>
    <row r="390" spans="3:120"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  <c r="CI390" s="4"/>
      <c r="CJ390" s="4"/>
      <c r="CK390" s="4"/>
      <c r="CL390" s="4"/>
      <c r="CM390" s="4"/>
      <c r="CN390" s="4"/>
      <c r="CO390" s="4"/>
      <c r="CP390" s="4"/>
      <c r="CQ390" s="4"/>
      <c r="CR390" s="4"/>
      <c r="CS390" s="4"/>
      <c r="CT390" s="4"/>
      <c r="CU390" s="4"/>
      <c r="CV390" s="4"/>
      <c r="CW390" s="4"/>
      <c r="CX390" s="4"/>
      <c r="CY390" s="4"/>
      <c r="CZ390" s="4"/>
      <c r="DA390" s="4"/>
      <c r="DB390" s="4"/>
      <c r="DC390" s="4"/>
      <c r="DD390" s="4"/>
      <c r="DE390" s="4"/>
      <c r="DF390" s="4"/>
      <c r="DG390" s="4"/>
      <c r="DH390" s="4"/>
      <c r="DI390" s="4"/>
      <c r="DJ390" s="4"/>
      <c r="DK390" s="4"/>
      <c r="DL390" s="4"/>
      <c r="DM390" s="4"/>
      <c r="DN390" s="4"/>
      <c r="DO390" s="4"/>
      <c r="DP390" s="4"/>
    </row>
    <row r="391" spans="3:120"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  <c r="CI391" s="4"/>
      <c r="CJ391" s="4"/>
      <c r="CK391" s="4"/>
      <c r="CL391" s="4"/>
      <c r="CM391" s="4"/>
      <c r="CN391" s="4"/>
      <c r="CO391" s="4"/>
      <c r="CP391" s="4"/>
      <c r="CQ391" s="4"/>
      <c r="CR391" s="4"/>
      <c r="CS391" s="4"/>
      <c r="CT391" s="4"/>
      <c r="CU391" s="4"/>
      <c r="CV391" s="4"/>
      <c r="CW391" s="4"/>
      <c r="CX391" s="4"/>
      <c r="CY391" s="4"/>
      <c r="CZ391" s="4"/>
      <c r="DA391" s="4"/>
      <c r="DB391" s="4"/>
      <c r="DC391" s="4"/>
      <c r="DD391" s="4"/>
      <c r="DE391" s="4"/>
      <c r="DF391" s="4"/>
      <c r="DG391" s="4"/>
      <c r="DH391" s="4"/>
      <c r="DI391" s="4"/>
      <c r="DJ391" s="4"/>
      <c r="DK391" s="4"/>
      <c r="DL391" s="4"/>
      <c r="DM391" s="4"/>
      <c r="DN391" s="4"/>
      <c r="DO391" s="4"/>
      <c r="DP391" s="4"/>
    </row>
    <row r="392" spans="3:120"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  <c r="CI392" s="4"/>
      <c r="CJ392" s="4"/>
      <c r="CK392" s="4"/>
      <c r="CL392" s="4"/>
      <c r="CM392" s="4"/>
      <c r="CN392" s="4"/>
      <c r="CO392" s="4"/>
      <c r="CP392" s="4"/>
      <c r="CQ392" s="4"/>
      <c r="CR392" s="4"/>
      <c r="CS392" s="4"/>
      <c r="CT392" s="4"/>
      <c r="CU392" s="4"/>
      <c r="CV392" s="4"/>
      <c r="CW392" s="4"/>
      <c r="CX392" s="4"/>
      <c r="CY392" s="4"/>
      <c r="CZ392" s="4"/>
      <c r="DA392" s="4"/>
      <c r="DB392" s="4"/>
      <c r="DC392" s="4"/>
      <c r="DD392" s="4"/>
      <c r="DE392" s="4"/>
      <c r="DF392" s="4"/>
      <c r="DG392" s="4"/>
      <c r="DH392" s="4"/>
      <c r="DI392" s="4"/>
      <c r="DJ392" s="4"/>
      <c r="DK392" s="4"/>
      <c r="DL392" s="4"/>
      <c r="DM392" s="4"/>
      <c r="DN392" s="4"/>
      <c r="DO392" s="4"/>
      <c r="DP392" s="4"/>
    </row>
    <row r="393" spans="3:120"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/>
      <c r="BZ393" s="4"/>
      <c r="CA393" s="4"/>
      <c r="CB393" s="4"/>
      <c r="CC393" s="4"/>
      <c r="CD393" s="4"/>
      <c r="CE393" s="4"/>
      <c r="CF393" s="4"/>
      <c r="CG393" s="4"/>
      <c r="CH393" s="4"/>
      <c r="CI393" s="4"/>
      <c r="CJ393" s="4"/>
      <c r="CK393" s="4"/>
      <c r="CL393" s="4"/>
      <c r="CM393" s="4"/>
      <c r="CN393" s="4"/>
      <c r="CO393" s="4"/>
      <c r="CP393" s="4"/>
      <c r="CQ393" s="4"/>
      <c r="CR393" s="4"/>
      <c r="CS393" s="4"/>
      <c r="CT393" s="4"/>
      <c r="CU393" s="4"/>
      <c r="CV393" s="4"/>
      <c r="CW393" s="4"/>
      <c r="CX393" s="4"/>
      <c r="CY393" s="4"/>
      <c r="CZ393" s="4"/>
      <c r="DA393" s="4"/>
      <c r="DB393" s="4"/>
      <c r="DC393" s="4"/>
      <c r="DD393" s="4"/>
      <c r="DE393" s="4"/>
      <c r="DF393" s="4"/>
      <c r="DG393" s="4"/>
      <c r="DH393" s="4"/>
      <c r="DI393" s="4"/>
      <c r="DJ393" s="4"/>
      <c r="DK393" s="4"/>
      <c r="DL393" s="4"/>
      <c r="DM393" s="4"/>
      <c r="DN393" s="4"/>
      <c r="DO393" s="4"/>
      <c r="DP393" s="4"/>
    </row>
    <row r="394" spans="3:120"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4"/>
      <c r="BH394" s="4"/>
      <c r="BI394" s="4"/>
      <c r="BJ394" s="4"/>
      <c r="BK394" s="4"/>
      <c r="BL394" s="4"/>
      <c r="BM394" s="4"/>
      <c r="BN394" s="4"/>
      <c r="BO394" s="4"/>
      <c r="BP394" s="4"/>
      <c r="BQ394" s="4"/>
      <c r="BR394" s="4"/>
      <c r="BS394" s="4"/>
      <c r="BT394" s="4"/>
      <c r="BU394" s="4"/>
      <c r="BV394" s="4"/>
      <c r="BW394" s="4"/>
      <c r="BX394" s="4"/>
      <c r="BY394" s="4"/>
      <c r="BZ394" s="4"/>
      <c r="CA394" s="4"/>
      <c r="CB394" s="4"/>
      <c r="CC394" s="4"/>
      <c r="CD394" s="4"/>
      <c r="CE394" s="4"/>
      <c r="CF394" s="4"/>
      <c r="CG394" s="4"/>
      <c r="CH394" s="4"/>
      <c r="CI394" s="4"/>
      <c r="CJ394" s="4"/>
      <c r="CK394" s="4"/>
      <c r="CL394" s="4"/>
      <c r="CM394" s="4"/>
      <c r="CN394" s="4"/>
      <c r="CO394" s="4"/>
      <c r="CP394" s="4"/>
      <c r="CQ394" s="4"/>
      <c r="CR394" s="4"/>
      <c r="CS394" s="4"/>
      <c r="CT394" s="4"/>
      <c r="CU394" s="4"/>
      <c r="CV394" s="4"/>
      <c r="CW394" s="4"/>
      <c r="CX394" s="4"/>
      <c r="CY394" s="4"/>
      <c r="CZ394" s="4"/>
      <c r="DA394" s="4"/>
      <c r="DB394" s="4"/>
      <c r="DC394" s="4"/>
      <c r="DD394" s="4"/>
      <c r="DE394" s="4"/>
      <c r="DF394" s="4"/>
      <c r="DG394" s="4"/>
      <c r="DH394" s="4"/>
      <c r="DI394" s="4"/>
      <c r="DJ394" s="4"/>
      <c r="DK394" s="4"/>
      <c r="DL394" s="4"/>
      <c r="DM394" s="4"/>
      <c r="DN394" s="4"/>
      <c r="DO394" s="4"/>
      <c r="DP394" s="4"/>
    </row>
    <row r="395" spans="3:120"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4"/>
      <c r="BH395" s="4"/>
      <c r="BI395" s="4"/>
      <c r="BJ395" s="4"/>
      <c r="BK395" s="4"/>
      <c r="BL395" s="4"/>
      <c r="BM395" s="4"/>
      <c r="BN395" s="4"/>
      <c r="BO395" s="4"/>
      <c r="BP395" s="4"/>
      <c r="BQ395" s="4"/>
      <c r="BR395" s="4"/>
      <c r="BS395" s="4"/>
      <c r="BT395" s="4"/>
      <c r="BU395" s="4"/>
      <c r="BV395" s="4"/>
      <c r="BW395" s="4"/>
      <c r="BX395" s="4"/>
      <c r="BY395" s="4"/>
      <c r="BZ395" s="4"/>
      <c r="CA395" s="4"/>
      <c r="CB395" s="4"/>
      <c r="CC395" s="4"/>
      <c r="CD395" s="4"/>
      <c r="CE395" s="4"/>
      <c r="CF395" s="4"/>
      <c r="CG395" s="4"/>
      <c r="CH395" s="4"/>
      <c r="CI395" s="4"/>
      <c r="CJ395" s="4"/>
      <c r="CK395" s="4"/>
      <c r="CL395" s="4"/>
      <c r="CM395" s="4"/>
      <c r="CN395" s="4"/>
      <c r="CO395" s="4"/>
      <c r="CP395" s="4"/>
      <c r="CQ395" s="4"/>
      <c r="CR395" s="4"/>
      <c r="CS395" s="4"/>
      <c r="CT395" s="4"/>
      <c r="CU395" s="4"/>
      <c r="CV395" s="4"/>
      <c r="CW395" s="4"/>
      <c r="CX395" s="4"/>
      <c r="CY395" s="4"/>
      <c r="CZ395" s="4"/>
      <c r="DA395" s="4"/>
      <c r="DB395" s="4"/>
      <c r="DC395" s="4"/>
      <c r="DD395" s="4"/>
      <c r="DE395" s="4"/>
      <c r="DF395" s="4"/>
      <c r="DG395" s="4"/>
      <c r="DH395" s="4"/>
      <c r="DI395" s="4"/>
      <c r="DJ395" s="4"/>
      <c r="DK395" s="4"/>
      <c r="DL395" s="4"/>
      <c r="DM395" s="4"/>
      <c r="DN395" s="4"/>
      <c r="DO395" s="4"/>
      <c r="DP395" s="4"/>
    </row>
    <row r="396" spans="3:120"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4"/>
      <c r="BH396" s="4"/>
      <c r="BI396" s="4"/>
      <c r="BJ396" s="4"/>
      <c r="BK396" s="4"/>
      <c r="BL396" s="4"/>
      <c r="BM396" s="4"/>
      <c r="BN396" s="4"/>
      <c r="BO396" s="4"/>
      <c r="BP396" s="4"/>
      <c r="BQ396" s="4"/>
      <c r="BR396" s="4"/>
      <c r="BS396" s="4"/>
      <c r="BT396" s="4"/>
      <c r="BU396" s="4"/>
      <c r="BV396" s="4"/>
      <c r="BW396" s="4"/>
      <c r="BX396" s="4"/>
      <c r="BY396" s="4"/>
      <c r="BZ396" s="4"/>
      <c r="CA396" s="4"/>
      <c r="CB396" s="4"/>
      <c r="CC396" s="4"/>
      <c r="CD396" s="4"/>
      <c r="CE396" s="4"/>
      <c r="CF396" s="4"/>
      <c r="CG396" s="4"/>
      <c r="CH396" s="4"/>
      <c r="CI396" s="4"/>
      <c r="CJ396" s="4"/>
      <c r="CK396" s="4"/>
      <c r="CL396" s="4"/>
      <c r="CM396" s="4"/>
      <c r="CN396" s="4"/>
      <c r="CO396" s="4"/>
      <c r="CP396" s="4"/>
      <c r="CQ396" s="4"/>
      <c r="CR396" s="4"/>
      <c r="CS396" s="4"/>
      <c r="CT396" s="4"/>
      <c r="CU396" s="4"/>
      <c r="CV396" s="4"/>
      <c r="CW396" s="4"/>
      <c r="CX396" s="4"/>
      <c r="CY396" s="4"/>
      <c r="CZ396" s="4"/>
      <c r="DA396" s="4"/>
      <c r="DB396" s="4"/>
      <c r="DC396" s="4"/>
      <c r="DD396" s="4"/>
      <c r="DE396" s="4"/>
      <c r="DF396" s="4"/>
      <c r="DG396" s="4"/>
      <c r="DH396" s="4"/>
      <c r="DI396" s="4"/>
      <c r="DJ396" s="4"/>
      <c r="DK396" s="4"/>
      <c r="DL396" s="4"/>
      <c r="DM396" s="4"/>
      <c r="DN396" s="4"/>
      <c r="DO396" s="4"/>
      <c r="DP396" s="4"/>
    </row>
    <row r="397" spans="3:120"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4"/>
      <c r="BH397" s="4"/>
      <c r="BI397" s="4"/>
      <c r="BJ397" s="4"/>
      <c r="BK397" s="4"/>
      <c r="BL397" s="4"/>
      <c r="BM397" s="4"/>
      <c r="BN397" s="4"/>
      <c r="BO397" s="4"/>
      <c r="BP397" s="4"/>
      <c r="BQ397" s="4"/>
      <c r="BR397" s="4"/>
      <c r="BS397" s="4"/>
      <c r="BT397" s="4"/>
      <c r="BU397" s="4"/>
      <c r="BV397" s="4"/>
      <c r="BW397" s="4"/>
      <c r="BX397" s="4"/>
      <c r="BY397" s="4"/>
      <c r="BZ397" s="4"/>
      <c r="CA397" s="4"/>
      <c r="CB397" s="4"/>
      <c r="CC397" s="4"/>
      <c r="CD397" s="4"/>
      <c r="CE397" s="4"/>
      <c r="CF397" s="4"/>
      <c r="CG397" s="4"/>
      <c r="CH397" s="4"/>
      <c r="CI397" s="4"/>
      <c r="CJ397" s="4"/>
      <c r="CK397" s="4"/>
      <c r="CL397" s="4"/>
      <c r="CM397" s="4"/>
      <c r="CN397" s="4"/>
      <c r="CO397" s="4"/>
      <c r="CP397" s="4"/>
      <c r="CQ397" s="4"/>
      <c r="CR397" s="4"/>
      <c r="CS397" s="4"/>
      <c r="CT397" s="4"/>
      <c r="CU397" s="4"/>
      <c r="CV397" s="4"/>
      <c r="CW397" s="4"/>
      <c r="CX397" s="4"/>
      <c r="CY397" s="4"/>
      <c r="CZ397" s="4"/>
      <c r="DA397" s="4"/>
      <c r="DB397" s="4"/>
      <c r="DC397" s="4"/>
      <c r="DD397" s="4"/>
      <c r="DE397" s="4"/>
      <c r="DF397" s="4"/>
      <c r="DG397" s="4"/>
      <c r="DH397" s="4"/>
      <c r="DI397" s="4"/>
      <c r="DJ397" s="4"/>
      <c r="DK397" s="4"/>
      <c r="DL397" s="4"/>
      <c r="DM397" s="4"/>
      <c r="DN397" s="4"/>
      <c r="DO397" s="4"/>
      <c r="DP397" s="4"/>
    </row>
    <row r="398" spans="3:120"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4"/>
      <c r="BH398" s="4"/>
      <c r="BI398" s="4"/>
      <c r="BJ398" s="4"/>
      <c r="BK398" s="4"/>
      <c r="BL398" s="4"/>
      <c r="BM398" s="4"/>
      <c r="BN398" s="4"/>
      <c r="BO398" s="4"/>
      <c r="BP398" s="4"/>
      <c r="BQ398" s="4"/>
      <c r="BR398" s="4"/>
      <c r="BS398" s="4"/>
      <c r="BT398" s="4"/>
      <c r="BU398" s="4"/>
      <c r="BV398" s="4"/>
      <c r="BW398" s="4"/>
      <c r="BX398" s="4"/>
      <c r="BY398" s="4"/>
      <c r="BZ398" s="4"/>
      <c r="CA398" s="4"/>
      <c r="CB398" s="4"/>
      <c r="CC398" s="4"/>
      <c r="CD398" s="4"/>
      <c r="CE398" s="4"/>
      <c r="CF398" s="4"/>
      <c r="CG398" s="4"/>
      <c r="CH398" s="4"/>
      <c r="CI398" s="4"/>
      <c r="CJ398" s="4"/>
      <c r="CK398" s="4"/>
      <c r="CL398" s="4"/>
      <c r="CM398" s="4"/>
      <c r="CN398" s="4"/>
      <c r="CO398" s="4"/>
      <c r="CP398" s="4"/>
      <c r="CQ398" s="4"/>
      <c r="CR398" s="4"/>
      <c r="CS398" s="4"/>
      <c r="CT398" s="4"/>
      <c r="CU398" s="4"/>
      <c r="CV398" s="4"/>
      <c r="CW398" s="4"/>
      <c r="CX398" s="4"/>
      <c r="CY398" s="4"/>
      <c r="CZ398" s="4"/>
      <c r="DA398" s="4"/>
      <c r="DB398" s="4"/>
      <c r="DC398" s="4"/>
      <c r="DD398" s="4"/>
      <c r="DE398" s="4"/>
      <c r="DF398" s="4"/>
      <c r="DG398" s="4"/>
      <c r="DH398" s="4"/>
      <c r="DI398" s="4"/>
      <c r="DJ398" s="4"/>
      <c r="DK398" s="4"/>
      <c r="DL398" s="4"/>
      <c r="DM398" s="4"/>
      <c r="DN398" s="4"/>
      <c r="DO398" s="4"/>
      <c r="DP398" s="4"/>
    </row>
    <row r="399" spans="3:120"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4"/>
      <c r="BH399" s="4"/>
      <c r="BI399" s="4"/>
      <c r="BJ399" s="4"/>
      <c r="BK399" s="4"/>
      <c r="BL399" s="4"/>
      <c r="BM399" s="4"/>
      <c r="BN399" s="4"/>
      <c r="BO399" s="4"/>
      <c r="BP399" s="4"/>
      <c r="BQ399" s="4"/>
      <c r="BR399" s="4"/>
      <c r="BS399" s="4"/>
      <c r="BT399" s="4"/>
      <c r="BU399" s="4"/>
      <c r="BV399" s="4"/>
      <c r="BW399" s="4"/>
      <c r="BX399" s="4"/>
      <c r="BY399" s="4"/>
      <c r="BZ399" s="4"/>
      <c r="CA399" s="4"/>
      <c r="CB399" s="4"/>
      <c r="CC399" s="4"/>
      <c r="CD399" s="4"/>
      <c r="CE399" s="4"/>
      <c r="CF399" s="4"/>
      <c r="CG399" s="4"/>
      <c r="CH399" s="4"/>
      <c r="CI399" s="4"/>
      <c r="CJ399" s="4"/>
      <c r="CK399" s="4"/>
      <c r="CL399" s="4"/>
      <c r="CM399" s="4"/>
      <c r="CN399" s="4"/>
      <c r="CO399" s="4"/>
      <c r="CP399" s="4"/>
      <c r="CQ399" s="4"/>
      <c r="CR399" s="4"/>
      <c r="CS399" s="4"/>
      <c r="CT399" s="4"/>
      <c r="CU399" s="4"/>
      <c r="CV399" s="4"/>
      <c r="CW399" s="4"/>
      <c r="CX399" s="4"/>
      <c r="CY399" s="4"/>
      <c r="CZ399" s="4"/>
      <c r="DA399" s="4"/>
      <c r="DB399" s="4"/>
      <c r="DC399" s="4"/>
      <c r="DD399" s="4"/>
      <c r="DE399" s="4"/>
      <c r="DF399" s="4"/>
      <c r="DG399" s="4"/>
      <c r="DH399" s="4"/>
      <c r="DI399" s="4"/>
      <c r="DJ399" s="4"/>
      <c r="DK399" s="4"/>
      <c r="DL399" s="4"/>
      <c r="DM399" s="4"/>
      <c r="DN399" s="4"/>
      <c r="DO399" s="4"/>
      <c r="DP399" s="4"/>
    </row>
    <row r="400" spans="3:120"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4"/>
      <c r="BH400" s="4"/>
      <c r="BI400" s="4"/>
      <c r="BJ400" s="4"/>
      <c r="BK400" s="4"/>
      <c r="BL400" s="4"/>
      <c r="BM400" s="4"/>
      <c r="BN400" s="4"/>
      <c r="BO400" s="4"/>
      <c r="BP400" s="4"/>
      <c r="BQ400" s="4"/>
      <c r="BR400" s="4"/>
      <c r="BS400" s="4"/>
      <c r="BT400" s="4"/>
      <c r="BU400" s="4"/>
      <c r="BV400" s="4"/>
      <c r="BW400" s="4"/>
      <c r="BX400" s="4"/>
      <c r="BY400" s="4"/>
      <c r="BZ400" s="4"/>
      <c r="CA400" s="4"/>
      <c r="CB400" s="4"/>
      <c r="CC400" s="4"/>
      <c r="CD400" s="4"/>
      <c r="CE400" s="4"/>
      <c r="CF400" s="4"/>
      <c r="CG400" s="4"/>
      <c r="CH400" s="4"/>
      <c r="CI400" s="4"/>
      <c r="CJ400" s="4"/>
      <c r="CK400" s="4"/>
      <c r="CL400" s="4"/>
      <c r="CM400" s="4"/>
      <c r="CN400" s="4"/>
      <c r="CO400" s="4"/>
      <c r="CP400" s="4"/>
      <c r="CQ400" s="4"/>
      <c r="CR400" s="4"/>
      <c r="CS400" s="4"/>
      <c r="CT400" s="4"/>
      <c r="CU400" s="4"/>
      <c r="CV400" s="4"/>
      <c r="CW400" s="4"/>
      <c r="CX400" s="4"/>
      <c r="CY400" s="4"/>
      <c r="CZ400" s="4"/>
      <c r="DA400" s="4"/>
      <c r="DB400" s="4"/>
      <c r="DC400" s="4"/>
      <c r="DD400" s="4"/>
      <c r="DE400" s="4"/>
      <c r="DF400" s="4"/>
      <c r="DG400" s="4"/>
      <c r="DH400" s="4"/>
      <c r="DI400" s="4"/>
      <c r="DJ400" s="4"/>
      <c r="DK400" s="4"/>
      <c r="DL400" s="4"/>
      <c r="DM400" s="4"/>
      <c r="DN400" s="4"/>
      <c r="DO400" s="4"/>
      <c r="DP400" s="4"/>
    </row>
    <row r="401" spans="3:120"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4"/>
      <c r="BH401" s="4"/>
      <c r="BI401" s="4"/>
      <c r="BJ401" s="4"/>
      <c r="BK401" s="4"/>
      <c r="BL401" s="4"/>
      <c r="BM401" s="4"/>
      <c r="BN401" s="4"/>
      <c r="BO401" s="4"/>
      <c r="BP401" s="4"/>
      <c r="BQ401" s="4"/>
      <c r="BR401" s="4"/>
      <c r="BS401" s="4"/>
      <c r="BT401" s="4"/>
      <c r="BU401" s="4"/>
      <c r="BV401" s="4"/>
      <c r="BW401" s="4"/>
      <c r="BX401" s="4"/>
      <c r="BY401" s="4"/>
      <c r="BZ401" s="4"/>
      <c r="CA401" s="4"/>
      <c r="CB401" s="4"/>
      <c r="CC401" s="4"/>
      <c r="CD401" s="4"/>
      <c r="CE401" s="4"/>
      <c r="CF401" s="4"/>
      <c r="CG401" s="4"/>
      <c r="CH401" s="4"/>
      <c r="CI401" s="4"/>
      <c r="CJ401" s="4"/>
      <c r="CK401" s="4"/>
      <c r="CL401" s="4"/>
      <c r="CM401" s="4"/>
      <c r="CN401" s="4"/>
      <c r="CO401" s="4"/>
      <c r="CP401" s="4"/>
      <c r="CQ401" s="4"/>
      <c r="CR401" s="4"/>
      <c r="CS401" s="4"/>
      <c r="CT401" s="4"/>
      <c r="CU401" s="4"/>
      <c r="CV401" s="4"/>
      <c r="CW401" s="4"/>
      <c r="CX401" s="4"/>
      <c r="CY401" s="4"/>
      <c r="CZ401" s="4"/>
      <c r="DA401" s="4"/>
      <c r="DB401" s="4"/>
      <c r="DC401" s="4"/>
      <c r="DD401" s="4"/>
      <c r="DE401" s="4"/>
      <c r="DF401" s="4"/>
      <c r="DG401" s="4"/>
      <c r="DH401" s="4"/>
      <c r="DI401" s="4"/>
      <c r="DJ401" s="4"/>
      <c r="DK401" s="4"/>
      <c r="DL401" s="4"/>
      <c r="DM401" s="4"/>
      <c r="DN401" s="4"/>
      <c r="DO401" s="4"/>
      <c r="DP401" s="4"/>
    </row>
    <row r="402" spans="3:120"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  <c r="BE402" s="4"/>
      <c r="BF402" s="4"/>
      <c r="BG402" s="4"/>
      <c r="BH402" s="4"/>
      <c r="BI402" s="4"/>
      <c r="BJ402" s="4"/>
      <c r="BK402" s="4"/>
      <c r="BL402" s="4"/>
      <c r="BM402" s="4"/>
      <c r="BN402" s="4"/>
      <c r="BO402" s="4"/>
      <c r="BP402" s="4"/>
      <c r="BQ402" s="4"/>
      <c r="BR402" s="4"/>
      <c r="BS402" s="4"/>
      <c r="BT402" s="4"/>
      <c r="BU402" s="4"/>
      <c r="BV402" s="4"/>
      <c r="BW402" s="4"/>
      <c r="BX402" s="4"/>
      <c r="BY402" s="4"/>
      <c r="BZ402" s="4"/>
      <c r="CA402" s="4"/>
      <c r="CB402" s="4"/>
      <c r="CC402" s="4"/>
      <c r="CD402" s="4"/>
      <c r="CE402" s="4"/>
      <c r="CF402" s="4"/>
      <c r="CG402" s="4"/>
      <c r="CH402" s="4"/>
      <c r="CI402" s="4"/>
      <c r="CJ402" s="4"/>
      <c r="CK402" s="4"/>
      <c r="CL402" s="4"/>
      <c r="CM402" s="4"/>
      <c r="CN402" s="4"/>
      <c r="CO402" s="4"/>
      <c r="CP402" s="4"/>
      <c r="CQ402" s="4"/>
      <c r="CR402" s="4"/>
      <c r="CS402" s="4"/>
      <c r="CT402" s="4"/>
      <c r="CU402" s="4"/>
      <c r="CV402" s="4"/>
      <c r="CW402" s="4"/>
      <c r="CX402" s="4"/>
      <c r="CY402" s="4"/>
      <c r="CZ402" s="4"/>
      <c r="DA402" s="4"/>
      <c r="DB402" s="4"/>
      <c r="DC402" s="4"/>
      <c r="DD402" s="4"/>
      <c r="DE402" s="4"/>
      <c r="DF402" s="4"/>
      <c r="DG402" s="4"/>
      <c r="DH402" s="4"/>
      <c r="DI402" s="4"/>
      <c r="DJ402" s="4"/>
      <c r="DK402" s="4"/>
      <c r="DL402" s="4"/>
      <c r="DM402" s="4"/>
      <c r="DN402" s="4"/>
      <c r="DO402" s="4"/>
      <c r="DP402" s="4"/>
    </row>
    <row r="403" spans="3:120"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  <c r="BE403" s="4"/>
      <c r="BF403" s="4"/>
      <c r="BG403" s="4"/>
      <c r="BH403" s="4"/>
      <c r="BI403" s="4"/>
      <c r="BJ403" s="4"/>
      <c r="BK403" s="4"/>
      <c r="BL403" s="4"/>
      <c r="BM403" s="4"/>
      <c r="BN403" s="4"/>
      <c r="BO403" s="4"/>
      <c r="BP403" s="4"/>
      <c r="BQ403" s="4"/>
      <c r="BR403" s="4"/>
      <c r="BS403" s="4"/>
      <c r="BT403" s="4"/>
      <c r="BU403" s="4"/>
      <c r="BV403" s="4"/>
      <c r="BW403" s="4"/>
      <c r="BX403" s="4"/>
      <c r="BY403" s="4"/>
      <c r="BZ403" s="4"/>
      <c r="CA403" s="4"/>
      <c r="CB403" s="4"/>
      <c r="CC403" s="4"/>
      <c r="CD403" s="4"/>
      <c r="CE403" s="4"/>
      <c r="CF403" s="4"/>
      <c r="CG403" s="4"/>
      <c r="CH403" s="4"/>
      <c r="CI403" s="4"/>
      <c r="CJ403" s="4"/>
      <c r="CK403" s="4"/>
      <c r="CL403" s="4"/>
      <c r="CM403" s="4"/>
      <c r="CN403" s="4"/>
      <c r="CO403" s="4"/>
      <c r="CP403" s="4"/>
      <c r="CQ403" s="4"/>
      <c r="CR403" s="4"/>
      <c r="CS403" s="4"/>
      <c r="CT403" s="4"/>
      <c r="CU403" s="4"/>
      <c r="CV403" s="4"/>
      <c r="CW403" s="4"/>
      <c r="CX403" s="4"/>
      <c r="CY403" s="4"/>
      <c r="CZ403" s="4"/>
      <c r="DA403" s="4"/>
      <c r="DB403" s="4"/>
      <c r="DC403" s="4"/>
      <c r="DD403" s="4"/>
      <c r="DE403" s="4"/>
      <c r="DF403" s="4"/>
      <c r="DG403" s="4"/>
      <c r="DH403" s="4"/>
      <c r="DI403" s="4"/>
      <c r="DJ403" s="4"/>
      <c r="DK403" s="4"/>
      <c r="DL403" s="4"/>
      <c r="DM403" s="4"/>
      <c r="DN403" s="4"/>
      <c r="DO403" s="4"/>
      <c r="DP403" s="4"/>
    </row>
    <row r="404" spans="3:120"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  <c r="BE404" s="4"/>
      <c r="BF404" s="4"/>
      <c r="BG404" s="4"/>
      <c r="BH404" s="4"/>
      <c r="BI404" s="4"/>
      <c r="BJ404" s="4"/>
      <c r="BK404" s="4"/>
      <c r="BL404" s="4"/>
      <c r="BM404" s="4"/>
      <c r="BN404" s="4"/>
      <c r="BO404" s="4"/>
      <c r="BP404" s="4"/>
      <c r="BQ404" s="4"/>
      <c r="BR404" s="4"/>
      <c r="BS404" s="4"/>
      <c r="BT404" s="4"/>
      <c r="BU404" s="4"/>
      <c r="BV404" s="4"/>
      <c r="BW404" s="4"/>
      <c r="BX404" s="4"/>
      <c r="BY404" s="4"/>
      <c r="BZ404" s="4"/>
      <c r="CA404" s="4"/>
      <c r="CB404" s="4"/>
      <c r="CC404" s="4"/>
      <c r="CD404" s="4"/>
      <c r="CE404" s="4"/>
      <c r="CF404" s="4"/>
      <c r="CG404" s="4"/>
      <c r="CH404" s="4"/>
      <c r="CI404" s="4"/>
      <c r="CJ404" s="4"/>
      <c r="CK404" s="4"/>
      <c r="CL404" s="4"/>
      <c r="CM404" s="4"/>
      <c r="CN404" s="4"/>
      <c r="CO404" s="4"/>
      <c r="CP404" s="4"/>
      <c r="CQ404" s="4"/>
      <c r="CR404" s="4"/>
      <c r="CS404" s="4"/>
      <c r="CT404" s="4"/>
      <c r="CU404" s="4"/>
      <c r="CV404" s="4"/>
      <c r="CW404" s="4"/>
      <c r="CX404" s="4"/>
      <c r="CY404" s="4"/>
      <c r="CZ404" s="4"/>
      <c r="DA404" s="4"/>
      <c r="DB404" s="4"/>
      <c r="DC404" s="4"/>
      <c r="DD404" s="4"/>
      <c r="DE404" s="4"/>
      <c r="DF404" s="4"/>
      <c r="DG404" s="4"/>
      <c r="DH404" s="4"/>
      <c r="DI404" s="4"/>
      <c r="DJ404" s="4"/>
      <c r="DK404" s="4"/>
      <c r="DL404" s="4"/>
      <c r="DM404" s="4"/>
      <c r="DN404" s="4"/>
      <c r="DO404" s="4"/>
      <c r="DP404" s="4"/>
    </row>
    <row r="405" spans="3:120"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  <c r="BE405" s="4"/>
      <c r="BF405" s="4"/>
      <c r="BG405" s="4"/>
      <c r="BH405" s="4"/>
      <c r="BI405" s="4"/>
      <c r="BJ405" s="4"/>
      <c r="BK405" s="4"/>
      <c r="BL405" s="4"/>
      <c r="BM405" s="4"/>
      <c r="BN405" s="4"/>
      <c r="BO405" s="4"/>
      <c r="BP405" s="4"/>
      <c r="BQ405" s="4"/>
      <c r="BR405" s="4"/>
      <c r="BS405" s="4"/>
      <c r="BT405" s="4"/>
      <c r="BU405" s="4"/>
      <c r="BV405" s="4"/>
      <c r="BW405" s="4"/>
      <c r="BX405" s="4"/>
      <c r="BY405" s="4"/>
      <c r="BZ405" s="4"/>
      <c r="CA405" s="4"/>
      <c r="CB405" s="4"/>
      <c r="CC405" s="4"/>
      <c r="CD405" s="4"/>
      <c r="CE405" s="4"/>
      <c r="CF405" s="4"/>
      <c r="CG405" s="4"/>
      <c r="CH405" s="4"/>
      <c r="CI405" s="4"/>
      <c r="CJ405" s="4"/>
      <c r="CK405" s="4"/>
      <c r="CL405" s="4"/>
      <c r="CM405" s="4"/>
      <c r="CN405" s="4"/>
      <c r="CO405" s="4"/>
      <c r="CP405" s="4"/>
      <c r="CQ405" s="4"/>
      <c r="CR405" s="4"/>
      <c r="CS405" s="4"/>
      <c r="CT405" s="4"/>
      <c r="CU405" s="4"/>
      <c r="CV405" s="4"/>
      <c r="CW405" s="4"/>
      <c r="CX405" s="4"/>
      <c r="CY405" s="4"/>
      <c r="CZ405" s="4"/>
      <c r="DA405" s="4"/>
      <c r="DB405" s="4"/>
      <c r="DC405" s="4"/>
      <c r="DD405" s="4"/>
      <c r="DE405" s="4"/>
      <c r="DF405" s="4"/>
      <c r="DG405" s="4"/>
      <c r="DH405" s="4"/>
      <c r="DI405" s="4"/>
      <c r="DJ405" s="4"/>
      <c r="DK405" s="4"/>
      <c r="DL405" s="4"/>
      <c r="DM405" s="4"/>
      <c r="DN405" s="4"/>
      <c r="DO405" s="4"/>
      <c r="DP405" s="4"/>
    </row>
    <row r="406" spans="3:120"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4"/>
      <c r="BG406" s="4"/>
      <c r="BH406" s="4"/>
      <c r="BI406" s="4"/>
      <c r="BJ406" s="4"/>
      <c r="BK406" s="4"/>
      <c r="BL406" s="4"/>
      <c r="BM406" s="4"/>
      <c r="BN406" s="4"/>
      <c r="BO406" s="4"/>
      <c r="BP406" s="4"/>
      <c r="BQ406" s="4"/>
      <c r="BR406" s="4"/>
      <c r="BS406" s="4"/>
      <c r="BT406" s="4"/>
      <c r="BU406" s="4"/>
      <c r="BV406" s="4"/>
      <c r="BW406" s="4"/>
      <c r="BX406" s="4"/>
      <c r="BY406" s="4"/>
      <c r="BZ406" s="4"/>
      <c r="CA406" s="4"/>
      <c r="CB406" s="4"/>
      <c r="CC406" s="4"/>
      <c r="CD406" s="4"/>
      <c r="CE406" s="4"/>
      <c r="CF406" s="4"/>
      <c r="CG406" s="4"/>
      <c r="CH406" s="4"/>
      <c r="CI406" s="4"/>
      <c r="CJ406" s="4"/>
      <c r="CK406" s="4"/>
      <c r="CL406" s="4"/>
      <c r="CM406" s="4"/>
      <c r="CN406" s="4"/>
      <c r="CO406" s="4"/>
      <c r="CP406" s="4"/>
      <c r="CQ406" s="4"/>
      <c r="CR406" s="4"/>
      <c r="CS406" s="4"/>
      <c r="CT406" s="4"/>
      <c r="CU406" s="4"/>
      <c r="CV406" s="4"/>
      <c r="CW406" s="4"/>
      <c r="CX406" s="4"/>
      <c r="CY406" s="4"/>
      <c r="CZ406" s="4"/>
      <c r="DA406" s="4"/>
      <c r="DB406" s="4"/>
      <c r="DC406" s="4"/>
      <c r="DD406" s="4"/>
      <c r="DE406" s="4"/>
      <c r="DF406" s="4"/>
      <c r="DG406" s="4"/>
      <c r="DH406" s="4"/>
      <c r="DI406" s="4"/>
      <c r="DJ406" s="4"/>
      <c r="DK406" s="4"/>
      <c r="DL406" s="4"/>
      <c r="DM406" s="4"/>
      <c r="DN406" s="4"/>
      <c r="DO406" s="4"/>
      <c r="DP406" s="4"/>
    </row>
    <row r="407" spans="3:120"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  <c r="BE407" s="4"/>
      <c r="BF407" s="4"/>
      <c r="BG407" s="4"/>
      <c r="BH407" s="4"/>
      <c r="BI407" s="4"/>
      <c r="BJ407" s="4"/>
      <c r="BK407" s="4"/>
      <c r="BL407" s="4"/>
      <c r="BM407" s="4"/>
      <c r="BN407" s="4"/>
      <c r="BO407" s="4"/>
      <c r="BP407" s="4"/>
      <c r="BQ407" s="4"/>
      <c r="BR407" s="4"/>
      <c r="BS407" s="4"/>
      <c r="BT407" s="4"/>
      <c r="BU407" s="4"/>
      <c r="BV407" s="4"/>
      <c r="BW407" s="4"/>
      <c r="BX407" s="4"/>
      <c r="BY407" s="4"/>
      <c r="BZ407" s="4"/>
      <c r="CA407" s="4"/>
      <c r="CB407" s="4"/>
      <c r="CC407" s="4"/>
      <c r="CD407" s="4"/>
      <c r="CE407" s="4"/>
      <c r="CF407" s="4"/>
      <c r="CG407" s="4"/>
      <c r="CH407" s="4"/>
      <c r="CI407" s="4"/>
      <c r="CJ407" s="4"/>
      <c r="CK407" s="4"/>
      <c r="CL407" s="4"/>
      <c r="CM407" s="4"/>
      <c r="CN407" s="4"/>
      <c r="CO407" s="4"/>
      <c r="CP407" s="4"/>
      <c r="CQ407" s="4"/>
      <c r="CR407" s="4"/>
      <c r="CS407" s="4"/>
      <c r="CT407" s="4"/>
      <c r="CU407" s="4"/>
      <c r="CV407" s="4"/>
      <c r="CW407" s="4"/>
      <c r="CX407" s="4"/>
      <c r="CY407" s="4"/>
      <c r="CZ407" s="4"/>
      <c r="DA407" s="4"/>
      <c r="DB407" s="4"/>
      <c r="DC407" s="4"/>
      <c r="DD407" s="4"/>
      <c r="DE407" s="4"/>
      <c r="DF407" s="4"/>
      <c r="DG407" s="4"/>
      <c r="DH407" s="4"/>
      <c r="DI407" s="4"/>
      <c r="DJ407" s="4"/>
      <c r="DK407" s="4"/>
      <c r="DL407" s="4"/>
      <c r="DM407" s="4"/>
      <c r="DN407" s="4"/>
      <c r="DO407" s="4"/>
      <c r="DP407" s="4"/>
    </row>
    <row r="408" spans="3:120"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  <c r="BE408" s="4"/>
      <c r="BF408" s="4"/>
      <c r="BG408" s="4"/>
      <c r="BH408" s="4"/>
      <c r="BI408" s="4"/>
      <c r="BJ408" s="4"/>
      <c r="BK408" s="4"/>
      <c r="BL408" s="4"/>
      <c r="BM408" s="4"/>
      <c r="BN408" s="4"/>
      <c r="BO408" s="4"/>
      <c r="BP408" s="4"/>
      <c r="BQ408" s="4"/>
      <c r="BR408" s="4"/>
      <c r="BS408" s="4"/>
      <c r="BT408" s="4"/>
      <c r="BU408" s="4"/>
      <c r="BV408" s="4"/>
      <c r="BW408" s="4"/>
      <c r="BX408" s="4"/>
      <c r="BY408" s="4"/>
      <c r="BZ408" s="4"/>
      <c r="CA408" s="4"/>
      <c r="CB408" s="4"/>
      <c r="CC408" s="4"/>
      <c r="CD408" s="4"/>
      <c r="CE408" s="4"/>
      <c r="CF408" s="4"/>
      <c r="CG408" s="4"/>
      <c r="CH408" s="4"/>
      <c r="CI408" s="4"/>
      <c r="CJ408" s="4"/>
      <c r="CK408" s="4"/>
      <c r="CL408" s="4"/>
      <c r="CM408" s="4"/>
      <c r="CN408" s="4"/>
      <c r="CO408" s="4"/>
      <c r="CP408" s="4"/>
      <c r="CQ408" s="4"/>
      <c r="CR408" s="4"/>
      <c r="CS408" s="4"/>
      <c r="CT408" s="4"/>
      <c r="CU408" s="4"/>
      <c r="CV408" s="4"/>
      <c r="CW408" s="4"/>
      <c r="CX408" s="4"/>
      <c r="CY408" s="4"/>
      <c r="CZ408" s="4"/>
      <c r="DA408" s="4"/>
      <c r="DB408" s="4"/>
      <c r="DC408" s="4"/>
      <c r="DD408" s="4"/>
      <c r="DE408" s="4"/>
      <c r="DF408" s="4"/>
      <c r="DG408" s="4"/>
      <c r="DH408" s="4"/>
      <c r="DI408" s="4"/>
      <c r="DJ408" s="4"/>
      <c r="DK408" s="4"/>
      <c r="DL408" s="4"/>
      <c r="DM408" s="4"/>
      <c r="DN408" s="4"/>
      <c r="DO408" s="4"/>
      <c r="DP408" s="4"/>
    </row>
    <row r="409" spans="3:120"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  <c r="BE409" s="4"/>
      <c r="BF409" s="4"/>
      <c r="BG409" s="4"/>
      <c r="BH409" s="4"/>
      <c r="BI409" s="4"/>
      <c r="BJ409" s="4"/>
      <c r="BK409" s="4"/>
      <c r="BL409" s="4"/>
      <c r="BM409" s="4"/>
      <c r="BN409" s="4"/>
      <c r="BO409" s="4"/>
      <c r="BP409" s="4"/>
      <c r="BQ409" s="4"/>
      <c r="BR409" s="4"/>
      <c r="BS409" s="4"/>
      <c r="BT409" s="4"/>
      <c r="BU409" s="4"/>
      <c r="BV409" s="4"/>
      <c r="BW409" s="4"/>
      <c r="BX409" s="4"/>
      <c r="BY409" s="4"/>
      <c r="BZ409" s="4"/>
      <c r="CA409" s="4"/>
      <c r="CB409" s="4"/>
      <c r="CC409" s="4"/>
      <c r="CD409" s="4"/>
      <c r="CE409" s="4"/>
      <c r="CF409" s="4"/>
      <c r="CG409" s="4"/>
      <c r="CH409" s="4"/>
      <c r="CI409" s="4"/>
      <c r="CJ409" s="4"/>
      <c r="CK409" s="4"/>
      <c r="CL409" s="4"/>
      <c r="CM409" s="4"/>
      <c r="CN409" s="4"/>
      <c r="CO409" s="4"/>
      <c r="CP409" s="4"/>
      <c r="CQ409" s="4"/>
      <c r="CR409" s="4"/>
      <c r="CS409" s="4"/>
      <c r="CT409" s="4"/>
      <c r="CU409" s="4"/>
      <c r="CV409" s="4"/>
      <c r="CW409" s="4"/>
      <c r="CX409" s="4"/>
      <c r="CY409" s="4"/>
      <c r="CZ409" s="4"/>
      <c r="DA409" s="4"/>
      <c r="DB409" s="4"/>
      <c r="DC409" s="4"/>
      <c r="DD409" s="4"/>
      <c r="DE409" s="4"/>
      <c r="DF409" s="4"/>
      <c r="DG409" s="4"/>
      <c r="DH409" s="4"/>
      <c r="DI409" s="4"/>
      <c r="DJ409" s="4"/>
      <c r="DK409" s="4"/>
      <c r="DL409" s="4"/>
      <c r="DM409" s="4"/>
      <c r="DN409" s="4"/>
      <c r="DO409" s="4"/>
      <c r="DP409" s="4"/>
    </row>
    <row r="410" spans="3:120"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  <c r="BE410" s="4"/>
      <c r="BF410" s="4"/>
      <c r="BG410" s="4"/>
      <c r="BH410" s="4"/>
      <c r="BI410" s="4"/>
      <c r="BJ410" s="4"/>
      <c r="BK410" s="4"/>
      <c r="BL410" s="4"/>
      <c r="BM410" s="4"/>
      <c r="BN410" s="4"/>
      <c r="BO410" s="4"/>
      <c r="BP410" s="4"/>
      <c r="BQ410" s="4"/>
      <c r="BR410" s="4"/>
      <c r="BS410" s="4"/>
      <c r="BT410" s="4"/>
      <c r="BU410" s="4"/>
      <c r="BV410" s="4"/>
      <c r="BW410" s="4"/>
      <c r="BX410" s="4"/>
      <c r="BY410" s="4"/>
      <c r="BZ410" s="4"/>
      <c r="CA410" s="4"/>
      <c r="CB410" s="4"/>
      <c r="CC410" s="4"/>
      <c r="CD410" s="4"/>
      <c r="CE410" s="4"/>
      <c r="CF410" s="4"/>
      <c r="CG410" s="4"/>
      <c r="CH410" s="4"/>
      <c r="CI410" s="4"/>
      <c r="CJ410" s="4"/>
      <c r="CK410" s="4"/>
      <c r="CL410" s="4"/>
      <c r="CM410" s="4"/>
      <c r="CN410" s="4"/>
      <c r="CO410" s="4"/>
      <c r="CP410" s="4"/>
      <c r="CQ410" s="4"/>
      <c r="CR410" s="4"/>
      <c r="CS410" s="4"/>
      <c r="CT410" s="4"/>
      <c r="CU410" s="4"/>
      <c r="CV410" s="4"/>
      <c r="CW410" s="4"/>
      <c r="CX410" s="4"/>
      <c r="CY410" s="4"/>
      <c r="CZ410" s="4"/>
      <c r="DA410" s="4"/>
      <c r="DB410" s="4"/>
      <c r="DC410" s="4"/>
      <c r="DD410" s="4"/>
      <c r="DE410" s="4"/>
      <c r="DF410" s="4"/>
      <c r="DG410" s="4"/>
      <c r="DH410" s="4"/>
      <c r="DI410" s="4"/>
      <c r="DJ410" s="4"/>
      <c r="DK410" s="4"/>
      <c r="DL410" s="4"/>
      <c r="DM410" s="4"/>
      <c r="DN410" s="4"/>
      <c r="DO410" s="4"/>
      <c r="DP410" s="4"/>
    </row>
    <row r="411" spans="3:120"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  <c r="BE411" s="4"/>
      <c r="BF411" s="4"/>
      <c r="BG411" s="4"/>
      <c r="BH411" s="4"/>
      <c r="BI411" s="4"/>
      <c r="BJ411" s="4"/>
      <c r="BK411" s="4"/>
      <c r="BL411" s="4"/>
      <c r="BM411" s="4"/>
      <c r="BN411" s="4"/>
      <c r="BO411" s="4"/>
      <c r="BP411" s="4"/>
      <c r="BQ411" s="4"/>
      <c r="BR411" s="4"/>
      <c r="BS411" s="4"/>
      <c r="BT411" s="4"/>
      <c r="BU411" s="4"/>
      <c r="BV411" s="4"/>
      <c r="BW411" s="4"/>
      <c r="BX411" s="4"/>
      <c r="BY411" s="4"/>
      <c r="BZ411" s="4"/>
      <c r="CA411" s="4"/>
      <c r="CB411" s="4"/>
      <c r="CC411" s="4"/>
      <c r="CD411" s="4"/>
      <c r="CE411" s="4"/>
      <c r="CF411" s="4"/>
      <c r="CG411" s="4"/>
      <c r="CH411" s="4"/>
      <c r="CI411" s="4"/>
      <c r="CJ411" s="4"/>
      <c r="CK411" s="4"/>
      <c r="CL411" s="4"/>
      <c r="CM411" s="4"/>
      <c r="CN411" s="4"/>
      <c r="CO411" s="4"/>
      <c r="CP411" s="4"/>
      <c r="CQ411" s="4"/>
      <c r="CR411" s="4"/>
      <c r="CS411" s="4"/>
      <c r="CT411" s="4"/>
      <c r="CU411" s="4"/>
      <c r="CV411" s="4"/>
      <c r="CW411" s="4"/>
      <c r="CX411" s="4"/>
      <c r="CY411" s="4"/>
      <c r="CZ411" s="4"/>
      <c r="DA411" s="4"/>
      <c r="DB411" s="4"/>
      <c r="DC411" s="4"/>
      <c r="DD411" s="4"/>
      <c r="DE411" s="4"/>
      <c r="DF411" s="4"/>
      <c r="DG411" s="4"/>
      <c r="DH411" s="4"/>
      <c r="DI411" s="4"/>
      <c r="DJ411" s="4"/>
      <c r="DK411" s="4"/>
      <c r="DL411" s="4"/>
      <c r="DM411" s="4"/>
      <c r="DN411" s="4"/>
      <c r="DO411" s="4"/>
      <c r="DP411" s="4"/>
    </row>
    <row r="412" spans="3:120"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  <c r="BE412" s="4"/>
      <c r="BF412" s="4"/>
      <c r="BG412" s="4"/>
      <c r="BH412" s="4"/>
      <c r="BI412" s="4"/>
      <c r="BJ412" s="4"/>
      <c r="BK412" s="4"/>
      <c r="BL412" s="4"/>
      <c r="BM412" s="4"/>
      <c r="BN412" s="4"/>
      <c r="BO412" s="4"/>
      <c r="BP412" s="4"/>
      <c r="BQ412" s="4"/>
      <c r="BR412" s="4"/>
      <c r="BS412" s="4"/>
      <c r="BT412" s="4"/>
      <c r="BU412" s="4"/>
      <c r="BV412" s="4"/>
      <c r="BW412" s="4"/>
      <c r="BX412" s="4"/>
      <c r="BY412" s="4"/>
      <c r="BZ412" s="4"/>
      <c r="CA412" s="4"/>
      <c r="CB412" s="4"/>
      <c r="CC412" s="4"/>
      <c r="CD412" s="4"/>
      <c r="CE412" s="4"/>
      <c r="CF412" s="4"/>
      <c r="CG412" s="4"/>
      <c r="CH412" s="4"/>
      <c r="CI412" s="4"/>
      <c r="CJ412" s="4"/>
      <c r="CK412" s="4"/>
      <c r="CL412" s="4"/>
      <c r="CM412" s="4"/>
      <c r="CN412" s="4"/>
      <c r="CO412" s="4"/>
      <c r="CP412" s="4"/>
      <c r="CQ412" s="4"/>
      <c r="CR412" s="4"/>
      <c r="CS412" s="4"/>
      <c r="CT412" s="4"/>
      <c r="CU412" s="4"/>
      <c r="CV412" s="4"/>
      <c r="CW412" s="4"/>
      <c r="CX412" s="4"/>
      <c r="CY412" s="4"/>
      <c r="CZ412" s="4"/>
      <c r="DA412" s="4"/>
      <c r="DB412" s="4"/>
      <c r="DC412" s="4"/>
      <c r="DD412" s="4"/>
      <c r="DE412" s="4"/>
      <c r="DF412" s="4"/>
      <c r="DG412" s="4"/>
      <c r="DH412" s="4"/>
      <c r="DI412" s="4"/>
      <c r="DJ412" s="4"/>
      <c r="DK412" s="4"/>
      <c r="DL412" s="4"/>
      <c r="DM412" s="4"/>
      <c r="DN412" s="4"/>
      <c r="DO412" s="4"/>
      <c r="DP412" s="4"/>
    </row>
    <row r="413" spans="3:120"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  <c r="BE413" s="4"/>
      <c r="BF413" s="4"/>
      <c r="BG413" s="4"/>
      <c r="BH413" s="4"/>
      <c r="BI413" s="4"/>
      <c r="BJ413" s="4"/>
      <c r="BK413" s="4"/>
      <c r="BL413" s="4"/>
      <c r="BM413" s="4"/>
      <c r="BN413" s="4"/>
      <c r="BO413" s="4"/>
      <c r="BP413" s="4"/>
      <c r="BQ413" s="4"/>
      <c r="BR413" s="4"/>
      <c r="BS413" s="4"/>
      <c r="BT413" s="4"/>
      <c r="BU413" s="4"/>
      <c r="BV413" s="4"/>
      <c r="BW413" s="4"/>
      <c r="BX413" s="4"/>
      <c r="BY413" s="4"/>
      <c r="BZ413" s="4"/>
      <c r="CA413" s="4"/>
      <c r="CB413" s="4"/>
      <c r="CC413" s="4"/>
      <c r="CD413" s="4"/>
      <c r="CE413" s="4"/>
      <c r="CF413" s="4"/>
      <c r="CG413" s="4"/>
      <c r="CH413" s="4"/>
      <c r="CI413" s="4"/>
      <c r="CJ413" s="4"/>
      <c r="CK413" s="4"/>
      <c r="CL413" s="4"/>
      <c r="CM413" s="4"/>
      <c r="CN413" s="4"/>
      <c r="CO413" s="4"/>
      <c r="CP413" s="4"/>
      <c r="CQ413" s="4"/>
      <c r="CR413" s="4"/>
      <c r="CS413" s="4"/>
      <c r="CT413" s="4"/>
      <c r="CU413" s="4"/>
      <c r="CV413" s="4"/>
      <c r="CW413" s="4"/>
      <c r="CX413" s="4"/>
      <c r="CY413" s="4"/>
      <c r="CZ413" s="4"/>
      <c r="DA413" s="4"/>
      <c r="DB413" s="4"/>
      <c r="DC413" s="4"/>
      <c r="DD413" s="4"/>
      <c r="DE413" s="4"/>
      <c r="DF413" s="4"/>
      <c r="DG413" s="4"/>
      <c r="DH413" s="4"/>
      <c r="DI413" s="4"/>
      <c r="DJ413" s="4"/>
      <c r="DK413" s="4"/>
      <c r="DL413" s="4"/>
      <c r="DM413" s="4"/>
      <c r="DN413" s="4"/>
      <c r="DO413" s="4"/>
      <c r="DP413" s="4"/>
    </row>
    <row r="414" spans="3:120"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4"/>
      <c r="BG414" s="4"/>
      <c r="BH414" s="4"/>
      <c r="BI414" s="4"/>
      <c r="BJ414" s="4"/>
      <c r="BK414" s="4"/>
      <c r="BL414" s="4"/>
      <c r="BM414" s="4"/>
      <c r="BN414" s="4"/>
      <c r="BO414" s="4"/>
      <c r="BP414" s="4"/>
      <c r="BQ414" s="4"/>
      <c r="BR414" s="4"/>
      <c r="BS414" s="4"/>
      <c r="BT414" s="4"/>
      <c r="BU414" s="4"/>
      <c r="BV414" s="4"/>
      <c r="BW414" s="4"/>
      <c r="BX414" s="4"/>
      <c r="BY414" s="4"/>
      <c r="BZ414" s="4"/>
      <c r="CA414" s="4"/>
      <c r="CB414" s="4"/>
      <c r="CC414" s="4"/>
      <c r="CD414" s="4"/>
      <c r="CE414" s="4"/>
      <c r="CF414" s="4"/>
      <c r="CG414" s="4"/>
      <c r="CH414" s="4"/>
      <c r="CI414" s="4"/>
      <c r="CJ414" s="4"/>
      <c r="CK414" s="4"/>
      <c r="CL414" s="4"/>
      <c r="CM414" s="4"/>
      <c r="CN414" s="4"/>
      <c r="CO414" s="4"/>
      <c r="CP414" s="4"/>
      <c r="CQ414" s="4"/>
      <c r="CR414" s="4"/>
      <c r="CS414" s="4"/>
      <c r="CT414" s="4"/>
      <c r="CU414" s="4"/>
      <c r="CV414" s="4"/>
      <c r="CW414" s="4"/>
      <c r="CX414" s="4"/>
      <c r="CY414" s="4"/>
      <c r="CZ414" s="4"/>
      <c r="DA414" s="4"/>
      <c r="DB414" s="4"/>
      <c r="DC414" s="4"/>
      <c r="DD414" s="4"/>
      <c r="DE414" s="4"/>
      <c r="DF414" s="4"/>
      <c r="DG414" s="4"/>
      <c r="DH414" s="4"/>
      <c r="DI414" s="4"/>
      <c r="DJ414" s="4"/>
      <c r="DK414" s="4"/>
      <c r="DL414" s="4"/>
      <c r="DM414" s="4"/>
      <c r="DN414" s="4"/>
      <c r="DO414" s="4"/>
      <c r="DP414" s="4"/>
    </row>
    <row r="415" spans="3:120"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  <c r="BE415" s="4"/>
      <c r="BF415" s="4"/>
      <c r="BG415" s="4"/>
      <c r="BH415" s="4"/>
      <c r="BI415" s="4"/>
      <c r="BJ415" s="4"/>
      <c r="BK415" s="4"/>
      <c r="BL415" s="4"/>
      <c r="BM415" s="4"/>
      <c r="BN415" s="4"/>
      <c r="BO415" s="4"/>
      <c r="BP415" s="4"/>
      <c r="BQ415" s="4"/>
      <c r="BR415" s="4"/>
      <c r="BS415" s="4"/>
      <c r="BT415" s="4"/>
      <c r="BU415" s="4"/>
      <c r="BV415" s="4"/>
      <c r="BW415" s="4"/>
      <c r="BX415" s="4"/>
      <c r="BY415" s="4"/>
      <c r="BZ415" s="4"/>
      <c r="CA415" s="4"/>
      <c r="CB415" s="4"/>
      <c r="CC415" s="4"/>
      <c r="CD415" s="4"/>
      <c r="CE415" s="4"/>
      <c r="CF415" s="4"/>
      <c r="CG415" s="4"/>
      <c r="CH415" s="4"/>
      <c r="CI415" s="4"/>
      <c r="CJ415" s="4"/>
      <c r="CK415" s="4"/>
      <c r="CL415" s="4"/>
      <c r="CM415" s="4"/>
      <c r="CN415" s="4"/>
      <c r="CO415" s="4"/>
      <c r="CP415" s="4"/>
      <c r="CQ415" s="4"/>
      <c r="CR415" s="4"/>
      <c r="CS415" s="4"/>
      <c r="CT415" s="4"/>
      <c r="CU415" s="4"/>
      <c r="CV415" s="4"/>
      <c r="CW415" s="4"/>
      <c r="CX415" s="4"/>
      <c r="CY415" s="4"/>
      <c r="CZ415" s="4"/>
      <c r="DA415" s="4"/>
      <c r="DB415" s="4"/>
      <c r="DC415" s="4"/>
      <c r="DD415" s="4"/>
      <c r="DE415" s="4"/>
      <c r="DF415" s="4"/>
      <c r="DG415" s="4"/>
      <c r="DH415" s="4"/>
      <c r="DI415" s="4"/>
      <c r="DJ415" s="4"/>
      <c r="DK415" s="4"/>
      <c r="DL415" s="4"/>
      <c r="DM415" s="4"/>
      <c r="DN415" s="4"/>
      <c r="DO415" s="4"/>
      <c r="DP415" s="4"/>
    </row>
    <row r="416" spans="3:120"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  <c r="BE416" s="4"/>
      <c r="BF416" s="4"/>
      <c r="BG416" s="4"/>
      <c r="BH416" s="4"/>
      <c r="BI416" s="4"/>
      <c r="BJ416" s="4"/>
      <c r="BK416" s="4"/>
      <c r="BL416" s="4"/>
      <c r="BM416" s="4"/>
      <c r="BN416" s="4"/>
      <c r="BO416" s="4"/>
      <c r="BP416" s="4"/>
      <c r="BQ416" s="4"/>
      <c r="BR416" s="4"/>
      <c r="BS416" s="4"/>
      <c r="BT416" s="4"/>
      <c r="BU416" s="4"/>
      <c r="BV416" s="4"/>
      <c r="BW416" s="4"/>
      <c r="BX416" s="4"/>
      <c r="BY416" s="4"/>
      <c r="BZ416" s="4"/>
      <c r="CA416" s="4"/>
      <c r="CB416" s="4"/>
      <c r="CC416" s="4"/>
      <c r="CD416" s="4"/>
      <c r="CE416" s="4"/>
      <c r="CF416" s="4"/>
      <c r="CG416" s="4"/>
      <c r="CH416" s="4"/>
      <c r="CI416" s="4"/>
      <c r="CJ416" s="4"/>
      <c r="CK416" s="4"/>
      <c r="CL416" s="4"/>
      <c r="CM416" s="4"/>
      <c r="CN416" s="4"/>
      <c r="CO416" s="4"/>
      <c r="CP416" s="4"/>
      <c r="CQ416" s="4"/>
      <c r="CR416" s="4"/>
      <c r="CS416" s="4"/>
      <c r="CT416" s="4"/>
      <c r="CU416" s="4"/>
      <c r="CV416" s="4"/>
      <c r="CW416" s="4"/>
      <c r="CX416" s="4"/>
      <c r="CY416" s="4"/>
      <c r="CZ416" s="4"/>
      <c r="DA416" s="4"/>
      <c r="DB416" s="4"/>
      <c r="DC416" s="4"/>
      <c r="DD416" s="4"/>
      <c r="DE416" s="4"/>
      <c r="DF416" s="4"/>
      <c r="DG416" s="4"/>
      <c r="DH416" s="4"/>
      <c r="DI416" s="4"/>
      <c r="DJ416" s="4"/>
      <c r="DK416" s="4"/>
      <c r="DL416" s="4"/>
      <c r="DM416" s="4"/>
      <c r="DN416" s="4"/>
      <c r="DO416" s="4"/>
      <c r="DP416" s="4"/>
    </row>
    <row r="417" spans="3:120"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  <c r="BE417" s="4"/>
      <c r="BF417" s="4"/>
      <c r="BG417" s="4"/>
      <c r="BH417" s="4"/>
      <c r="BI417" s="4"/>
      <c r="BJ417" s="4"/>
      <c r="BK417" s="4"/>
      <c r="BL417" s="4"/>
      <c r="BM417" s="4"/>
      <c r="BN417" s="4"/>
      <c r="BO417" s="4"/>
      <c r="BP417" s="4"/>
      <c r="BQ417" s="4"/>
      <c r="BR417" s="4"/>
      <c r="BS417" s="4"/>
      <c r="BT417" s="4"/>
      <c r="BU417" s="4"/>
      <c r="BV417" s="4"/>
      <c r="BW417" s="4"/>
      <c r="BX417" s="4"/>
      <c r="BY417" s="4"/>
      <c r="BZ417" s="4"/>
      <c r="CA417" s="4"/>
      <c r="CB417" s="4"/>
      <c r="CC417" s="4"/>
      <c r="CD417" s="4"/>
      <c r="CE417" s="4"/>
      <c r="CF417" s="4"/>
      <c r="CG417" s="4"/>
      <c r="CH417" s="4"/>
      <c r="CI417" s="4"/>
      <c r="CJ417" s="4"/>
      <c r="CK417" s="4"/>
      <c r="CL417" s="4"/>
      <c r="CM417" s="4"/>
      <c r="CN417" s="4"/>
      <c r="CO417" s="4"/>
      <c r="CP417" s="4"/>
      <c r="CQ417" s="4"/>
      <c r="CR417" s="4"/>
      <c r="CS417" s="4"/>
      <c r="CT417" s="4"/>
      <c r="CU417" s="4"/>
      <c r="CV417" s="4"/>
      <c r="CW417" s="4"/>
      <c r="CX417" s="4"/>
      <c r="CY417" s="4"/>
      <c r="CZ417" s="4"/>
      <c r="DA417" s="4"/>
      <c r="DB417" s="4"/>
      <c r="DC417" s="4"/>
      <c r="DD417" s="4"/>
      <c r="DE417" s="4"/>
      <c r="DF417" s="4"/>
      <c r="DG417" s="4"/>
      <c r="DH417" s="4"/>
      <c r="DI417" s="4"/>
      <c r="DJ417" s="4"/>
      <c r="DK417" s="4"/>
      <c r="DL417" s="4"/>
      <c r="DM417" s="4"/>
      <c r="DN417" s="4"/>
      <c r="DO417" s="4"/>
      <c r="DP417" s="4"/>
    </row>
    <row r="418" spans="3:120"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  <c r="BE418" s="4"/>
      <c r="BF418" s="4"/>
      <c r="BG418" s="4"/>
      <c r="BH418" s="4"/>
      <c r="BI418" s="4"/>
      <c r="BJ418" s="4"/>
      <c r="BK418" s="4"/>
      <c r="BL418" s="4"/>
      <c r="BM418" s="4"/>
      <c r="BN418" s="4"/>
      <c r="BO418" s="4"/>
      <c r="BP418" s="4"/>
      <c r="BQ418" s="4"/>
      <c r="BR418" s="4"/>
      <c r="BS418" s="4"/>
      <c r="BT418" s="4"/>
      <c r="BU418" s="4"/>
      <c r="BV418" s="4"/>
      <c r="BW418" s="4"/>
      <c r="BX418" s="4"/>
      <c r="BY418" s="4"/>
      <c r="BZ418" s="4"/>
      <c r="CA418" s="4"/>
      <c r="CB418" s="4"/>
      <c r="CC418" s="4"/>
      <c r="CD418" s="4"/>
      <c r="CE418" s="4"/>
      <c r="CF418" s="4"/>
      <c r="CG418" s="4"/>
      <c r="CH418" s="4"/>
      <c r="CI418" s="4"/>
      <c r="CJ418" s="4"/>
      <c r="CK418" s="4"/>
      <c r="CL418" s="4"/>
      <c r="CM418" s="4"/>
      <c r="CN418" s="4"/>
      <c r="CO418" s="4"/>
      <c r="CP418" s="4"/>
      <c r="CQ418" s="4"/>
      <c r="CR418" s="4"/>
      <c r="CS418" s="4"/>
      <c r="CT418" s="4"/>
      <c r="CU418" s="4"/>
      <c r="CV418" s="4"/>
      <c r="CW418" s="4"/>
      <c r="CX418" s="4"/>
      <c r="CY418" s="4"/>
      <c r="CZ418" s="4"/>
      <c r="DA418" s="4"/>
      <c r="DB418" s="4"/>
      <c r="DC418" s="4"/>
      <c r="DD418" s="4"/>
      <c r="DE418" s="4"/>
      <c r="DF418" s="4"/>
      <c r="DG418" s="4"/>
      <c r="DH418" s="4"/>
      <c r="DI418" s="4"/>
      <c r="DJ418" s="4"/>
      <c r="DK418" s="4"/>
      <c r="DL418" s="4"/>
      <c r="DM418" s="4"/>
      <c r="DN418" s="4"/>
      <c r="DO418" s="4"/>
      <c r="DP418" s="4"/>
    </row>
    <row r="419" spans="3:120"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4"/>
      <c r="BG419" s="4"/>
      <c r="BH419" s="4"/>
      <c r="BI419" s="4"/>
      <c r="BJ419" s="4"/>
      <c r="BK419" s="4"/>
      <c r="BL419" s="4"/>
      <c r="BM419" s="4"/>
      <c r="BN419" s="4"/>
      <c r="BO419" s="4"/>
      <c r="BP419" s="4"/>
      <c r="BQ419" s="4"/>
      <c r="BR419" s="4"/>
      <c r="BS419" s="4"/>
      <c r="BT419" s="4"/>
      <c r="BU419" s="4"/>
      <c r="BV419" s="4"/>
      <c r="BW419" s="4"/>
      <c r="BX419" s="4"/>
      <c r="BY419" s="4"/>
      <c r="BZ419" s="4"/>
      <c r="CA419" s="4"/>
      <c r="CB419" s="4"/>
      <c r="CC419" s="4"/>
      <c r="CD419" s="4"/>
      <c r="CE419" s="4"/>
      <c r="CF419" s="4"/>
      <c r="CG419" s="4"/>
      <c r="CH419" s="4"/>
      <c r="CI419" s="4"/>
      <c r="CJ419" s="4"/>
      <c r="CK419" s="4"/>
      <c r="CL419" s="4"/>
      <c r="CM419" s="4"/>
      <c r="CN419" s="4"/>
      <c r="CO419" s="4"/>
      <c r="CP419" s="4"/>
      <c r="CQ419" s="4"/>
      <c r="CR419" s="4"/>
      <c r="CS419" s="4"/>
      <c r="CT419" s="4"/>
      <c r="CU419" s="4"/>
      <c r="CV419" s="4"/>
      <c r="CW419" s="4"/>
      <c r="CX419" s="4"/>
      <c r="CY419" s="4"/>
      <c r="CZ419" s="4"/>
      <c r="DA419" s="4"/>
      <c r="DB419" s="4"/>
      <c r="DC419" s="4"/>
      <c r="DD419" s="4"/>
      <c r="DE419" s="4"/>
      <c r="DF419" s="4"/>
      <c r="DG419" s="4"/>
      <c r="DH419" s="4"/>
      <c r="DI419" s="4"/>
      <c r="DJ419" s="4"/>
      <c r="DK419" s="4"/>
      <c r="DL419" s="4"/>
      <c r="DM419" s="4"/>
      <c r="DN419" s="4"/>
      <c r="DO419" s="4"/>
      <c r="DP419" s="4"/>
    </row>
    <row r="420" spans="3:120"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  <c r="BE420" s="4"/>
      <c r="BF420" s="4"/>
      <c r="BG420" s="4"/>
      <c r="BH420" s="4"/>
      <c r="BI420" s="4"/>
      <c r="BJ420" s="4"/>
      <c r="BK420" s="4"/>
      <c r="BL420" s="4"/>
      <c r="BM420" s="4"/>
      <c r="BN420" s="4"/>
      <c r="BO420" s="4"/>
      <c r="BP420" s="4"/>
      <c r="BQ420" s="4"/>
      <c r="BR420" s="4"/>
      <c r="BS420" s="4"/>
      <c r="BT420" s="4"/>
      <c r="BU420" s="4"/>
      <c r="BV420" s="4"/>
      <c r="BW420" s="4"/>
      <c r="BX420" s="4"/>
      <c r="BY420" s="4"/>
      <c r="BZ420" s="4"/>
      <c r="CA420" s="4"/>
      <c r="CB420" s="4"/>
      <c r="CC420" s="4"/>
      <c r="CD420" s="4"/>
      <c r="CE420" s="4"/>
      <c r="CF420" s="4"/>
      <c r="CG420" s="4"/>
      <c r="CH420" s="4"/>
      <c r="CI420" s="4"/>
      <c r="CJ420" s="4"/>
      <c r="CK420" s="4"/>
      <c r="CL420" s="4"/>
      <c r="CM420" s="4"/>
      <c r="CN420" s="4"/>
      <c r="CO420" s="4"/>
      <c r="CP420" s="4"/>
      <c r="CQ420" s="4"/>
      <c r="CR420" s="4"/>
      <c r="CS420" s="4"/>
      <c r="CT420" s="4"/>
      <c r="CU420" s="4"/>
      <c r="CV420" s="4"/>
      <c r="CW420" s="4"/>
      <c r="CX420" s="4"/>
      <c r="CY420" s="4"/>
      <c r="CZ420" s="4"/>
      <c r="DA420" s="4"/>
      <c r="DB420" s="4"/>
      <c r="DC420" s="4"/>
      <c r="DD420" s="4"/>
      <c r="DE420" s="4"/>
      <c r="DF420" s="4"/>
      <c r="DG420" s="4"/>
      <c r="DH420" s="4"/>
      <c r="DI420" s="4"/>
      <c r="DJ420" s="4"/>
      <c r="DK420" s="4"/>
      <c r="DL420" s="4"/>
      <c r="DM420" s="4"/>
      <c r="DN420" s="4"/>
      <c r="DO420" s="4"/>
      <c r="DP420" s="4"/>
    </row>
    <row r="421" spans="3:120"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  <c r="BE421" s="4"/>
      <c r="BF421" s="4"/>
      <c r="BG421" s="4"/>
      <c r="BH421" s="4"/>
      <c r="BI421" s="4"/>
      <c r="BJ421" s="4"/>
      <c r="BK421" s="4"/>
      <c r="BL421" s="4"/>
      <c r="BM421" s="4"/>
      <c r="BN421" s="4"/>
      <c r="BO421" s="4"/>
      <c r="BP421" s="4"/>
      <c r="BQ421" s="4"/>
      <c r="BR421" s="4"/>
      <c r="BS421" s="4"/>
      <c r="BT421" s="4"/>
      <c r="BU421" s="4"/>
      <c r="BV421" s="4"/>
      <c r="BW421" s="4"/>
      <c r="BX421" s="4"/>
      <c r="BY421" s="4"/>
      <c r="BZ421" s="4"/>
      <c r="CA421" s="4"/>
      <c r="CB421" s="4"/>
      <c r="CC421" s="4"/>
      <c r="CD421" s="4"/>
      <c r="CE421" s="4"/>
      <c r="CF421" s="4"/>
      <c r="CG421" s="4"/>
      <c r="CH421" s="4"/>
      <c r="CI421" s="4"/>
      <c r="CJ421" s="4"/>
      <c r="CK421" s="4"/>
      <c r="CL421" s="4"/>
      <c r="CM421" s="4"/>
      <c r="CN421" s="4"/>
      <c r="CO421" s="4"/>
      <c r="CP421" s="4"/>
      <c r="CQ421" s="4"/>
      <c r="CR421" s="4"/>
      <c r="CS421" s="4"/>
      <c r="CT421" s="4"/>
      <c r="CU421" s="4"/>
      <c r="CV421" s="4"/>
      <c r="CW421" s="4"/>
      <c r="CX421" s="4"/>
      <c r="CY421" s="4"/>
      <c r="CZ421" s="4"/>
      <c r="DA421" s="4"/>
      <c r="DB421" s="4"/>
      <c r="DC421" s="4"/>
      <c r="DD421" s="4"/>
      <c r="DE421" s="4"/>
      <c r="DF421" s="4"/>
      <c r="DG421" s="4"/>
      <c r="DH421" s="4"/>
      <c r="DI421" s="4"/>
      <c r="DJ421" s="4"/>
      <c r="DK421" s="4"/>
      <c r="DL421" s="4"/>
      <c r="DM421" s="4"/>
      <c r="DN421" s="4"/>
      <c r="DO421" s="4"/>
      <c r="DP421" s="4"/>
    </row>
    <row r="422" spans="3:120"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  <c r="BE422" s="4"/>
      <c r="BF422" s="4"/>
      <c r="BG422" s="4"/>
      <c r="BH422" s="4"/>
      <c r="BI422" s="4"/>
      <c r="BJ422" s="4"/>
      <c r="BK422" s="4"/>
      <c r="BL422" s="4"/>
      <c r="BM422" s="4"/>
      <c r="BN422" s="4"/>
      <c r="BO422" s="4"/>
      <c r="BP422" s="4"/>
      <c r="BQ422" s="4"/>
      <c r="BR422" s="4"/>
      <c r="BS422" s="4"/>
      <c r="BT422" s="4"/>
      <c r="BU422" s="4"/>
      <c r="BV422" s="4"/>
      <c r="BW422" s="4"/>
      <c r="BX422" s="4"/>
      <c r="BY422" s="4"/>
      <c r="BZ422" s="4"/>
      <c r="CA422" s="4"/>
      <c r="CB422" s="4"/>
      <c r="CC422" s="4"/>
      <c r="CD422" s="4"/>
      <c r="CE422" s="4"/>
      <c r="CF422" s="4"/>
      <c r="CG422" s="4"/>
      <c r="CH422" s="4"/>
      <c r="CI422" s="4"/>
      <c r="CJ422" s="4"/>
      <c r="CK422" s="4"/>
      <c r="CL422" s="4"/>
      <c r="CM422" s="4"/>
      <c r="CN422" s="4"/>
      <c r="CO422" s="4"/>
      <c r="CP422" s="4"/>
      <c r="CQ422" s="4"/>
      <c r="CR422" s="4"/>
      <c r="CS422" s="4"/>
      <c r="CT422" s="4"/>
      <c r="CU422" s="4"/>
      <c r="CV422" s="4"/>
      <c r="CW422" s="4"/>
      <c r="CX422" s="4"/>
      <c r="CY422" s="4"/>
      <c r="CZ422" s="4"/>
      <c r="DA422" s="4"/>
      <c r="DB422" s="4"/>
      <c r="DC422" s="4"/>
      <c r="DD422" s="4"/>
      <c r="DE422" s="4"/>
      <c r="DF422" s="4"/>
      <c r="DG422" s="4"/>
      <c r="DH422" s="4"/>
      <c r="DI422" s="4"/>
      <c r="DJ422" s="4"/>
      <c r="DK422" s="4"/>
      <c r="DL422" s="4"/>
      <c r="DM422" s="4"/>
      <c r="DN422" s="4"/>
      <c r="DO422" s="4"/>
      <c r="DP422" s="4"/>
    </row>
    <row r="423" spans="3:120"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  <c r="BE423" s="4"/>
      <c r="BF423" s="4"/>
      <c r="BG423" s="4"/>
      <c r="BH423" s="4"/>
      <c r="BI423" s="4"/>
      <c r="BJ423" s="4"/>
      <c r="BK423" s="4"/>
      <c r="BL423" s="4"/>
      <c r="BM423" s="4"/>
      <c r="BN423" s="4"/>
      <c r="BO423" s="4"/>
      <c r="BP423" s="4"/>
      <c r="BQ423" s="4"/>
      <c r="BR423" s="4"/>
      <c r="BS423" s="4"/>
      <c r="BT423" s="4"/>
      <c r="BU423" s="4"/>
      <c r="BV423" s="4"/>
      <c r="BW423" s="4"/>
      <c r="BX423" s="4"/>
      <c r="BY423" s="4"/>
      <c r="BZ423" s="4"/>
      <c r="CA423" s="4"/>
      <c r="CB423" s="4"/>
      <c r="CC423" s="4"/>
      <c r="CD423" s="4"/>
      <c r="CE423" s="4"/>
      <c r="CF423" s="4"/>
      <c r="CG423" s="4"/>
      <c r="CH423" s="4"/>
      <c r="CI423" s="4"/>
      <c r="CJ423" s="4"/>
      <c r="CK423" s="4"/>
      <c r="CL423" s="4"/>
      <c r="CM423" s="4"/>
      <c r="CN423" s="4"/>
      <c r="CO423" s="4"/>
      <c r="CP423" s="4"/>
      <c r="CQ423" s="4"/>
      <c r="CR423" s="4"/>
      <c r="CS423" s="4"/>
      <c r="CT423" s="4"/>
      <c r="CU423" s="4"/>
      <c r="CV423" s="4"/>
      <c r="CW423" s="4"/>
      <c r="CX423" s="4"/>
      <c r="CY423" s="4"/>
      <c r="CZ423" s="4"/>
      <c r="DA423" s="4"/>
      <c r="DB423" s="4"/>
      <c r="DC423" s="4"/>
      <c r="DD423" s="4"/>
      <c r="DE423" s="4"/>
      <c r="DF423" s="4"/>
      <c r="DG423" s="4"/>
      <c r="DH423" s="4"/>
      <c r="DI423" s="4"/>
      <c r="DJ423" s="4"/>
      <c r="DK423" s="4"/>
      <c r="DL423" s="4"/>
      <c r="DM423" s="4"/>
      <c r="DN423" s="4"/>
      <c r="DO423" s="4"/>
      <c r="DP423" s="4"/>
    </row>
    <row r="424" spans="3:120"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  <c r="BE424" s="4"/>
      <c r="BF424" s="4"/>
      <c r="BG424" s="4"/>
      <c r="BH424" s="4"/>
      <c r="BI424" s="4"/>
      <c r="BJ424" s="4"/>
      <c r="BK424" s="4"/>
      <c r="BL424" s="4"/>
      <c r="BM424" s="4"/>
      <c r="BN424" s="4"/>
      <c r="BO424" s="4"/>
      <c r="BP424" s="4"/>
      <c r="BQ424" s="4"/>
      <c r="BR424" s="4"/>
      <c r="BS424" s="4"/>
      <c r="BT424" s="4"/>
      <c r="BU424" s="4"/>
      <c r="BV424" s="4"/>
      <c r="BW424" s="4"/>
      <c r="BX424" s="4"/>
      <c r="BY424" s="4"/>
      <c r="BZ424" s="4"/>
      <c r="CA424" s="4"/>
      <c r="CB424" s="4"/>
      <c r="CC424" s="4"/>
      <c r="CD424" s="4"/>
      <c r="CE424" s="4"/>
      <c r="CF424" s="4"/>
      <c r="CG424" s="4"/>
      <c r="CH424" s="4"/>
      <c r="CI424" s="4"/>
      <c r="CJ424" s="4"/>
      <c r="CK424" s="4"/>
      <c r="CL424" s="4"/>
      <c r="CM424" s="4"/>
      <c r="CN424" s="4"/>
      <c r="CO424" s="4"/>
      <c r="CP424" s="4"/>
      <c r="CQ424" s="4"/>
      <c r="CR424" s="4"/>
      <c r="CS424" s="4"/>
      <c r="CT424" s="4"/>
      <c r="CU424" s="4"/>
      <c r="CV424" s="4"/>
      <c r="CW424" s="4"/>
      <c r="CX424" s="4"/>
      <c r="CY424" s="4"/>
      <c r="CZ424" s="4"/>
      <c r="DA424" s="4"/>
      <c r="DB424" s="4"/>
      <c r="DC424" s="4"/>
      <c r="DD424" s="4"/>
      <c r="DE424" s="4"/>
      <c r="DF424" s="4"/>
      <c r="DG424" s="4"/>
      <c r="DH424" s="4"/>
      <c r="DI424" s="4"/>
      <c r="DJ424" s="4"/>
      <c r="DK424" s="4"/>
      <c r="DL424" s="4"/>
      <c r="DM424" s="4"/>
      <c r="DN424" s="4"/>
      <c r="DO424" s="4"/>
      <c r="DP424" s="4"/>
    </row>
    <row r="425" spans="3:120"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4"/>
      <c r="BG425" s="4"/>
      <c r="BH425" s="4"/>
      <c r="BI425" s="4"/>
      <c r="BJ425" s="4"/>
      <c r="BK425" s="4"/>
      <c r="BL425" s="4"/>
      <c r="BM425" s="4"/>
      <c r="BN425" s="4"/>
      <c r="BO425" s="4"/>
      <c r="BP425" s="4"/>
      <c r="BQ425" s="4"/>
      <c r="BR425" s="4"/>
      <c r="BS425" s="4"/>
      <c r="BT425" s="4"/>
      <c r="BU425" s="4"/>
      <c r="BV425" s="4"/>
      <c r="BW425" s="4"/>
      <c r="BX425" s="4"/>
      <c r="BY425" s="4"/>
      <c r="BZ425" s="4"/>
      <c r="CA425" s="4"/>
      <c r="CB425" s="4"/>
      <c r="CC425" s="4"/>
      <c r="CD425" s="4"/>
      <c r="CE425" s="4"/>
      <c r="CF425" s="4"/>
      <c r="CG425" s="4"/>
      <c r="CH425" s="4"/>
      <c r="CI425" s="4"/>
      <c r="CJ425" s="4"/>
      <c r="CK425" s="4"/>
      <c r="CL425" s="4"/>
      <c r="CM425" s="4"/>
      <c r="CN425" s="4"/>
      <c r="CO425" s="4"/>
      <c r="CP425" s="4"/>
      <c r="CQ425" s="4"/>
      <c r="CR425" s="4"/>
      <c r="CS425" s="4"/>
      <c r="CT425" s="4"/>
      <c r="CU425" s="4"/>
      <c r="CV425" s="4"/>
      <c r="CW425" s="4"/>
      <c r="CX425" s="4"/>
      <c r="CY425" s="4"/>
      <c r="CZ425" s="4"/>
      <c r="DA425" s="4"/>
      <c r="DB425" s="4"/>
      <c r="DC425" s="4"/>
      <c r="DD425" s="4"/>
      <c r="DE425" s="4"/>
      <c r="DF425" s="4"/>
      <c r="DG425" s="4"/>
      <c r="DH425" s="4"/>
      <c r="DI425" s="4"/>
      <c r="DJ425" s="4"/>
      <c r="DK425" s="4"/>
      <c r="DL425" s="4"/>
      <c r="DM425" s="4"/>
      <c r="DN425" s="4"/>
      <c r="DO425" s="4"/>
      <c r="DP425" s="4"/>
    </row>
    <row r="426" spans="3:120"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  <c r="BE426" s="4"/>
      <c r="BF426" s="4"/>
      <c r="BG426" s="4"/>
      <c r="BH426" s="4"/>
      <c r="BI426" s="4"/>
      <c r="BJ426" s="4"/>
      <c r="BK426" s="4"/>
      <c r="BL426" s="4"/>
      <c r="BM426" s="4"/>
      <c r="BN426" s="4"/>
      <c r="BO426" s="4"/>
      <c r="BP426" s="4"/>
      <c r="BQ426" s="4"/>
      <c r="BR426" s="4"/>
      <c r="BS426" s="4"/>
      <c r="BT426" s="4"/>
      <c r="BU426" s="4"/>
      <c r="BV426" s="4"/>
      <c r="BW426" s="4"/>
      <c r="BX426" s="4"/>
      <c r="BY426" s="4"/>
      <c r="BZ426" s="4"/>
      <c r="CA426" s="4"/>
      <c r="CB426" s="4"/>
      <c r="CC426" s="4"/>
      <c r="CD426" s="4"/>
      <c r="CE426" s="4"/>
      <c r="CF426" s="4"/>
      <c r="CG426" s="4"/>
      <c r="CH426" s="4"/>
      <c r="CI426" s="4"/>
      <c r="CJ426" s="4"/>
      <c r="CK426" s="4"/>
      <c r="CL426" s="4"/>
      <c r="CM426" s="4"/>
      <c r="CN426" s="4"/>
      <c r="CO426" s="4"/>
      <c r="CP426" s="4"/>
      <c r="CQ426" s="4"/>
      <c r="CR426" s="4"/>
      <c r="CS426" s="4"/>
      <c r="CT426" s="4"/>
      <c r="CU426" s="4"/>
      <c r="CV426" s="4"/>
      <c r="CW426" s="4"/>
      <c r="CX426" s="4"/>
      <c r="CY426" s="4"/>
      <c r="CZ426" s="4"/>
      <c r="DA426" s="4"/>
      <c r="DB426" s="4"/>
      <c r="DC426" s="4"/>
      <c r="DD426" s="4"/>
      <c r="DE426" s="4"/>
      <c r="DF426" s="4"/>
      <c r="DG426" s="4"/>
      <c r="DH426" s="4"/>
      <c r="DI426" s="4"/>
      <c r="DJ426" s="4"/>
      <c r="DK426" s="4"/>
      <c r="DL426" s="4"/>
      <c r="DM426" s="4"/>
      <c r="DN426" s="4"/>
      <c r="DO426" s="4"/>
      <c r="DP426" s="4"/>
    </row>
    <row r="427" spans="3:120"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  <c r="BE427" s="4"/>
      <c r="BF427" s="4"/>
      <c r="BG427" s="4"/>
      <c r="BH427" s="4"/>
      <c r="BI427" s="4"/>
      <c r="BJ427" s="4"/>
      <c r="BK427" s="4"/>
      <c r="BL427" s="4"/>
      <c r="BM427" s="4"/>
      <c r="BN427" s="4"/>
      <c r="BO427" s="4"/>
      <c r="BP427" s="4"/>
      <c r="BQ427" s="4"/>
      <c r="BR427" s="4"/>
      <c r="BS427" s="4"/>
      <c r="BT427" s="4"/>
      <c r="BU427" s="4"/>
      <c r="BV427" s="4"/>
      <c r="BW427" s="4"/>
      <c r="BX427" s="4"/>
      <c r="BY427" s="4"/>
      <c r="BZ427" s="4"/>
      <c r="CA427" s="4"/>
      <c r="CB427" s="4"/>
      <c r="CC427" s="4"/>
      <c r="CD427" s="4"/>
      <c r="CE427" s="4"/>
      <c r="CF427" s="4"/>
      <c r="CG427" s="4"/>
      <c r="CH427" s="4"/>
      <c r="CI427" s="4"/>
      <c r="CJ427" s="4"/>
      <c r="CK427" s="4"/>
      <c r="CL427" s="4"/>
      <c r="CM427" s="4"/>
      <c r="CN427" s="4"/>
      <c r="CO427" s="4"/>
      <c r="CP427" s="4"/>
      <c r="CQ427" s="4"/>
      <c r="CR427" s="4"/>
      <c r="CS427" s="4"/>
      <c r="CT427" s="4"/>
      <c r="CU427" s="4"/>
      <c r="CV427" s="4"/>
      <c r="CW427" s="4"/>
      <c r="CX427" s="4"/>
      <c r="CY427" s="4"/>
      <c r="CZ427" s="4"/>
      <c r="DA427" s="4"/>
      <c r="DB427" s="4"/>
      <c r="DC427" s="4"/>
      <c r="DD427" s="4"/>
      <c r="DE427" s="4"/>
      <c r="DF427" s="4"/>
      <c r="DG427" s="4"/>
      <c r="DH427" s="4"/>
      <c r="DI427" s="4"/>
      <c r="DJ427" s="4"/>
      <c r="DK427" s="4"/>
      <c r="DL427" s="4"/>
      <c r="DM427" s="4"/>
      <c r="DN427" s="4"/>
      <c r="DO427" s="4"/>
      <c r="DP427" s="4"/>
    </row>
    <row r="428" spans="3:120"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  <c r="BE428" s="4"/>
      <c r="BF428" s="4"/>
      <c r="BG428" s="4"/>
      <c r="BH428" s="4"/>
      <c r="BI428" s="4"/>
      <c r="BJ428" s="4"/>
      <c r="BK428" s="4"/>
      <c r="BL428" s="4"/>
      <c r="BM428" s="4"/>
      <c r="BN428" s="4"/>
      <c r="BO428" s="4"/>
      <c r="BP428" s="4"/>
      <c r="BQ428" s="4"/>
      <c r="BR428" s="4"/>
      <c r="BS428" s="4"/>
      <c r="BT428" s="4"/>
      <c r="BU428" s="4"/>
      <c r="BV428" s="4"/>
      <c r="BW428" s="4"/>
      <c r="BX428" s="4"/>
      <c r="BY428" s="4"/>
      <c r="BZ428" s="4"/>
      <c r="CA428" s="4"/>
      <c r="CB428" s="4"/>
      <c r="CC428" s="4"/>
      <c r="CD428" s="4"/>
      <c r="CE428" s="4"/>
      <c r="CF428" s="4"/>
      <c r="CG428" s="4"/>
      <c r="CH428" s="4"/>
      <c r="CI428" s="4"/>
      <c r="CJ428" s="4"/>
      <c r="CK428" s="4"/>
      <c r="CL428" s="4"/>
      <c r="CM428" s="4"/>
      <c r="CN428" s="4"/>
      <c r="CO428" s="4"/>
      <c r="CP428" s="4"/>
      <c r="CQ428" s="4"/>
      <c r="CR428" s="4"/>
      <c r="CS428" s="4"/>
      <c r="CT428" s="4"/>
      <c r="CU428" s="4"/>
      <c r="CV428" s="4"/>
      <c r="CW428" s="4"/>
      <c r="CX428" s="4"/>
      <c r="CY428" s="4"/>
      <c r="CZ428" s="4"/>
      <c r="DA428" s="4"/>
      <c r="DB428" s="4"/>
      <c r="DC428" s="4"/>
      <c r="DD428" s="4"/>
      <c r="DE428" s="4"/>
      <c r="DF428" s="4"/>
      <c r="DG428" s="4"/>
      <c r="DH428" s="4"/>
      <c r="DI428" s="4"/>
      <c r="DJ428" s="4"/>
      <c r="DK428" s="4"/>
      <c r="DL428" s="4"/>
      <c r="DM428" s="4"/>
      <c r="DN428" s="4"/>
      <c r="DO428" s="4"/>
      <c r="DP428" s="4"/>
    </row>
    <row r="429" spans="3:120"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  <c r="BE429" s="4"/>
      <c r="BF429" s="4"/>
      <c r="BG429" s="4"/>
      <c r="BH429" s="4"/>
      <c r="BI429" s="4"/>
      <c r="BJ429" s="4"/>
      <c r="BK429" s="4"/>
      <c r="BL429" s="4"/>
      <c r="BM429" s="4"/>
      <c r="BN429" s="4"/>
      <c r="BO429" s="4"/>
      <c r="BP429" s="4"/>
      <c r="BQ429" s="4"/>
      <c r="BR429" s="4"/>
      <c r="BS429" s="4"/>
      <c r="BT429" s="4"/>
      <c r="BU429" s="4"/>
      <c r="BV429" s="4"/>
      <c r="BW429" s="4"/>
      <c r="BX429" s="4"/>
      <c r="BY429" s="4"/>
      <c r="BZ429" s="4"/>
      <c r="CA429" s="4"/>
      <c r="CB429" s="4"/>
      <c r="CC429" s="4"/>
      <c r="CD429" s="4"/>
      <c r="CE429" s="4"/>
      <c r="CF429" s="4"/>
      <c r="CG429" s="4"/>
      <c r="CH429" s="4"/>
      <c r="CI429" s="4"/>
      <c r="CJ429" s="4"/>
      <c r="CK429" s="4"/>
      <c r="CL429" s="4"/>
      <c r="CM429" s="4"/>
      <c r="CN429" s="4"/>
      <c r="CO429" s="4"/>
      <c r="CP429" s="4"/>
      <c r="CQ429" s="4"/>
      <c r="CR429" s="4"/>
      <c r="CS429" s="4"/>
      <c r="CT429" s="4"/>
      <c r="CU429" s="4"/>
      <c r="CV429" s="4"/>
      <c r="CW429" s="4"/>
      <c r="CX429" s="4"/>
      <c r="CY429" s="4"/>
      <c r="CZ429" s="4"/>
      <c r="DA429" s="4"/>
      <c r="DB429" s="4"/>
      <c r="DC429" s="4"/>
      <c r="DD429" s="4"/>
      <c r="DE429" s="4"/>
      <c r="DF429" s="4"/>
      <c r="DG429" s="4"/>
      <c r="DH429" s="4"/>
      <c r="DI429" s="4"/>
      <c r="DJ429" s="4"/>
      <c r="DK429" s="4"/>
      <c r="DL429" s="4"/>
      <c r="DM429" s="4"/>
      <c r="DN429" s="4"/>
      <c r="DO429" s="4"/>
      <c r="DP429" s="4"/>
    </row>
    <row r="430" spans="3:120"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4"/>
      <c r="BG430" s="4"/>
      <c r="BH430" s="4"/>
      <c r="BI430" s="4"/>
      <c r="BJ430" s="4"/>
      <c r="BK430" s="4"/>
      <c r="BL430" s="4"/>
      <c r="BM430" s="4"/>
      <c r="BN430" s="4"/>
      <c r="BO430" s="4"/>
      <c r="BP430" s="4"/>
      <c r="BQ430" s="4"/>
      <c r="BR430" s="4"/>
      <c r="BS430" s="4"/>
      <c r="BT430" s="4"/>
      <c r="BU430" s="4"/>
      <c r="BV430" s="4"/>
      <c r="BW430" s="4"/>
      <c r="BX430" s="4"/>
      <c r="BY430" s="4"/>
      <c r="BZ430" s="4"/>
      <c r="CA430" s="4"/>
      <c r="CB430" s="4"/>
      <c r="CC430" s="4"/>
      <c r="CD430" s="4"/>
      <c r="CE430" s="4"/>
      <c r="CF430" s="4"/>
      <c r="CG430" s="4"/>
      <c r="CH430" s="4"/>
      <c r="CI430" s="4"/>
      <c r="CJ430" s="4"/>
      <c r="CK430" s="4"/>
      <c r="CL430" s="4"/>
      <c r="CM430" s="4"/>
      <c r="CN430" s="4"/>
      <c r="CO430" s="4"/>
      <c r="CP430" s="4"/>
      <c r="CQ430" s="4"/>
      <c r="CR430" s="4"/>
      <c r="CS430" s="4"/>
      <c r="CT430" s="4"/>
      <c r="CU430" s="4"/>
      <c r="CV430" s="4"/>
      <c r="CW430" s="4"/>
      <c r="CX430" s="4"/>
      <c r="CY430" s="4"/>
      <c r="CZ430" s="4"/>
      <c r="DA430" s="4"/>
      <c r="DB430" s="4"/>
      <c r="DC430" s="4"/>
      <c r="DD430" s="4"/>
      <c r="DE430" s="4"/>
      <c r="DF430" s="4"/>
      <c r="DG430" s="4"/>
      <c r="DH430" s="4"/>
      <c r="DI430" s="4"/>
      <c r="DJ430" s="4"/>
      <c r="DK430" s="4"/>
      <c r="DL430" s="4"/>
      <c r="DM430" s="4"/>
      <c r="DN430" s="4"/>
      <c r="DO430" s="4"/>
      <c r="DP430" s="4"/>
    </row>
    <row r="431" spans="3:120"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  <c r="BE431" s="4"/>
      <c r="BF431" s="4"/>
      <c r="BG431" s="4"/>
      <c r="BH431" s="4"/>
      <c r="BI431" s="4"/>
      <c r="BJ431" s="4"/>
      <c r="BK431" s="4"/>
      <c r="BL431" s="4"/>
      <c r="BM431" s="4"/>
      <c r="BN431" s="4"/>
      <c r="BO431" s="4"/>
      <c r="BP431" s="4"/>
      <c r="BQ431" s="4"/>
      <c r="BR431" s="4"/>
      <c r="BS431" s="4"/>
      <c r="BT431" s="4"/>
      <c r="BU431" s="4"/>
      <c r="BV431" s="4"/>
      <c r="BW431" s="4"/>
      <c r="BX431" s="4"/>
      <c r="BY431" s="4"/>
      <c r="BZ431" s="4"/>
      <c r="CA431" s="4"/>
      <c r="CB431" s="4"/>
      <c r="CC431" s="4"/>
      <c r="CD431" s="4"/>
      <c r="CE431" s="4"/>
      <c r="CF431" s="4"/>
      <c r="CG431" s="4"/>
      <c r="CH431" s="4"/>
      <c r="CI431" s="4"/>
      <c r="CJ431" s="4"/>
      <c r="CK431" s="4"/>
      <c r="CL431" s="4"/>
      <c r="CM431" s="4"/>
      <c r="CN431" s="4"/>
      <c r="CO431" s="4"/>
      <c r="CP431" s="4"/>
      <c r="CQ431" s="4"/>
      <c r="CR431" s="4"/>
      <c r="CS431" s="4"/>
      <c r="CT431" s="4"/>
      <c r="CU431" s="4"/>
      <c r="CV431" s="4"/>
      <c r="CW431" s="4"/>
      <c r="CX431" s="4"/>
      <c r="CY431" s="4"/>
      <c r="CZ431" s="4"/>
      <c r="DA431" s="4"/>
      <c r="DB431" s="4"/>
      <c r="DC431" s="4"/>
      <c r="DD431" s="4"/>
      <c r="DE431" s="4"/>
      <c r="DF431" s="4"/>
      <c r="DG431" s="4"/>
      <c r="DH431" s="4"/>
      <c r="DI431" s="4"/>
      <c r="DJ431" s="4"/>
      <c r="DK431" s="4"/>
      <c r="DL431" s="4"/>
      <c r="DM431" s="4"/>
      <c r="DN431" s="4"/>
      <c r="DO431" s="4"/>
      <c r="DP431" s="4"/>
    </row>
    <row r="432" spans="3:120"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  <c r="BE432" s="4"/>
      <c r="BF432" s="4"/>
      <c r="BG432" s="4"/>
      <c r="BH432" s="4"/>
      <c r="BI432" s="4"/>
      <c r="BJ432" s="4"/>
      <c r="BK432" s="4"/>
      <c r="BL432" s="4"/>
      <c r="BM432" s="4"/>
      <c r="BN432" s="4"/>
      <c r="BO432" s="4"/>
      <c r="BP432" s="4"/>
      <c r="BQ432" s="4"/>
      <c r="BR432" s="4"/>
      <c r="BS432" s="4"/>
      <c r="BT432" s="4"/>
      <c r="BU432" s="4"/>
      <c r="BV432" s="4"/>
      <c r="BW432" s="4"/>
      <c r="BX432" s="4"/>
      <c r="BY432" s="4"/>
      <c r="BZ432" s="4"/>
      <c r="CA432" s="4"/>
      <c r="CB432" s="4"/>
      <c r="CC432" s="4"/>
      <c r="CD432" s="4"/>
      <c r="CE432" s="4"/>
      <c r="CF432" s="4"/>
      <c r="CG432" s="4"/>
      <c r="CH432" s="4"/>
      <c r="CI432" s="4"/>
      <c r="CJ432" s="4"/>
      <c r="CK432" s="4"/>
      <c r="CL432" s="4"/>
      <c r="CM432" s="4"/>
      <c r="CN432" s="4"/>
      <c r="CO432" s="4"/>
      <c r="CP432" s="4"/>
      <c r="CQ432" s="4"/>
      <c r="CR432" s="4"/>
      <c r="CS432" s="4"/>
      <c r="CT432" s="4"/>
      <c r="CU432" s="4"/>
      <c r="CV432" s="4"/>
      <c r="CW432" s="4"/>
      <c r="CX432" s="4"/>
      <c r="CY432" s="4"/>
      <c r="CZ432" s="4"/>
      <c r="DA432" s="4"/>
      <c r="DB432" s="4"/>
      <c r="DC432" s="4"/>
      <c r="DD432" s="4"/>
      <c r="DE432" s="4"/>
      <c r="DF432" s="4"/>
      <c r="DG432" s="4"/>
      <c r="DH432" s="4"/>
      <c r="DI432" s="4"/>
      <c r="DJ432" s="4"/>
      <c r="DK432" s="4"/>
      <c r="DL432" s="4"/>
      <c r="DM432" s="4"/>
      <c r="DN432" s="4"/>
      <c r="DO432" s="4"/>
      <c r="DP432" s="4"/>
    </row>
    <row r="433" spans="3:120"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  <c r="BE433" s="4"/>
      <c r="BF433" s="4"/>
      <c r="BG433" s="4"/>
      <c r="BH433" s="4"/>
      <c r="BI433" s="4"/>
      <c r="BJ433" s="4"/>
      <c r="BK433" s="4"/>
      <c r="BL433" s="4"/>
      <c r="BM433" s="4"/>
      <c r="BN433" s="4"/>
      <c r="BO433" s="4"/>
      <c r="BP433" s="4"/>
      <c r="BQ433" s="4"/>
      <c r="BR433" s="4"/>
      <c r="BS433" s="4"/>
      <c r="BT433" s="4"/>
      <c r="BU433" s="4"/>
      <c r="BV433" s="4"/>
      <c r="BW433" s="4"/>
      <c r="BX433" s="4"/>
      <c r="BY433" s="4"/>
      <c r="BZ433" s="4"/>
      <c r="CA433" s="4"/>
      <c r="CB433" s="4"/>
      <c r="CC433" s="4"/>
      <c r="CD433" s="4"/>
      <c r="CE433" s="4"/>
      <c r="CF433" s="4"/>
      <c r="CG433" s="4"/>
      <c r="CH433" s="4"/>
      <c r="CI433" s="4"/>
      <c r="CJ433" s="4"/>
      <c r="CK433" s="4"/>
      <c r="CL433" s="4"/>
      <c r="CM433" s="4"/>
      <c r="CN433" s="4"/>
      <c r="CO433" s="4"/>
      <c r="CP433" s="4"/>
      <c r="CQ433" s="4"/>
      <c r="CR433" s="4"/>
      <c r="CS433" s="4"/>
      <c r="CT433" s="4"/>
      <c r="CU433" s="4"/>
      <c r="CV433" s="4"/>
      <c r="CW433" s="4"/>
      <c r="CX433" s="4"/>
      <c r="CY433" s="4"/>
      <c r="CZ433" s="4"/>
      <c r="DA433" s="4"/>
      <c r="DB433" s="4"/>
      <c r="DC433" s="4"/>
      <c r="DD433" s="4"/>
      <c r="DE433" s="4"/>
      <c r="DF433" s="4"/>
      <c r="DG433" s="4"/>
      <c r="DH433" s="4"/>
      <c r="DI433" s="4"/>
      <c r="DJ433" s="4"/>
      <c r="DK433" s="4"/>
      <c r="DL433" s="4"/>
      <c r="DM433" s="4"/>
      <c r="DN433" s="4"/>
      <c r="DO433" s="4"/>
      <c r="DP433" s="4"/>
    </row>
    <row r="434" spans="3:120"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  <c r="BE434" s="4"/>
      <c r="BF434" s="4"/>
      <c r="BG434" s="4"/>
      <c r="BH434" s="4"/>
      <c r="BI434" s="4"/>
      <c r="BJ434" s="4"/>
      <c r="BK434" s="4"/>
      <c r="BL434" s="4"/>
      <c r="BM434" s="4"/>
      <c r="BN434" s="4"/>
      <c r="BO434" s="4"/>
      <c r="BP434" s="4"/>
      <c r="BQ434" s="4"/>
      <c r="BR434" s="4"/>
      <c r="BS434" s="4"/>
      <c r="BT434" s="4"/>
      <c r="BU434" s="4"/>
      <c r="BV434" s="4"/>
      <c r="BW434" s="4"/>
      <c r="BX434" s="4"/>
      <c r="BY434" s="4"/>
      <c r="BZ434" s="4"/>
      <c r="CA434" s="4"/>
      <c r="CB434" s="4"/>
      <c r="CC434" s="4"/>
      <c r="CD434" s="4"/>
      <c r="CE434" s="4"/>
      <c r="CF434" s="4"/>
      <c r="CG434" s="4"/>
      <c r="CH434" s="4"/>
      <c r="CI434" s="4"/>
      <c r="CJ434" s="4"/>
      <c r="CK434" s="4"/>
      <c r="CL434" s="4"/>
      <c r="CM434" s="4"/>
      <c r="CN434" s="4"/>
      <c r="CO434" s="4"/>
      <c r="CP434" s="4"/>
      <c r="CQ434" s="4"/>
      <c r="CR434" s="4"/>
      <c r="CS434" s="4"/>
      <c r="CT434" s="4"/>
      <c r="CU434" s="4"/>
      <c r="CV434" s="4"/>
      <c r="CW434" s="4"/>
      <c r="CX434" s="4"/>
      <c r="CY434" s="4"/>
      <c r="CZ434" s="4"/>
      <c r="DA434" s="4"/>
      <c r="DB434" s="4"/>
      <c r="DC434" s="4"/>
      <c r="DD434" s="4"/>
      <c r="DE434" s="4"/>
      <c r="DF434" s="4"/>
      <c r="DG434" s="4"/>
      <c r="DH434" s="4"/>
      <c r="DI434" s="4"/>
      <c r="DJ434" s="4"/>
      <c r="DK434" s="4"/>
      <c r="DL434" s="4"/>
      <c r="DM434" s="4"/>
      <c r="DN434" s="4"/>
      <c r="DO434" s="4"/>
      <c r="DP434" s="4"/>
    </row>
    <row r="435" spans="3:120"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  <c r="BE435" s="4"/>
      <c r="BF435" s="4"/>
      <c r="BG435" s="4"/>
      <c r="BH435" s="4"/>
      <c r="BI435" s="4"/>
      <c r="BJ435" s="4"/>
      <c r="BK435" s="4"/>
      <c r="BL435" s="4"/>
      <c r="BM435" s="4"/>
      <c r="BN435" s="4"/>
      <c r="BO435" s="4"/>
      <c r="BP435" s="4"/>
      <c r="BQ435" s="4"/>
      <c r="BR435" s="4"/>
      <c r="BS435" s="4"/>
      <c r="BT435" s="4"/>
      <c r="BU435" s="4"/>
      <c r="BV435" s="4"/>
      <c r="BW435" s="4"/>
      <c r="BX435" s="4"/>
      <c r="BY435" s="4"/>
      <c r="BZ435" s="4"/>
      <c r="CA435" s="4"/>
      <c r="CB435" s="4"/>
      <c r="CC435" s="4"/>
      <c r="CD435" s="4"/>
      <c r="CE435" s="4"/>
      <c r="CF435" s="4"/>
      <c r="CG435" s="4"/>
      <c r="CH435" s="4"/>
      <c r="CI435" s="4"/>
      <c r="CJ435" s="4"/>
      <c r="CK435" s="4"/>
      <c r="CL435" s="4"/>
      <c r="CM435" s="4"/>
      <c r="CN435" s="4"/>
      <c r="CO435" s="4"/>
      <c r="CP435" s="4"/>
      <c r="CQ435" s="4"/>
      <c r="CR435" s="4"/>
      <c r="CS435" s="4"/>
      <c r="CT435" s="4"/>
      <c r="CU435" s="4"/>
      <c r="CV435" s="4"/>
      <c r="CW435" s="4"/>
      <c r="CX435" s="4"/>
      <c r="CY435" s="4"/>
      <c r="CZ435" s="4"/>
      <c r="DA435" s="4"/>
      <c r="DB435" s="4"/>
      <c r="DC435" s="4"/>
      <c r="DD435" s="4"/>
      <c r="DE435" s="4"/>
      <c r="DF435" s="4"/>
      <c r="DG435" s="4"/>
      <c r="DH435" s="4"/>
      <c r="DI435" s="4"/>
      <c r="DJ435" s="4"/>
      <c r="DK435" s="4"/>
      <c r="DL435" s="4"/>
      <c r="DM435" s="4"/>
      <c r="DN435" s="4"/>
      <c r="DO435" s="4"/>
      <c r="DP435" s="4"/>
    </row>
    <row r="436" spans="3:120"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  <c r="BE436" s="4"/>
      <c r="BF436" s="4"/>
      <c r="BG436" s="4"/>
      <c r="BH436" s="4"/>
      <c r="BI436" s="4"/>
      <c r="BJ436" s="4"/>
      <c r="BK436" s="4"/>
      <c r="BL436" s="4"/>
      <c r="BM436" s="4"/>
      <c r="BN436" s="4"/>
      <c r="BO436" s="4"/>
      <c r="BP436" s="4"/>
      <c r="BQ436" s="4"/>
      <c r="BR436" s="4"/>
      <c r="BS436" s="4"/>
      <c r="BT436" s="4"/>
      <c r="BU436" s="4"/>
      <c r="BV436" s="4"/>
      <c r="BW436" s="4"/>
      <c r="BX436" s="4"/>
      <c r="BY436" s="4"/>
      <c r="BZ436" s="4"/>
      <c r="CA436" s="4"/>
      <c r="CB436" s="4"/>
      <c r="CC436" s="4"/>
      <c r="CD436" s="4"/>
      <c r="CE436" s="4"/>
      <c r="CF436" s="4"/>
      <c r="CG436" s="4"/>
      <c r="CH436" s="4"/>
      <c r="CI436" s="4"/>
      <c r="CJ436" s="4"/>
      <c r="CK436" s="4"/>
      <c r="CL436" s="4"/>
      <c r="CM436" s="4"/>
      <c r="CN436" s="4"/>
      <c r="CO436" s="4"/>
      <c r="CP436" s="4"/>
      <c r="CQ436" s="4"/>
      <c r="CR436" s="4"/>
      <c r="CS436" s="4"/>
      <c r="CT436" s="4"/>
      <c r="CU436" s="4"/>
      <c r="CV436" s="4"/>
      <c r="CW436" s="4"/>
      <c r="CX436" s="4"/>
      <c r="CY436" s="4"/>
      <c r="CZ436" s="4"/>
      <c r="DA436" s="4"/>
      <c r="DB436" s="4"/>
      <c r="DC436" s="4"/>
      <c r="DD436" s="4"/>
      <c r="DE436" s="4"/>
      <c r="DF436" s="4"/>
      <c r="DG436" s="4"/>
      <c r="DH436" s="4"/>
      <c r="DI436" s="4"/>
      <c r="DJ436" s="4"/>
      <c r="DK436" s="4"/>
      <c r="DL436" s="4"/>
      <c r="DM436" s="4"/>
      <c r="DN436" s="4"/>
      <c r="DO436" s="4"/>
      <c r="DP436" s="4"/>
    </row>
    <row r="437" spans="3:120"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  <c r="BE437" s="4"/>
      <c r="BF437" s="4"/>
      <c r="BG437" s="4"/>
      <c r="BH437" s="4"/>
      <c r="BI437" s="4"/>
      <c r="BJ437" s="4"/>
      <c r="BK437" s="4"/>
      <c r="BL437" s="4"/>
      <c r="BM437" s="4"/>
      <c r="BN437" s="4"/>
      <c r="BO437" s="4"/>
      <c r="BP437" s="4"/>
      <c r="BQ437" s="4"/>
      <c r="BR437" s="4"/>
      <c r="BS437" s="4"/>
      <c r="BT437" s="4"/>
      <c r="BU437" s="4"/>
      <c r="BV437" s="4"/>
      <c r="BW437" s="4"/>
      <c r="BX437" s="4"/>
      <c r="BY437" s="4"/>
      <c r="BZ437" s="4"/>
      <c r="CA437" s="4"/>
      <c r="CB437" s="4"/>
      <c r="CC437" s="4"/>
      <c r="CD437" s="4"/>
      <c r="CE437" s="4"/>
      <c r="CF437" s="4"/>
      <c r="CG437" s="4"/>
      <c r="CH437" s="4"/>
      <c r="CI437" s="4"/>
      <c r="CJ437" s="4"/>
      <c r="CK437" s="4"/>
      <c r="CL437" s="4"/>
      <c r="CM437" s="4"/>
      <c r="CN437" s="4"/>
      <c r="CO437" s="4"/>
      <c r="CP437" s="4"/>
      <c r="CQ437" s="4"/>
      <c r="CR437" s="4"/>
      <c r="CS437" s="4"/>
      <c r="CT437" s="4"/>
      <c r="CU437" s="4"/>
      <c r="CV437" s="4"/>
      <c r="CW437" s="4"/>
      <c r="CX437" s="4"/>
      <c r="CY437" s="4"/>
      <c r="CZ437" s="4"/>
      <c r="DA437" s="4"/>
      <c r="DB437" s="4"/>
      <c r="DC437" s="4"/>
      <c r="DD437" s="4"/>
      <c r="DE437" s="4"/>
      <c r="DF437" s="4"/>
      <c r="DG437" s="4"/>
      <c r="DH437" s="4"/>
      <c r="DI437" s="4"/>
      <c r="DJ437" s="4"/>
      <c r="DK437" s="4"/>
      <c r="DL437" s="4"/>
      <c r="DM437" s="4"/>
      <c r="DN437" s="4"/>
      <c r="DO437" s="4"/>
      <c r="DP437" s="4"/>
    </row>
    <row r="438" spans="3:120"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  <c r="BE438" s="4"/>
      <c r="BF438" s="4"/>
      <c r="BG438" s="4"/>
      <c r="BH438" s="4"/>
      <c r="BI438" s="4"/>
      <c r="BJ438" s="4"/>
      <c r="BK438" s="4"/>
      <c r="BL438" s="4"/>
      <c r="BM438" s="4"/>
      <c r="BN438" s="4"/>
      <c r="BO438" s="4"/>
      <c r="BP438" s="4"/>
      <c r="BQ438" s="4"/>
      <c r="BR438" s="4"/>
      <c r="BS438" s="4"/>
      <c r="BT438" s="4"/>
      <c r="BU438" s="4"/>
      <c r="BV438" s="4"/>
      <c r="BW438" s="4"/>
      <c r="BX438" s="4"/>
      <c r="BY438" s="4"/>
      <c r="BZ438" s="4"/>
      <c r="CA438" s="4"/>
      <c r="CB438" s="4"/>
      <c r="CC438" s="4"/>
      <c r="CD438" s="4"/>
      <c r="CE438" s="4"/>
      <c r="CF438" s="4"/>
      <c r="CG438" s="4"/>
      <c r="CH438" s="4"/>
      <c r="CI438" s="4"/>
      <c r="CJ438" s="4"/>
      <c r="CK438" s="4"/>
      <c r="CL438" s="4"/>
      <c r="CM438" s="4"/>
      <c r="CN438" s="4"/>
      <c r="CO438" s="4"/>
      <c r="CP438" s="4"/>
      <c r="CQ438" s="4"/>
      <c r="CR438" s="4"/>
      <c r="CS438" s="4"/>
      <c r="CT438" s="4"/>
      <c r="CU438" s="4"/>
      <c r="CV438" s="4"/>
      <c r="CW438" s="4"/>
      <c r="CX438" s="4"/>
      <c r="CY438" s="4"/>
      <c r="CZ438" s="4"/>
      <c r="DA438" s="4"/>
      <c r="DB438" s="4"/>
      <c r="DC438" s="4"/>
      <c r="DD438" s="4"/>
      <c r="DE438" s="4"/>
      <c r="DF438" s="4"/>
      <c r="DG438" s="4"/>
      <c r="DH438" s="4"/>
      <c r="DI438" s="4"/>
      <c r="DJ438" s="4"/>
      <c r="DK438" s="4"/>
      <c r="DL438" s="4"/>
      <c r="DM438" s="4"/>
      <c r="DN438" s="4"/>
      <c r="DO438" s="4"/>
      <c r="DP438" s="4"/>
    </row>
    <row r="439" spans="3:120"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  <c r="BE439" s="4"/>
      <c r="BF439" s="4"/>
      <c r="BG439" s="4"/>
      <c r="BH439" s="4"/>
      <c r="BI439" s="4"/>
      <c r="BJ439" s="4"/>
      <c r="BK439" s="4"/>
      <c r="BL439" s="4"/>
      <c r="BM439" s="4"/>
      <c r="BN439" s="4"/>
      <c r="BO439" s="4"/>
      <c r="BP439" s="4"/>
      <c r="BQ439" s="4"/>
      <c r="BR439" s="4"/>
      <c r="BS439" s="4"/>
      <c r="BT439" s="4"/>
      <c r="BU439" s="4"/>
      <c r="BV439" s="4"/>
      <c r="BW439" s="4"/>
      <c r="BX439" s="4"/>
      <c r="BY439" s="4"/>
      <c r="BZ439" s="4"/>
      <c r="CA439" s="4"/>
      <c r="CB439" s="4"/>
      <c r="CC439" s="4"/>
      <c r="CD439" s="4"/>
      <c r="CE439" s="4"/>
      <c r="CF439" s="4"/>
      <c r="CG439" s="4"/>
      <c r="CH439" s="4"/>
      <c r="CI439" s="4"/>
      <c r="CJ439" s="4"/>
      <c r="CK439" s="4"/>
      <c r="CL439" s="4"/>
      <c r="CM439" s="4"/>
      <c r="CN439" s="4"/>
      <c r="CO439" s="4"/>
      <c r="CP439" s="4"/>
      <c r="CQ439" s="4"/>
      <c r="CR439" s="4"/>
      <c r="CS439" s="4"/>
      <c r="CT439" s="4"/>
      <c r="CU439" s="4"/>
      <c r="CV439" s="4"/>
      <c r="CW439" s="4"/>
      <c r="CX439" s="4"/>
      <c r="CY439" s="4"/>
      <c r="CZ439" s="4"/>
      <c r="DA439" s="4"/>
      <c r="DB439" s="4"/>
      <c r="DC439" s="4"/>
      <c r="DD439" s="4"/>
      <c r="DE439" s="4"/>
      <c r="DF439" s="4"/>
      <c r="DG439" s="4"/>
      <c r="DH439" s="4"/>
      <c r="DI439" s="4"/>
      <c r="DJ439" s="4"/>
      <c r="DK439" s="4"/>
      <c r="DL439" s="4"/>
      <c r="DM439" s="4"/>
      <c r="DN439" s="4"/>
      <c r="DO439" s="4"/>
      <c r="DP439" s="4"/>
    </row>
    <row r="440" spans="3:120"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  <c r="BE440" s="4"/>
      <c r="BF440" s="4"/>
      <c r="BG440" s="4"/>
      <c r="BH440" s="4"/>
      <c r="BI440" s="4"/>
      <c r="BJ440" s="4"/>
      <c r="BK440" s="4"/>
      <c r="BL440" s="4"/>
      <c r="BM440" s="4"/>
      <c r="BN440" s="4"/>
      <c r="BO440" s="4"/>
      <c r="BP440" s="4"/>
      <c r="BQ440" s="4"/>
      <c r="BR440" s="4"/>
      <c r="BS440" s="4"/>
      <c r="BT440" s="4"/>
      <c r="BU440" s="4"/>
      <c r="BV440" s="4"/>
      <c r="BW440" s="4"/>
      <c r="BX440" s="4"/>
      <c r="BY440" s="4"/>
      <c r="BZ440" s="4"/>
      <c r="CA440" s="4"/>
      <c r="CB440" s="4"/>
      <c r="CC440" s="4"/>
      <c r="CD440" s="4"/>
      <c r="CE440" s="4"/>
      <c r="CF440" s="4"/>
      <c r="CG440" s="4"/>
      <c r="CH440" s="4"/>
      <c r="CI440" s="4"/>
      <c r="CJ440" s="4"/>
      <c r="CK440" s="4"/>
      <c r="CL440" s="4"/>
      <c r="CM440" s="4"/>
      <c r="CN440" s="4"/>
      <c r="CO440" s="4"/>
      <c r="CP440" s="4"/>
      <c r="CQ440" s="4"/>
      <c r="CR440" s="4"/>
      <c r="CS440" s="4"/>
      <c r="CT440" s="4"/>
      <c r="CU440" s="4"/>
      <c r="CV440" s="4"/>
      <c r="CW440" s="4"/>
      <c r="CX440" s="4"/>
      <c r="CY440" s="4"/>
      <c r="CZ440" s="4"/>
      <c r="DA440" s="4"/>
      <c r="DB440" s="4"/>
      <c r="DC440" s="4"/>
      <c r="DD440" s="4"/>
      <c r="DE440" s="4"/>
      <c r="DF440" s="4"/>
      <c r="DG440" s="4"/>
      <c r="DH440" s="4"/>
      <c r="DI440" s="4"/>
      <c r="DJ440" s="4"/>
      <c r="DK440" s="4"/>
      <c r="DL440" s="4"/>
      <c r="DM440" s="4"/>
      <c r="DN440" s="4"/>
      <c r="DO440" s="4"/>
      <c r="DP440" s="4"/>
    </row>
    <row r="441" spans="3:120"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  <c r="BE441" s="4"/>
      <c r="BF441" s="4"/>
      <c r="BG441" s="4"/>
      <c r="BH441" s="4"/>
      <c r="BI441" s="4"/>
      <c r="BJ441" s="4"/>
      <c r="BK441" s="4"/>
      <c r="BL441" s="4"/>
      <c r="BM441" s="4"/>
      <c r="BN441" s="4"/>
      <c r="BO441" s="4"/>
      <c r="BP441" s="4"/>
      <c r="BQ441" s="4"/>
      <c r="BR441" s="4"/>
      <c r="BS441" s="4"/>
      <c r="BT441" s="4"/>
      <c r="BU441" s="4"/>
      <c r="BV441" s="4"/>
      <c r="BW441" s="4"/>
      <c r="BX441" s="4"/>
      <c r="BY441" s="4"/>
      <c r="BZ441" s="4"/>
      <c r="CA441" s="4"/>
      <c r="CB441" s="4"/>
      <c r="CC441" s="4"/>
      <c r="CD441" s="4"/>
      <c r="CE441" s="4"/>
      <c r="CF441" s="4"/>
      <c r="CG441" s="4"/>
      <c r="CH441" s="4"/>
      <c r="CI441" s="4"/>
      <c r="CJ441" s="4"/>
      <c r="CK441" s="4"/>
      <c r="CL441" s="4"/>
      <c r="CM441" s="4"/>
      <c r="CN441" s="4"/>
      <c r="CO441" s="4"/>
      <c r="CP441" s="4"/>
      <c r="CQ441" s="4"/>
      <c r="CR441" s="4"/>
      <c r="CS441" s="4"/>
      <c r="CT441" s="4"/>
      <c r="CU441" s="4"/>
      <c r="CV441" s="4"/>
      <c r="CW441" s="4"/>
      <c r="CX441" s="4"/>
      <c r="CY441" s="4"/>
      <c r="CZ441" s="4"/>
      <c r="DA441" s="4"/>
      <c r="DB441" s="4"/>
      <c r="DC441" s="4"/>
      <c r="DD441" s="4"/>
      <c r="DE441" s="4"/>
      <c r="DF441" s="4"/>
      <c r="DG441" s="4"/>
      <c r="DH441" s="4"/>
      <c r="DI441" s="4"/>
      <c r="DJ441" s="4"/>
      <c r="DK441" s="4"/>
      <c r="DL441" s="4"/>
      <c r="DM441" s="4"/>
      <c r="DN441" s="4"/>
      <c r="DO441" s="4"/>
      <c r="DP441" s="4"/>
    </row>
    <row r="442" spans="3:120"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  <c r="BE442" s="4"/>
      <c r="BF442" s="4"/>
      <c r="BG442" s="4"/>
      <c r="BH442" s="4"/>
      <c r="BI442" s="4"/>
      <c r="BJ442" s="4"/>
      <c r="BK442" s="4"/>
      <c r="BL442" s="4"/>
      <c r="BM442" s="4"/>
      <c r="BN442" s="4"/>
      <c r="BO442" s="4"/>
      <c r="BP442" s="4"/>
      <c r="BQ442" s="4"/>
      <c r="BR442" s="4"/>
      <c r="BS442" s="4"/>
      <c r="BT442" s="4"/>
      <c r="BU442" s="4"/>
      <c r="BV442" s="4"/>
      <c r="BW442" s="4"/>
      <c r="BX442" s="4"/>
      <c r="BY442" s="4"/>
      <c r="BZ442" s="4"/>
      <c r="CA442" s="4"/>
      <c r="CB442" s="4"/>
      <c r="CC442" s="4"/>
      <c r="CD442" s="4"/>
      <c r="CE442" s="4"/>
      <c r="CF442" s="4"/>
      <c r="CG442" s="4"/>
      <c r="CH442" s="4"/>
      <c r="CI442" s="4"/>
      <c r="CJ442" s="4"/>
      <c r="CK442" s="4"/>
      <c r="CL442" s="4"/>
      <c r="CM442" s="4"/>
      <c r="CN442" s="4"/>
      <c r="CO442" s="4"/>
      <c r="CP442" s="4"/>
      <c r="CQ442" s="4"/>
      <c r="CR442" s="4"/>
      <c r="CS442" s="4"/>
      <c r="CT442" s="4"/>
      <c r="CU442" s="4"/>
      <c r="CV442" s="4"/>
      <c r="CW442" s="4"/>
      <c r="CX442" s="4"/>
      <c r="CY442" s="4"/>
      <c r="CZ442" s="4"/>
      <c r="DA442" s="4"/>
      <c r="DB442" s="4"/>
      <c r="DC442" s="4"/>
      <c r="DD442" s="4"/>
      <c r="DE442" s="4"/>
      <c r="DF442" s="4"/>
      <c r="DG442" s="4"/>
      <c r="DH442" s="4"/>
      <c r="DI442" s="4"/>
      <c r="DJ442" s="4"/>
      <c r="DK442" s="4"/>
      <c r="DL442" s="4"/>
      <c r="DM442" s="4"/>
      <c r="DN442" s="4"/>
      <c r="DO442" s="4"/>
      <c r="DP442" s="4"/>
    </row>
    <row r="443" spans="3:120"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  <c r="BE443" s="4"/>
      <c r="BF443" s="4"/>
      <c r="BG443" s="4"/>
      <c r="BH443" s="4"/>
      <c r="BI443" s="4"/>
      <c r="BJ443" s="4"/>
      <c r="BK443" s="4"/>
      <c r="BL443" s="4"/>
      <c r="BM443" s="4"/>
      <c r="BN443" s="4"/>
      <c r="BO443" s="4"/>
      <c r="BP443" s="4"/>
      <c r="BQ443" s="4"/>
      <c r="BR443" s="4"/>
      <c r="BS443" s="4"/>
      <c r="BT443" s="4"/>
      <c r="BU443" s="4"/>
      <c r="BV443" s="4"/>
      <c r="BW443" s="4"/>
      <c r="BX443" s="4"/>
      <c r="BY443" s="4"/>
      <c r="BZ443" s="4"/>
      <c r="CA443" s="4"/>
      <c r="CB443" s="4"/>
      <c r="CC443" s="4"/>
      <c r="CD443" s="4"/>
      <c r="CE443" s="4"/>
      <c r="CF443" s="4"/>
      <c r="CG443" s="4"/>
      <c r="CH443" s="4"/>
      <c r="CI443" s="4"/>
      <c r="CJ443" s="4"/>
      <c r="CK443" s="4"/>
      <c r="CL443" s="4"/>
      <c r="CM443" s="4"/>
      <c r="CN443" s="4"/>
      <c r="CO443" s="4"/>
      <c r="CP443" s="4"/>
      <c r="CQ443" s="4"/>
      <c r="CR443" s="4"/>
      <c r="CS443" s="4"/>
      <c r="CT443" s="4"/>
      <c r="CU443" s="4"/>
      <c r="CV443" s="4"/>
      <c r="CW443" s="4"/>
      <c r="CX443" s="4"/>
      <c r="CY443" s="4"/>
      <c r="CZ443" s="4"/>
      <c r="DA443" s="4"/>
      <c r="DB443" s="4"/>
      <c r="DC443" s="4"/>
      <c r="DD443" s="4"/>
      <c r="DE443" s="4"/>
      <c r="DF443" s="4"/>
      <c r="DG443" s="4"/>
      <c r="DH443" s="4"/>
      <c r="DI443" s="4"/>
      <c r="DJ443" s="4"/>
      <c r="DK443" s="4"/>
      <c r="DL443" s="4"/>
      <c r="DM443" s="4"/>
      <c r="DN443" s="4"/>
      <c r="DO443" s="4"/>
      <c r="DP443" s="4"/>
    </row>
    <row r="444" spans="3:120"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  <c r="BE444" s="4"/>
      <c r="BF444" s="4"/>
      <c r="BG444" s="4"/>
      <c r="BH444" s="4"/>
      <c r="BI444" s="4"/>
      <c r="BJ444" s="4"/>
      <c r="BK444" s="4"/>
      <c r="BL444" s="4"/>
      <c r="BM444" s="4"/>
      <c r="BN444" s="4"/>
      <c r="BO444" s="4"/>
      <c r="BP444" s="4"/>
      <c r="BQ444" s="4"/>
      <c r="BR444" s="4"/>
      <c r="BS444" s="4"/>
      <c r="BT444" s="4"/>
      <c r="BU444" s="4"/>
      <c r="BV444" s="4"/>
      <c r="BW444" s="4"/>
      <c r="BX444" s="4"/>
      <c r="BY444" s="4"/>
      <c r="BZ444" s="4"/>
      <c r="CA444" s="4"/>
      <c r="CB444" s="4"/>
      <c r="CC444" s="4"/>
      <c r="CD444" s="4"/>
      <c r="CE444" s="4"/>
      <c r="CF444" s="4"/>
      <c r="CG444" s="4"/>
      <c r="CH444" s="4"/>
      <c r="CI444" s="4"/>
      <c r="CJ444" s="4"/>
      <c r="CK444" s="4"/>
      <c r="CL444" s="4"/>
      <c r="CM444" s="4"/>
      <c r="CN444" s="4"/>
      <c r="CO444" s="4"/>
      <c r="CP444" s="4"/>
      <c r="CQ444" s="4"/>
      <c r="CR444" s="4"/>
      <c r="CS444" s="4"/>
      <c r="CT444" s="4"/>
      <c r="CU444" s="4"/>
      <c r="CV444" s="4"/>
      <c r="CW444" s="4"/>
      <c r="CX444" s="4"/>
      <c r="CY444" s="4"/>
      <c r="CZ444" s="4"/>
      <c r="DA444" s="4"/>
      <c r="DB444" s="4"/>
      <c r="DC444" s="4"/>
      <c r="DD444" s="4"/>
      <c r="DE444" s="4"/>
      <c r="DF444" s="4"/>
      <c r="DG444" s="4"/>
      <c r="DH444" s="4"/>
      <c r="DI444" s="4"/>
      <c r="DJ444" s="4"/>
      <c r="DK444" s="4"/>
      <c r="DL444" s="4"/>
      <c r="DM444" s="4"/>
      <c r="DN444" s="4"/>
      <c r="DO444" s="4"/>
      <c r="DP444" s="4"/>
    </row>
    <row r="445" spans="3:120"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  <c r="BE445" s="4"/>
      <c r="BF445" s="4"/>
      <c r="BG445" s="4"/>
      <c r="BH445" s="4"/>
      <c r="BI445" s="4"/>
      <c r="BJ445" s="4"/>
      <c r="BK445" s="4"/>
      <c r="BL445" s="4"/>
      <c r="BM445" s="4"/>
      <c r="BN445" s="4"/>
      <c r="BO445" s="4"/>
      <c r="BP445" s="4"/>
      <c r="BQ445" s="4"/>
      <c r="BR445" s="4"/>
      <c r="BS445" s="4"/>
      <c r="BT445" s="4"/>
      <c r="BU445" s="4"/>
      <c r="BV445" s="4"/>
      <c r="BW445" s="4"/>
      <c r="BX445" s="4"/>
      <c r="BY445" s="4"/>
      <c r="BZ445" s="4"/>
      <c r="CA445" s="4"/>
      <c r="CB445" s="4"/>
      <c r="CC445" s="4"/>
      <c r="CD445" s="4"/>
      <c r="CE445" s="4"/>
      <c r="CF445" s="4"/>
      <c r="CG445" s="4"/>
      <c r="CH445" s="4"/>
      <c r="CI445" s="4"/>
      <c r="CJ445" s="4"/>
      <c r="CK445" s="4"/>
      <c r="CL445" s="4"/>
      <c r="CM445" s="4"/>
      <c r="CN445" s="4"/>
      <c r="CO445" s="4"/>
      <c r="CP445" s="4"/>
      <c r="CQ445" s="4"/>
      <c r="CR445" s="4"/>
      <c r="CS445" s="4"/>
      <c r="CT445" s="4"/>
      <c r="CU445" s="4"/>
      <c r="CV445" s="4"/>
      <c r="CW445" s="4"/>
      <c r="CX445" s="4"/>
      <c r="CY445" s="4"/>
      <c r="CZ445" s="4"/>
      <c r="DA445" s="4"/>
      <c r="DB445" s="4"/>
      <c r="DC445" s="4"/>
      <c r="DD445" s="4"/>
      <c r="DE445" s="4"/>
      <c r="DF445" s="4"/>
      <c r="DG445" s="4"/>
      <c r="DH445" s="4"/>
      <c r="DI445" s="4"/>
      <c r="DJ445" s="4"/>
      <c r="DK445" s="4"/>
      <c r="DL445" s="4"/>
      <c r="DM445" s="4"/>
      <c r="DN445" s="4"/>
      <c r="DO445" s="4"/>
      <c r="DP445" s="4"/>
    </row>
    <row r="446" spans="3:120"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  <c r="BE446" s="4"/>
      <c r="BF446" s="4"/>
      <c r="BG446" s="4"/>
      <c r="BH446" s="4"/>
      <c r="BI446" s="4"/>
      <c r="BJ446" s="4"/>
      <c r="BK446" s="4"/>
      <c r="BL446" s="4"/>
      <c r="BM446" s="4"/>
      <c r="BN446" s="4"/>
      <c r="BO446" s="4"/>
      <c r="BP446" s="4"/>
      <c r="BQ446" s="4"/>
      <c r="BR446" s="4"/>
      <c r="BS446" s="4"/>
      <c r="BT446" s="4"/>
      <c r="BU446" s="4"/>
      <c r="BV446" s="4"/>
      <c r="BW446" s="4"/>
      <c r="BX446" s="4"/>
      <c r="BY446" s="4"/>
      <c r="BZ446" s="4"/>
      <c r="CA446" s="4"/>
      <c r="CB446" s="4"/>
      <c r="CC446" s="4"/>
      <c r="CD446" s="4"/>
      <c r="CE446" s="4"/>
      <c r="CF446" s="4"/>
      <c r="CG446" s="4"/>
      <c r="CH446" s="4"/>
      <c r="CI446" s="4"/>
      <c r="CJ446" s="4"/>
      <c r="CK446" s="4"/>
      <c r="CL446" s="4"/>
      <c r="CM446" s="4"/>
      <c r="CN446" s="4"/>
      <c r="CO446" s="4"/>
      <c r="CP446" s="4"/>
      <c r="CQ446" s="4"/>
      <c r="CR446" s="4"/>
      <c r="CS446" s="4"/>
      <c r="CT446" s="4"/>
      <c r="CU446" s="4"/>
      <c r="CV446" s="4"/>
      <c r="CW446" s="4"/>
      <c r="CX446" s="4"/>
      <c r="CY446" s="4"/>
      <c r="CZ446" s="4"/>
      <c r="DA446" s="4"/>
      <c r="DB446" s="4"/>
      <c r="DC446" s="4"/>
      <c r="DD446" s="4"/>
      <c r="DE446" s="4"/>
      <c r="DF446" s="4"/>
      <c r="DG446" s="4"/>
      <c r="DH446" s="4"/>
      <c r="DI446" s="4"/>
      <c r="DJ446" s="4"/>
      <c r="DK446" s="4"/>
      <c r="DL446" s="4"/>
      <c r="DM446" s="4"/>
      <c r="DN446" s="4"/>
      <c r="DO446" s="4"/>
      <c r="DP446" s="4"/>
    </row>
    <row r="447" spans="3:120"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  <c r="BE447" s="4"/>
      <c r="BF447" s="4"/>
      <c r="BG447" s="4"/>
      <c r="BH447" s="4"/>
      <c r="BI447" s="4"/>
      <c r="BJ447" s="4"/>
      <c r="BK447" s="4"/>
      <c r="BL447" s="4"/>
      <c r="BM447" s="4"/>
      <c r="BN447" s="4"/>
      <c r="BO447" s="4"/>
      <c r="BP447" s="4"/>
      <c r="BQ447" s="4"/>
      <c r="BR447" s="4"/>
      <c r="BS447" s="4"/>
      <c r="BT447" s="4"/>
      <c r="BU447" s="4"/>
      <c r="BV447" s="4"/>
      <c r="BW447" s="4"/>
      <c r="BX447" s="4"/>
      <c r="BY447" s="4"/>
      <c r="BZ447" s="4"/>
      <c r="CA447" s="4"/>
      <c r="CB447" s="4"/>
      <c r="CC447" s="4"/>
      <c r="CD447" s="4"/>
      <c r="CE447" s="4"/>
      <c r="CF447" s="4"/>
      <c r="CG447" s="4"/>
      <c r="CH447" s="4"/>
      <c r="CI447" s="4"/>
      <c r="CJ447" s="4"/>
      <c r="CK447" s="4"/>
      <c r="CL447" s="4"/>
      <c r="CM447" s="4"/>
      <c r="CN447" s="4"/>
      <c r="CO447" s="4"/>
      <c r="CP447" s="4"/>
      <c r="CQ447" s="4"/>
      <c r="CR447" s="4"/>
      <c r="CS447" s="4"/>
      <c r="CT447" s="4"/>
      <c r="CU447" s="4"/>
      <c r="CV447" s="4"/>
      <c r="CW447" s="4"/>
      <c r="CX447" s="4"/>
      <c r="CY447" s="4"/>
      <c r="CZ447" s="4"/>
      <c r="DA447" s="4"/>
      <c r="DB447" s="4"/>
      <c r="DC447" s="4"/>
      <c r="DD447" s="4"/>
      <c r="DE447" s="4"/>
      <c r="DF447" s="4"/>
      <c r="DG447" s="4"/>
      <c r="DH447" s="4"/>
      <c r="DI447" s="4"/>
      <c r="DJ447" s="4"/>
      <c r="DK447" s="4"/>
      <c r="DL447" s="4"/>
      <c r="DM447" s="4"/>
      <c r="DN447" s="4"/>
      <c r="DO447" s="4"/>
      <c r="DP447" s="4"/>
    </row>
    <row r="448" spans="3:120"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  <c r="BE448" s="4"/>
      <c r="BF448" s="4"/>
      <c r="BG448" s="4"/>
      <c r="BH448" s="4"/>
      <c r="BI448" s="4"/>
      <c r="BJ448" s="4"/>
      <c r="BK448" s="4"/>
      <c r="BL448" s="4"/>
      <c r="BM448" s="4"/>
      <c r="BN448" s="4"/>
      <c r="BO448" s="4"/>
      <c r="BP448" s="4"/>
      <c r="BQ448" s="4"/>
      <c r="BR448" s="4"/>
      <c r="BS448" s="4"/>
      <c r="BT448" s="4"/>
      <c r="BU448" s="4"/>
      <c r="BV448" s="4"/>
      <c r="BW448" s="4"/>
      <c r="BX448" s="4"/>
      <c r="BY448" s="4"/>
      <c r="BZ448" s="4"/>
      <c r="CA448" s="4"/>
      <c r="CB448" s="4"/>
      <c r="CC448" s="4"/>
      <c r="CD448" s="4"/>
      <c r="CE448" s="4"/>
      <c r="CF448" s="4"/>
      <c r="CG448" s="4"/>
      <c r="CH448" s="4"/>
      <c r="CI448" s="4"/>
      <c r="CJ448" s="4"/>
      <c r="CK448" s="4"/>
      <c r="CL448" s="4"/>
      <c r="CM448" s="4"/>
      <c r="CN448" s="4"/>
      <c r="CO448" s="4"/>
      <c r="CP448" s="4"/>
      <c r="CQ448" s="4"/>
      <c r="CR448" s="4"/>
      <c r="CS448" s="4"/>
      <c r="CT448" s="4"/>
      <c r="CU448" s="4"/>
      <c r="CV448" s="4"/>
      <c r="CW448" s="4"/>
      <c r="CX448" s="4"/>
      <c r="CY448" s="4"/>
      <c r="CZ448" s="4"/>
      <c r="DA448" s="4"/>
      <c r="DB448" s="4"/>
      <c r="DC448" s="4"/>
      <c r="DD448" s="4"/>
      <c r="DE448" s="4"/>
      <c r="DF448" s="4"/>
      <c r="DG448" s="4"/>
      <c r="DH448" s="4"/>
      <c r="DI448" s="4"/>
      <c r="DJ448" s="4"/>
      <c r="DK448" s="4"/>
      <c r="DL448" s="4"/>
      <c r="DM448" s="4"/>
      <c r="DN448" s="4"/>
      <c r="DO448" s="4"/>
      <c r="DP448" s="4"/>
    </row>
    <row r="449" spans="3:120"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  <c r="BE449" s="4"/>
      <c r="BF449" s="4"/>
      <c r="BG449" s="4"/>
      <c r="BH449" s="4"/>
      <c r="BI449" s="4"/>
      <c r="BJ449" s="4"/>
      <c r="BK449" s="4"/>
      <c r="BL449" s="4"/>
      <c r="BM449" s="4"/>
      <c r="BN449" s="4"/>
      <c r="BO449" s="4"/>
      <c r="BP449" s="4"/>
      <c r="BQ449" s="4"/>
      <c r="BR449" s="4"/>
      <c r="BS449" s="4"/>
      <c r="BT449" s="4"/>
      <c r="BU449" s="4"/>
      <c r="BV449" s="4"/>
      <c r="BW449" s="4"/>
      <c r="BX449" s="4"/>
      <c r="BY449" s="4"/>
      <c r="BZ449" s="4"/>
      <c r="CA449" s="4"/>
      <c r="CB449" s="4"/>
      <c r="CC449" s="4"/>
      <c r="CD449" s="4"/>
      <c r="CE449" s="4"/>
      <c r="CF449" s="4"/>
      <c r="CG449" s="4"/>
      <c r="CH449" s="4"/>
      <c r="CI449" s="4"/>
      <c r="CJ449" s="4"/>
      <c r="CK449" s="4"/>
      <c r="CL449" s="4"/>
      <c r="CM449" s="4"/>
      <c r="CN449" s="4"/>
      <c r="CO449" s="4"/>
      <c r="CP449" s="4"/>
      <c r="CQ449" s="4"/>
      <c r="CR449" s="4"/>
      <c r="CS449" s="4"/>
      <c r="CT449" s="4"/>
      <c r="CU449" s="4"/>
      <c r="CV449" s="4"/>
      <c r="CW449" s="4"/>
      <c r="CX449" s="4"/>
      <c r="CY449" s="4"/>
      <c r="CZ449" s="4"/>
      <c r="DA449" s="4"/>
      <c r="DB449" s="4"/>
      <c r="DC449" s="4"/>
      <c r="DD449" s="4"/>
      <c r="DE449" s="4"/>
      <c r="DF449" s="4"/>
      <c r="DG449" s="4"/>
      <c r="DH449" s="4"/>
      <c r="DI449" s="4"/>
      <c r="DJ449" s="4"/>
      <c r="DK449" s="4"/>
      <c r="DL449" s="4"/>
      <c r="DM449" s="4"/>
      <c r="DN449" s="4"/>
      <c r="DO449" s="4"/>
      <c r="DP449" s="4"/>
    </row>
    <row r="450" spans="3:120"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  <c r="BE450" s="4"/>
      <c r="BF450" s="4"/>
      <c r="BG450" s="4"/>
      <c r="BH450" s="4"/>
      <c r="BI450" s="4"/>
      <c r="BJ450" s="4"/>
      <c r="BK450" s="4"/>
      <c r="BL450" s="4"/>
      <c r="BM450" s="4"/>
      <c r="BN450" s="4"/>
      <c r="BO450" s="4"/>
      <c r="BP450" s="4"/>
      <c r="BQ450" s="4"/>
      <c r="BR450" s="4"/>
      <c r="BS450" s="4"/>
      <c r="BT450" s="4"/>
      <c r="BU450" s="4"/>
      <c r="BV450" s="4"/>
      <c r="BW450" s="4"/>
      <c r="BX450" s="4"/>
      <c r="BY450" s="4"/>
      <c r="BZ450" s="4"/>
      <c r="CA450" s="4"/>
      <c r="CB450" s="4"/>
      <c r="CC450" s="4"/>
      <c r="CD450" s="4"/>
      <c r="CE450" s="4"/>
      <c r="CF450" s="4"/>
      <c r="CG450" s="4"/>
      <c r="CH450" s="4"/>
      <c r="CI450" s="4"/>
      <c r="CJ450" s="4"/>
      <c r="CK450" s="4"/>
      <c r="CL450" s="4"/>
      <c r="CM450" s="4"/>
      <c r="CN450" s="4"/>
      <c r="CO450" s="4"/>
      <c r="CP450" s="4"/>
      <c r="CQ450" s="4"/>
      <c r="CR450" s="4"/>
      <c r="CS450" s="4"/>
      <c r="CT450" s="4"/>
      <c r="CU450" s="4"/>
      <c r="CV450" s="4"/>
      <c r="CW450" s="4"/>
      <c r="CX450" s="4"/>
      <c r="CY450" s="4"/>
      <c r="CZ450" s="4"/>
      <c r="DA450" s="4"/>
      <c r="DB450" s="4"/>
      <c r="DC450" s="4"/>
      <c r="DD450" s="4"/>
      <c r="DE450" s="4"/>
      <c r="DF450" s="4"/>
      <c r="DG450" s="4"/>
      <c r="DH450" s="4"/>
      <c r="DI450" s="4"/>
      <c r="DJ450" s="4"/>
      <c r="DK450" s="4"/>
      <c r="DL450" s="4"/>
      <c r="DM450" s="4"/>
      <c r="DN450" s="4"/>
      <c r="DO450" s="4"/>
      <c r="DP450" s="4"/>
    </row>
    <row r="451" spans="3:120"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  <c r="BE451" s="4"/>
      <c r="BF451" s="4"/>
      <c r="BG451" s="4"/>
      <c r="BH451" s="4"/>
      <c r="BI451" s="4"/>
      <c r="BJ451" s="4"/>
      <c r="BK451" s="4"/>
      <c r="BL451" s="4"/>
      <c r="BM451" s="4"/>
      <c r="BN451" s="4"/>
      <c r="BO451" s="4"/>
      <c r="BP451" s="4"/>
      <c r="BQ451" s="4"/>
      <c r="BR451" s="4"/>
      <c r="BS451" s="4"/>
      <c r="BT451" s="4"/>
      <c r="BU451" s="4"/>
      <c r="BV451" s="4"/>
      <c r="BW451" s="4"/>
      <c r="BX451" s="4"/>
      <c r="BY451" s="4"/>
      <c r="BZ451" s="4"/>
      <c r="CA451" s="4"/>
      <c r="CB451" s="4"/>
      <c r="CC451" s="4"/>
      <c r="CD451" s="4"/>
      <c r="CE451" s="4"/>
      <c r="CF451" s="4"/>
      <c r="CG451" s="4"/>
      <c r="CH451" s="4"/>
      <c r="CI451" s="4"/>
      <c r="CJ451" s="4"/>
      <c r="CK451" s="4"/>
      <c r="CL451" s="4"/>
      <c r="CM451" s="4"/>
      <c r="CN451" s="4"/>
      <c r="CO451" s="4"/>
      <c r="CP451" s="4"/>
      <c r="CQ451" s="4"/>
      <c r="CR451" s="4"/>
      <c r="CS451" s="4"/>
      <c r="CT451" s="4"/>
      <c r="CU451" s="4"/>
      <c r="CV451" s="4"/>
      <c r="CW451" s="4"/>
      <c r="CX451" s="4"/>
      <c r="CY451" s="4"/>
      <c r="CZ451" s="4"/>
      <c r="DA451" s="4"/>
      <c r="DB451" s="4"/>
      <c r="DC451" s="4"/>
      <c r="DD451" s="4"/>
      <c r="DE451" s="4"/>
      <c r="DF451" s="4"/>
      <c r="DG451" s="4"/>
      <c r="DH451" s="4"/>
      <c r="DI451" s="4"/>
      <c r="DJ451" s="4"/>
      <c r="DK451" s="4"/>
      <c r="DL451" s="4"/>
      <c r="DM451" s="4"/>
      <c r="DN451" s="4"/>
      <c r="DO451" s="4"/>
      <c r="DP451" s="4"/>
    </row>
    <row r="452" spans="3:120"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  <c r="BE452" s="4"/>
      <c r="BF452" s="4"/>
      <c r="BG452" s="4"/>
      <c r="BH452" s="4"/>
      <c r="BI452" s="4"/>
      <c r="BJ452" s="4"/>
      <c r="BK452" s="4"/>
      <c r="BL452" s="4"/>
      <c r="BM452" s="4"/>
      <c r="BN452" s="4"/>
      <c r="BO452" s="4"/>
      <c r="BP452" s="4"/>
      <c r="BQ452" s="4"/>
      <c r="BR452" s="4"/>
      <c r="BS452" s="4"/>
      <c r="BT452" s="4"/>
      <c r="BU452" s="4"/>
      <c r="BV452" s="4"/>
      <c r="BW452" s="4"/>
      <c r="BX452" s="4"/>
      <c r="BY452" s="4"/>
      <c r="BZ452" s="4"/>
      <c r="CA452" s="4"/>
      <c r="CB452" s="4"/>
      <c r="CC452" s="4"/>
      <c r="CD452" s="4"/>
      <c r="CE452" s="4"/>
      <c r="CF452" s="4"/>
      <c r="CG452" s="4"/>
      <c r="CH452" s="4"/>
      <c r="CI452" s="4"/>
      <c r="CJ452" s="4"/>
      <c r="CK452" s="4"/>
      <c r="CL452" s="4"/>
      <c r="CM452" s="4"/>
      <c r="CN452" s="4"/>
      <c r="CO452" s="4"/>
      <c r="CP452" s="4"/>
      <c r="CQ452" s="4"/>
      <c r="CR452" s="4"/>
      <c r="CS452" s="4"/>
      <c r="CT452" s="4"/>
      <c r="CU452" s="4"/>
      <c r="CV452" s="4"/>
      <c r="CW452" s="4"/>
      <c r="CX452" s="4"/>
      <c r="CY452" s="4"/>
      <c r="CZ452" s="4"/>
      <c r="DA452" s="4"/>
      <c r="DB452" s="4"/>
      <c r="DC452" s="4"/>
      <c r="DD452" s="4"/>
      <c r="DE452" s="4"/>
      <c r="DF452" s="4"/>
      <c r="DG452" s="4"/>
      <c r="DH452" s="4"/>
      <c r="DI452" s="4"/>
      <c r="DJ452" s="4"/>
      <c r="DK452" s="4"/>
      <c r="DL452" s="4"/>
      <c r="DM452" s="4"/>
      <c r="DN452" s="4"/>
      <c r="DO452" s="4"/>
      <c r="DP452" s="4"/>
    </row>
    <row r="453" spans="3:120"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  <c r="BE453" s="4"/>
      <c r="BF453" s="4"/>
      <c r="BG453" s="4"/>
      <c r="BH453" s="4"/>
      <c r="BI453" s="4"/>
      <c r="BJ453" s="4"/>
      <c r="BK453" s="4"/>
      <c r="BL453" s="4"/>
      <c r="BM453" s="4"/>
      <c r="BN453" s="4"/>
      <c r="BO453" s="4"/>
      <c r="BP453" s="4"/>
      <c r="BQ453" s="4"/>
      <c r="BR453" s="4"/>
      <c r="BS453" s="4"/>
      <c r="BT453" s="4"/>
      <c r="BU453" s="4"/>
      <c r="BV453" s="4"/>
      <c r="BW453" s="4"/>
      <c r="BX453" s="4"/>
      <c r="BY453" s="4"/>
      <c r="BZ453" s="4"/>
      <c r="CA453" s="4"/>
      <c r="CB453" s="4"/>
      <c r="CC453" s="4"/>
      <c r="CD453" s="4"/>
      <c r="CE453" s="4"/>
      <c r="CF453" s="4"/>
      <c r="CG453" s="4"/>
      <c r="CH453" s="4"/>
      <c r="CI453" s="4"/>
      <c r="CJ453" s="4"/>
      <c r="CK453" s="4"/>
      <c r="CL453" s="4"/>
      <c r="CM453" s="4"/>
      <c r="CN453" s="4"/>
      <c r="CO453" s="4"/>
      <c r="CP453" s="4"/>
      <c r="CQ453" s="4"/>
      <c r="CR453" s="4"/>
      <c r="CS453" s="4"/>
      <c r="CT453" s="4"/>
      <c r="CU453" s="4"/>
      <c r="CV453" s="4"/>
      <c r="CW453" s="4"/>
      <c r="CX453" s="4"/>
      <c r="CY453" s="4"/>
      <c r="CZ453" s="4"/>
      <c r="DA453" s="4"/>
      <c r="DB453" s="4"/>
      <c r="DC453" s="4"/>
      <c r="DD453" s="4"/>
      <c r="DE453" s="4"/>
      <c r="DF453" s="4"/>
      <c r="DG453" s="4"/>
      <c r="DH453" s="4"/>
      <c r="DI453" s="4"/>
      <c r="DJ453" s="4"/>
      <c r="DK453" s="4"/>
      <c r="DL453" s="4"/>
      <c r="DM453" s="4"/>
      <c r="DN453" s="4"/>
      <c r="DO453" s="4"/>
      <c r="DP453" s="4"/>
    </row>
    <row r="454" spans="3:120"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  <c r="BE454" s="4"/>
      <c r="BF454" s="4"/>
      <c r="BG454" s="4"/>
      <c r="BH454" s="4"/>
      <c r="BI454" s="4"/>
      <c r="BJ454" s="4"/>
      <c r="BK454" s="4"/>
      <c r="BL454" s="4"/>
      <c r="BM454" s="4"/>
      <c r="BN454" s="4"/>
      <c r="BO454" s="4"/>
      <c r="BP454" s="4"/>
      <c r="BQ454" s="4"/>
      <c r="BR454" s="4"/>
      <c r="BS454" s="4"/>
      <c r="BT454" s="4"/>
      <c r="BU454" s="4"/>
      <c r="BV454" s="4"/>
      <c r="BW454" s="4"/>
      <c r="BX454" s="4"/>
      <c r="BY454" s="4"/>
      <c r="BZ454" s="4"/>
      <c r="CA454" s="4"/>
      <c r="CB454" s="4"/>
      <c r="CC454" s="4"/>
      <c r="CD454" s="4"/>
      <c r="CE454" s="4"/>
      <c r="CF454" s="4"/>
      <c r="CG454" s="4"/>
      <c r="CH454" s="4"/>
      <c r="CI454" s="4"/>
      <c r="CJ454" s="4"/>
      <c r="CK454" s="4"/>
      <c r="CL454" s="4"/>
      <c r="CM454" s="4"/>
      <c r="CN454" s="4"/>
      <c r="CO454" s="4"/>
      <c r="CP454" s="4"/>
      <c r="CQ454" s="4"/>
      <c r="CR454" s="4"/>
      <c r="CS454" s="4"/>
      <c r="CT454" s="4"/>
      <c r="CU454" s="4"/>
      <c r="CV454" s="4"/>
      <c r="CW454" s="4"/>
      <c r="CX454" s="4"/>
      <c r="CY454" s="4"/>
      <c r="CZ454" s="4"/>
      <c r="DA454" s="4"/>
      <c r="DB454" s="4"/>
      <c r="DC454" s="4"/>
      <c r="DD454" s="4"/>
      <c r="DE454" s="4"/>
      <c r="DF454" s="4"/>
      <c r="DG454" s="4"/>
      <c r="DH454" s="4"/>
      <c r="DI454" s="4"/>
      <c r="DJ454" s="4"/>
      <c r="DK454" s="4"/>
      <c r="DL454" s="4"/>
      <c r="DM454" s="4"/>
      <c r="DN454" s="4"/>
      <c r="DO454" s="4"/>
      <c r="DP454" s="4"/>
    </row>
    <row r="455" spans="3:120"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  <c r="BE455" s="4"/>
      <c r="BF455" s="4"/>
      <c r="BG455" s="4"/>
      <c r="BH455" s="4"/>
      <c r="BI455" s="4"/>
      <c r="BJ455" s="4"/>
      <c r="BK455" s="4"/>
      <c r="BL455" s="4"/>
      <c r="BM455" s="4"/>
      <c r="BN455" s="4"/>
      <c r="BO455" s="4"/>
      <c r="BP455" s="4"/>
      <c r="BQ455" s="4"/>
      <c r="BR455" s="4"/>
      <c r="BS455" s="4"/>
      <c r="BT455" s="4"/>
      <c r="BU455" s="4"/>
      <c r="BV455" s="4"/>
      <c r="BW455" s="4"/>
      <c r="BX455" s="4"/>
      <c r="BY455" s="4"/>
      <c r="BZ455" s="4"/>
      <c r="CA455" s="4"/>
      <c r="CB455" s="4"/>
      <c r="CC455" s="4"/>
      <c r="CD455" s="4"/>
      <c r="CE455" s="4"/>
      <c r="CF455" s="4"/>
      <c r="CG455" s="4"/>
      <c r="CH455" s="4"/>
      <c r="CI455" s="4"/>
      <c r="CJ455" s="4"/>
      <c r="CK455" s="4"/>
      <c r="CL455" s="4"/>
      <c r="CM455" s="4"/>
      <c r="CN455" s="4"/>
      <c r="CO455" s="4"/>
      <c r="CP455" s="4"/>
      <c r="CQ455" s="4"/>
      <c r="CR455" s="4"/>
      <c r="CS455" s="4"/>
      <c r="CT455" s="4"/>
      <c r="CU455" s="4"/>
      <c r="CV455" s="4"/>
      <c r="CW455" s="4"/>
      <c r="CX455" s="4"/>
      <c r="CY455" s="4"/>
      <c r="CZ455" s="4"/>
      <c r="DA455" s="4"/>
      <c r="DB455" s="4"/>
      <c r="DC455" s="4"/>
      <c r="DD455" s="4"/>
      <c r="DE455" s="4"/>
      <c r="DF455" s="4"/>
      <c r="DG455" s="4"/>
      <c r="DH455" s="4"/>
      <c r="DI455" s="4"/>
      <c r="DJ455" s="4"/>
      <c r="DK455" s="4"/>
      <c r="DL455" s="4"/>
      <c r="DM455" s="4"/>
      <c r="DN455" s="4"/>
      <c r="DO455" s="4"/>
      <c r="DP455" s="4"/>
    </row>
    <row r="456" spans="3:120"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  <c r="BE456" s="4"/>
      <c r="BF456" s="4"/>
      <c r="BG456" s="4"/>
      <c r="BH456" s="4"/>
      <c r="BI456" s="4"/>
      <c r="BJ456" s="4"/>
      <c r="BK456" s="4"/>
      <c r="BL456" s="4"/>
      <c r="BM456" s="4"/>
      <c r="BN456" s="4"/>
      <c r="BO456" s="4"/>
      <c r="BP456" s="4"/>
      <c r="BQ456" s="4"/>
      <c r="BR456" s="4"/>
      <c r="BS456" s="4"/>
      <c r="BT456" s="4"/>
      <c r="BU456" s="4"/>
      <c r="BV456" s="4"/>
      <c r="BW456" s="4"/>
      <c r="BX456" s="4"/>
      <c r="BY456" s="4"/>
      <c r="BZ456" s="4"/>
      <c r="CA456" s="4"/>
      <c r="CB456" s="4"/>
      <c r="CC456" s="4"/>
      <c r="CD456" s="4"/>
      <c r="CE456" s="4"/>
      <c r="CF456" s="4"/>
      <c r="CG456" s="4"/>
      <c r="CH456" s="4"/>
      <c r="CI456" s="4"/>
      <c r="CJ456" s="4"/>
      <c r="CK456" s="4"/>
      <c r="CL456" s="4"/>
      <c r="CM456" s="4"/>
      <c r="CN456" s="4"/>
      <c r="CO456" s="4"/>
      <c r="CP456" s="4"/>
      <c r="CQ456" s="4"/>
      <c r="CR456" s="4"/>
      <c r="CS456" s="4"/>
      <c r="CT456" s="4"/>
      <c r="CU456" s="4"/>
      <c r="CV456" s="4"/>
      <c r="CW456" s="4"/>
      <c r="CX456" s="4"/>
      <c r="CY456" s="4"/>
      <c r="CZ456" s="4"/>
      <c r="DA456" s="4"/>
      <c r="DB456" s="4"/>
      <c r="DC456" s="4"/>
      <c r="DD456" s="4"/>
      <c r="DE456" s="4"/>
      <c r="DF456" s="4"/>
      <c r="DG456" s="4"/>
      <c r="DH456" s="4"/>
      <c r="DI456" s="4"/>
      <c r="DJ456" s="4"/>
      <c r="DK456" s="4"/>
      <c r="DL456" s="4"/>
      <c r="DM456" s="4"/>
      <c r="DN456" s="4"/>
      <c r="DO456" s="4"/>
      <c r="DP456" s="4"/>
    </row>
    <row r="457" spans="3:120"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  <c r="BE457" s="4"/>
      <c r="BF457" s="4"/>
      <c r="BG457" s="4"/>
      <c r="BH457" s="4"/>
      <c r="BI457" s="4"/>
      <c r="BJ457" s="4"/>
      <c r="BK457" s="4"/>
      <c r="BL457" s="4"/>
      <c r="BM457" s="4"/>
      <c r="BN457" s="4"/>
      <c r="BO457" s="4"/>
      <c r="BP457" s="4"/>
      <c r="BQ457" s="4"/>
      <c r="BR457" s="4"/>
      <c r="BS457" s="4"/>
      <c r="BT457" s="4"/>
      <c r="BU457" s="4"/>
      <c r="BV457" s="4"/>
      <c r="BW457" s="4"/>
      <c r="BX457" s="4"/>
      <c r="BY457" s="4"/>
      <c r="BZ457" s="4"/>
      <c r="CA457" s="4"/>
      <c r="CB457" s="4"/>
      <c r="CC457" s="4"/>
      <c r="CD457" s="4"/>
      <c r="CE457" s="4"/>
      <c r="CF457" s="4"/>
      <c r="CG457" s="4"/>
      <c r="CH457" s="4"/>
      <c r="CI457" s="4"/>
      <c r="CJ457" s="4"/>
      <c r="CK457" s="4"/>
      <c r="CL457" s="4"/>
      <c r="CM457" s="4"/>
      <c r="CN457" s="4"/>
      <c r="CO457" s="4"/>
      <c r="CP457" s="4"/>
      <c r="CQ457" s="4"/>
      <c r="CR457" s="4"/>
      <c r="CS457" s="4"/>
      <c r="CT457" s="4"/>
      <c r="CU457" s="4"/>
      <c r="CV457" s="4"/>
      <c r="CW457" s="4"/>
      <c r="CX457" s="4"/>
      <c r="CY457" s="4"/>
      <c r="CZ457" s="4"/>
      <c r="DA457" s="4"/>
      <c r="DB457" s="4"/>
      <c r="DC457" s="4"/>
      <c r="DD457" s="4"/>
      <c r="DE457" s="4"/>
      <c r="DF457" s="4"/>
      <c r="DG457" s="4"/>
      <c r="DH457" s="4"/>
      <c r="DI457" s="4"/>
      <c r="DJ457" s="4"/>
      <c r="DK457" s="4"/>
      <c r="DL457" s="4"/>
      <c r="DM457" s="4"/>
      <c r="DN457" s="4"/>
      <c r="DO457" s="4"/>
      <c r="DP457" s="4"/>
    </row>
    <row r="458" spans="3:120"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  <c r="BE458" s="4"/>
      <c r="BF458" s="4"/>
      <c r="BG458" s="4"/>
      <c r="BH458" s="4"/>
      <c r="BI458" s="4"/>
      <c r="BJ458" s="4"/>
      <c r="BK458" s="4"/>
      <c r="BL458" s="4"/>
      <c r="BM458" s="4"/>
      <c r="BN458" s="4"/>
      <c r="BO458" s="4"/>
      <c r="BP458" s="4"/>
      <c r="BQ458" s="4"/>
      <c r="BR458" s="4"/>
      <c r="BS458" s="4"/>
      <c r="BT458" s="4"/>
      <c r="BU458" s="4"/>
      <c r="BV458" s="4"/>
      <c r="BW458" s="4"/>
      <c r="BX458" s="4"/>
      <c r="BY458" s="4"/>
      <c r="BZ458" s="4"/>
      <c r="CA458" s="4"/>
      <c r="CB458" s="4"/>
      <c r="CC458" s="4"/>
      <c r="CD458" s="4"/>
      <c r="CE458" s="4"/>
      <c r="CF458" s="4"/>
      <c r="CG458" s="4"/>
      <c r="CH458" s="4"/>
      <c r="CI458" s="4"/>
      <c r="CJ458" s="4"/>
      <c r="CK458" s="4"/>
      <c r="CL458" s="4"/>
      <c r="CM458" s="4"/>
      <c r="CN458" s="4"/>
      <c r="CO458" s="4"/>
      <c r="CP458" s="4"/>
      <c r="CQ458" s="4"/>
      <c r="CR458" s="4"/>
      <c r="CS458" s="4"/>
      <c r="CT458" s="4"/>
      <c r="CU458" s="4"/>
      <c r="CV458" s="4"/>
      <c r="CW458" s="4"/>
      <c r="CX458" s="4"/>
      <c r="CY458" s="4"/>
      <c r="CZ458" s="4"/>
      <c r="DA458" s="4"/>
      <c r="DB458" s="4"/>
      <c r="DC458" s="4"/>
      <c r="DD458" s="4"/>
      <c r="DE458" s="4"/>
      <c r="DF458" s="4"/>
      <c r="DG458" s="4"/>
      <c r="DH458" s="4"/>
      <c r="DI458" s="4"/>
      <c r="DJ458" s="4"/>
      <c r="DK458" s="4"/>
      <c r="DL458" s="4"/>
      <c r="DM458" s="4"/>
      <c r="DN458" s="4"/>
      <c r="DO458" s="4"/>
      <c r="DP458" s="4"/>
    </row>
    <row r="459" spans="3:120"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  <c r="BE459" s="4"/>
      <c r="BF459" s="4"/>
      <c r="BG459" s="4"/>
      <c r="BH459" s="4"/>
      <c r="BI459" s="4"/>
      <c r="BJ459" s="4"/>
      <c r="BK459" s="4"/>
      <c r="BL459" s="4"/>
      <c r="BM459" s="4"/>
      <c r="BN459" s="4"/>
      <c r="BO459" s="4"/>
      <c r="BP459" s="4"/>
      <c r="BQ459" s="4"/>
      <c r="BR459" s="4"/>
      <c r="BS459" s="4"/>
      <c r="BT459" s="4"/>
      <c r="BU459" s="4"/>
      <c r="BV459" s="4"/>
      <c r="BW459" s="4"/>
      <c r="BX459" s="4"/>
      <c r="BY459" s="4"/>
      <c r="BZ459" s="4"/>
      <c r="CA459" s="4"/>
      <c r="CB459" s="4"/>
      <c r="CC459" s="4"/>
      <c r="CD459" s="4"/>
      <c r="CE459" s="4"/>
      <c r="CF459" s="4"/>
      <c r="CG459" s="4"/>
      <c r="CH459" s="4"/>
      <c r="CI459" s="4"/>
      <c r="CJ459" s="4"/>
      <c r="CK459" s="4"/>
      <c r="CL459" s="4"/>
      <c r="CM459" s="4"/>
      <c r="CN459" s="4"/>
      <c r="CO459" s="4"/>
      <c r="CP459" s="4"/>
      <c r="CQ459" s="4"/>
      <c r="CR459" s="4"/>
      <c r="CS459" s="4"/>
      <c r="CT459" s="4"/>
      <c r="CU459" s="4"/>
      <c r="CV459" s="4"/>
      <c r="CW459" s="4"/>
      <c r="CX459" s="4"/>
      <c r="CY459" s="4"/>
      <c r="CZ459" s="4"/>
      <c r="DA459" s="4"/>
      <c r="DB459" s="4"/>
      <c r="DC459" s="4"/>
      <c r="DD459" s="4"/>
      <c r="DE459" s="4"/>
      <c r="DF459" s="4"/>
      <c r="DG459" s="4"/>
      <c r="DH459" s="4"/>
      <c r="DI459" s="4"/>
      <c r="DJ459" s="4"/>
      <c r="DK459" s="4"/>
      <c r="DL459" s="4"/>
      <c r="DM459" s="4"/>
      <c r="DN459" s="4"/>
      <c r="DO459" s="4"/>
      <c r="DP459" s="4"/>
    </row>
    <row r="460" spans="3:120"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  <c r="BE460" s="4"/>
      <c r="BF460" s="4"/>
      <c r="BG460" s="4"/>
      <c r="BH460" s="4"/>
      <c r="BI460" s="4"/>
      <c r="BJ460" s="4"/>
      <c r="BK460" s="4"/>
      <c r="BL460" s="4"/>
      <c r="BM460" s="4"/>
      <c r="BN460" s="4"/>
      <c r="BO460" s="4"/>
      <c r="BP460" s="4"/>
      <c r="BQ460" s="4"/>
      <c r="BR460" s="4"/>
      <c r="BS460" s="4"/>
      <c r="BT460" s="4"/>
      <c r="BU460" s="4"/>
      <c r="BV460" s="4"/>
      <c r="BW460" s="4"/>
      <c r="BX460" s="4"/>
      <c r="BY460" s="4"/>
      <c r="BZ460" s="4"/>
      <c r="CA460" s="4"/>
      <c r="CB460" s="4"/>
      <c r="CC460" s="4"/>
      <c r="CD460" s="4"/>
      <c r="CE460" s="4"/>
      <c r="CF460" s="4"/>
      <c r="CG460" s="4"/>
      <c r="CH460" s="4"/>
      <c r="CI460" s="4"/>
      <c r="CJ460" s="4"/>
      <c r="CK460" s="4"/>
      <c r="CL460" s="4"/>
      <c r="CM460" s="4"/>
      <c r="CN460" s="4"/>
      <c r="CO460" s="4"/>
      <c r="CP460" s="4"/>
      <c r="CQ460" s="4"/>
      <c r="CR460" s="4"/>
      <c r="CS460" s="4"/>
      <c r="CT460" s="4"/>
      <c r="CU460" s="4"/>
      <c r="CV460" s="4"/>
      <c r="CW460" s="4"/>
      <c r="CX460" s="4"/>
      <c r="CY460" s="4"/>
      <c r="CZ460" s="4"/>
      <c r="DA460" s="4"/>
      <c r="DB460" s="4"/>
      <c r="DC460" s="4"/>
      <c r="DD460" s="4"/>
      <c r="DE460" s="4"/>
      <c r="DF460" s="4"/>
      <c r="DG460" s="4"/>
      <c r="DH460" s="4"/>
      <c r="DI460" s="4"/>
      <c r="DJ460" s="4"/>
      <c r="DK460" s="4"/>
      <c r="DL460" s="4"/>
      <c r="DM460" s="4"/>
      <c r="DN460" s="4"/>
      <c r="DO460" s="4"/>
      <c r="DP460" s="4"/>
    </row>
    <row r="461" spans="3:120"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  <c r="BE461" s="4"/>
      <c r="BF461" s="4"/>
      <c r="BG461" s="4"/>
      <c r="BH461" s="4"/>
      <c r="BI461" s="4"/>
      <c r="BJ461" s="4"/>
      <c r="BK461" s="4"/>
      <c r="BL461" s="4"/>
      <c r="BM461" s="4"/>
      <c r="BN461" s="4"/>
      <c r="BO461" s="4"/>
      <c r="BP461" s="4"/>
      <c r="BQ461" s="4"/>
      <c r="BR461" s="4"/>
      <c r="BS461" s="4"/>
      <c r="BT461" s="4"/>
      <c r="BU461" s="4"/>
      <c r="BV461" s="4"/>
      <c r="BW461" s="4"/>
      <c r="BX461" s="4"/>
      <c r="BY461" s="4"/>
      <c r="BZ461" s="4"/>
      <c r="CA461" s="4"/>
      <c r="CB461" s="4"/>
      <c r="CC461" s="4"/>
      <c r="CD461" s="4"/>
      <c r="CE461" s="4"/>
      <c r="CF461" s="4"/>
      <c r="CG461" s="4"/>
      <c r="CH461" s="4"/>
      <c r="CI461" s="4"/>
      <c r="CJ461" s="4"/>
      <c r="CK461" s="4"/>
      <c r="CL461" s="4"/>
      <c r="CM461" s="4"/>
      <c r="CN461" s="4"/>
      <c r="CO461" s="4"/>
      <c r="CP461" s="4"/>
      <c r="CQ461" s="4"/>
      <c r="CR461" s="4"/>
      <c r="CS461" s="4"/>
      <c r="CT461" s="4"/>
      <c r="CU461" s="4"/>
      <c r="CV461" s="4"/>
      <c r="CW461" s="4"/>
      <c r="CX461" s="4"/>
      <c r="CY461" s="4"/>
      <c r="CZ461" s="4"/>
      <c r="DA461" s="4"/>
      <c r="DB461" s="4"/>
      <c r="DC461" s="4"/>
      <c r="DD461" s="4"/>
      <c r="DE461" s="4"/>
      <c r="DF461" s="4"/>
      <c r="DG461" s="4"/>
      <c r="DH461" s="4"/>
      <c r="DI461" s="4"/>
      <c r="DJ461" s="4"/>
      <c r="DK461" s="4"/>
      <c r="DL461" s="4"/>
      <c r="DM461" s="4"/>
      <c r="DN461" s="4"/>
      <c r="DO461" s="4"/>
      <c r="DP461" s="4"/>
    </row>
    <row r="462" spans="3:120"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  <c r="BE462" s="4"/>
      <c r="BF462" s="4"/>
      <c r="BG462" s="4"/>
      <c r="BH462" s="4"/>
      <c r="BI462" s="4"/>
      <c r="BJ462" s="4"/>
      <c r="BK462" s="4"/>
      <c r="BL462" s="4"/>
      <c r="BM462" s="4"/>
      <c r="BN462" s="4"/>
      <c r="BO462" s="4"/>
      <c r="BP462" s="4"/>
      <c r="BQ462" s="4"/>
      <c r="BR462" s="4"/>
      <c r="BS462" s="4"/>
      <c r="BT462" s="4"/>
      <c r="BU462" s="4"/>
      <c r="BV462" s="4"/>
      <c r="BW462" s="4"/>
      <c r="BX462" s="4"/>
      <c r="BY462" s="4"/>
      <c r="BZ462" s="4"/>
      <c r="CA462" s="4"/>
      <c r="CB462" s="4"/>
      <c r="CC462" s="4"/>
      <c r="CD462" s="4"/>
      <c r="CE462" s="4"/>
      <c r="CF462" s="4"/>
      <c r="CG462" s="4"/>
      <c r="CH462" s="4"/>
      <c r="CI462" s="4"/>
      <c r="CJ462" s="4"/>
      <c r="CK462" s="4"/>
      <c r="CL462" s="4"/>
      <c r="CM462" s="4"/>
      <c r="CN462" s="4"/>
      <c r="CO462" s="4"/>
      <c r="CP462" s="4"/>
      <c r="CQ462" s="4"/>
      <c r="CR462" s="4"/>
      <c r="CS462" s="4"/>
      <c r="CT462" s="4"/>
      <c r="CU462" s="4"/>
      <c r="CV462" s="4"/>
      <c r="CW462" s="4"/>
      <c r="CX462" s="4"/>
      <c r="CY462" s="4"/>
      <c r="CZ462" s="4"/>
      <c r="DA462" s="4"/>
      <c r="DB462" s="4"/>
      <c r="DC462" s="4"/>
      <c r="DD462" s="4"/>
      <c r="DE462" s="4"/>
      <c r="DF462" s="4"/>
      <c r="DG462" s="4"/>
      <c r="DH462" s="4"/>
      <c r="DI462" s="4"/>
      <c r="DJ462" s="4"/>
      <c r="DK462" s="4"/>
      <c r="DL462" s="4"/>
      <c r="DM462" s="4"/>
      <c r="DN462" s="4"/>
      <c r="DO462" s="4"/>
      <c r="DP462" s="4"/>
    </row>
    <row r="463" spans="3:120"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  <c r="BE463" s="4"/>
      <c r="BF463" s="4"/>
      <c r="BG463" s="4"/>
      <c r="BH463" s="4"/>
      <c r="BI463" s="4"/>
      <c r="BJ463" s="4"/>
      <c r="BK463" s="4"/>
      <c r="BL463" s="4"/>
      <c r="BM463" s="4"/>
      <c r="BN463" s="4"/>
      <c r="BO463" s="4"/>
      <c r="BP463" s="4"/>
      <c r="BQ463" s="4"/>
      <c r="BR463" s="4"/>
      <c r="BS463" s="4"/>
      <c r="BT463" s="4"/>
      <c r="BU463" s="4"/>
      <c r="BV463" s="4"/>
      <c r="BW463" s="4"/>
      <c r="BX463" s="4"/>
      <c r="BY463" s="4"/>
      <c r="BZ463" s="4"/>
      <c r="CA463" s="4"/>
      <c r="CB463" s="4"/>
      <c r="CC463" s="4"/>
      <c r="CD463" s="4"/>
      <c r="CE463" s="4"/>
      <c r="CF463" s="4"/>
      <c r="CG463" s="4"/>
      <c r="CH463" s="4"/>
      <c r="CI463" s="4"/>
      <c r="CJ463" s="4"/>
      <c r="CK463" s="4"/>
      <c r="CL463" s="4"/>
      <c r="CM463" s="4"/>
      <c r="CN463" s="4"/>
      <c r="CO463" s="4"/>
      <c r="CP463" s="4"/>
      <c r="CQ463" s="4"/>
      <c r="CR463" s="4"/>
      <c r="CS463" s="4"/>
      <c r="CT463" s="4"/>
      <c r="CU463" s="4"/>
      <c r="CV463" s="4"/>
      <c r="CW463" s="4"/>
      <c r="CX463" s="4"/>
      <c r="CY463" s="4"/>
      <c r="CZ463" s="4"/>
      <c r="DA463" s="4"/>
      <c r="DB463" s="4"/>
      <c r="DC463" s="4"/>
      <c r="DD463" s="4"/>
      <c r="DE463" s="4"/>
      <c r="DF463" s="4"/>
      <c r="DG463" s="4"/>
      <c r="DH463" s="4"/>
      <c r="DI463" s="4"/>
      <c r="DJ463" s="4"/>
      <c r="DK463" s="4"/>
      <c r="DL463" s="4"/>
      <c r="DM463" s="4"/>
      <c r="DN463" s="4"/>
      <c r="DO463" s="4"/>
      <c r="DP463" s="4"/>
    </row>
    <row r="464" spans="3:120"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  <c r="BE464" s="4"/>
      <c r="BF464" s="4"/>
      <c r="BG464" s="4"/>
      <c r="BH464" s="4"/>
      <c r="BI464" s="4"/>
      <c r="BJ464" s="4"/>
      <c r="BK464" s="4"/>
      <c r="BL464" s="4"/>
      <c r="BM464" s="4"/>
      <c r="BN464" s="4"/>
      <c r="BO464" s="4"/>
      <c r="BP464" s="4"/>
      <c r="BQ464" s="4"/>
      <c r="BR464" s="4"/>
      <c r="BS464" s="4"/>
      <c r="BT464" s="4"/>
      <c r="BU464" s="4"/>
      <c r="BV464" s="4"/>
      <c r="BW464" s="4"/>
      <c r="BX464" s="4"/>
      <c r="BY464" s="4"/>
      <c r="BZ464" s="4"/>
      <c r="CA464" s="4"/>
      <c r="CB464" s="4"/>
      <c r="CC464" s="4"/>
      <c r="CD464" s="4"/>
      <c r="CE464" s="4"/>
      <c r="CF464" s="4"/>
      <c r="CG464" s="4"/>
      <c r="CH464" s="4"/>
      <c r="CI464" s="4"/>
      <c r="CJ464" s="4"/>
      <c r="CK464" s="4"/>
      <c r="CL464" s="4"/>
      <c r="CM464" s="4"/>
      <c r="CN464" s="4"/>
      <c r="CO464" s="4"/>
      <c r="CP464" s="4"/>
      <c r="CQ464" s="4"/>
      <c r="CR464" s="4"/>
      <c r="CS464" s="4"/>
      <c r="CT464" s="4"/>
      <c r="CU464" s="4"/>
      <c r="CV464" s="4"/>
      <c r="CW464" s="4"/>
      <c r="CX464" s="4"/>
      <c r="CY464" s="4"/>
      <c r="CZ464" s="4"/>
      <c r="DA464" s="4"/>
      <c r="DB464" s="4"/>
      <c r="DC464" s="4"/>
      <c r="DD464" s="4"/>
      <c r="DE464" s="4"/>
      <c r="DF464" s="4"/>
      <c r="DG464" s="4"/>
      <c r="DH464" s="4"/>
      <c r="DI464" s="4"/>
      <c r="DJ464" s="4"/>
      <c r="DK464" s="4"/>
      <c r="DL464" s="4"/>
      <c r="DM464" s="4"/>
      <c r="DN464" s="4"/>
      <c r="DO464" s="4"/>
      <c r="DP464" s="4"/>
    </row>
    <row r="465" spans="3:120"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  <c r="BE465" s="4"/>
      <c r="BF465" s="4"/>
      <c r="BG465" s="4"/>
      <c r="BH465" s="4"/>
      <c r="BI465" s="4"/>
      <c r="BJ465" s="4"/>
      <c r="BK465" s="4"/>
      <c r="BL465" s="4"/>
      <c r="BM465" s="4"/>
      <c r="BN465" s="4"/>
      <c r="BO465" s="4"/>
      <c r="BP465" s="4"/>
      <c r="BQ465" s="4"/>
      <c r="BR465" s="4"/>
      <c r="BS465" s="4"/>
      <c r="BT465" s="4"/>
      <c r="BU465" s="4"/>
      <c r="BV465" s="4"/>
      <c r="BW465" s="4"/>
      <c r="BX465" s="4"/>
      <c r="BY465" s="4"/>
      <c r="BZ465" s="4"/>
      <c r="CA465" s="4"/>
      <c r="CB465" s="4"/>
      <c r="CC465" s="4"/>
      <c r="CD465" s="4"/>
      <c r="CE465" s="4"/>
      <c r="CF465" s="4"/>
      <c r="CG465" s="4"/>
      <c r="CH465" s="4"/>
      <c r="CI465" s="4"/>
      <c r="CJ465" s="4"/>
      <c r="CK465" s="4"/>
      <c r="CL465" s="4"/>
      <c r="CM465" s="4"/>
      <c r="CN465" s="4"/>
      <c r="CO465" s="4"/>
      <c r="CP465" s="4"/>
      <c r="CQ465" s="4"/>
      <c r="CR465" s="4"/>
      <c r="CS465" s="4"/>
      <c r="CT465" s="4"/>
      <c r="CU465" s="4"/>
      <c r="CV465" s="4"/>
      <c r="CW465" s="4"/>
      <c r="CX465" s="4"/>
      <c r="CY465" s="4"/>
      <c r="CZ465" s="4"/>
      <c r="DA465" s="4"/>
      <c r="DB465" s="4"/>
      <c r="DC465" s="4"/>
      <c r="DD465" s="4"/>
      <c r="DE465" s="4"/>
      <c r="DF465" s="4"/>
      <c r="DG465" s="4"/>
      <c r="DH465" s="4"/>
      <c r="DI465" s="4"/>
      <c r="DJ465" s="4"/>
      <c r="DK465" s="4"/>
      <c r="DL465" s="4"/>
      <c r="DM465" s="4"/>
      <c r="DN465" s="4"/>
      <c r="DO465" s="4"/>
      <c r="DP465" s="4"/>
    </row>
    <row r="466" spans="3:120"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  <c r="BE466" s="4"/>
      <c r="BF466" s="4"/>
      <c r="BG466" s="4"/>
      <c r="BH466" s="4"/>
      <c r="BI466" s="4"/>
      <c r="BJ466" s="4"/>
      <c r="BK466" s="4"/>
      <c r="BL466" s="4"/>
      <c r="BM466" s="4"/>
      <c r="BN466" s="4"/>
      <c r="BO466" s="4"/>
      <c r="BP466" s="4"/>
      <c r="BQ466" s="4"/>
      <c r="BR466" s="4"/>
      <c r="BS466" s="4"/>
      <c r="BT466" s="4"/>
      <c r="BU466" s="4"/>
      <c r="BV466" s="4"/>
      <c r="BW466" s="4"/>
      <c r="BX466" s="4"/>
      <c r="BY466" s="4"/>
      <c r="BZ466" s="4"/>
      <c r="CA466" s="4"/>
      <c r="CB466" s="4"/>
      <c r="CC466" s="4"/>
      <c r="CD466" s="4"/>
      <c r="CE466" s="4"/>
      <c r="CF466" s="4"/>
      <c r="CG466" s="4"/>
      <c r="CH466" s="4"/>
      <c r="CI466" s="4"/>
      <c r="CJ466" s="4"/>
      <c r="CK466" s="4"/>
      <c r="CL466" s="4"/>
      <c r="CM466" s="4"/>
      <c r="CN466" s="4"/>
      <c r="CO466" s="4"/>
      <c r="CP466" s="4"/>
      <c r="CQ466" s="4"/>
      <c r="CR466" s="4"/>
      <c r="CS466" s="4"/>
      <c r="CT466" s="4"/>
      <c r="CU466" s="4"/>
      <c r="CV466" s="4"/>
      <c r="CW466" s="4"/>
      <c r="CX466" s="4"/>
      <c r="CY466" s="4"/>
      <c r="CZ466" s="4"/>
      <c r="DA466" s="4"/>
      <c r="DB466" s="4"/>
      <c r="DC466" s="4"/>
      <c r="DD466" s="4"/>
      <c r="DE466" s="4"/>
      <c r="DF466" s="4"/>
      <c r="DG466" s="4"/>
      <c r="DH466" s="4"/>
      <c r="DI466" s="4"/>
      <c r="DJ466" s="4"/>
      <c r="DK466" s="4"/>
      <c r="DL466" s="4"/>
      <c r="DM466" s="4"/>
      <c r="DN466" s="4"/>
      <c r="DO466" s="4"/>
      <c r="DP466" s="4"/>
    </row>
    <row r="467" spans="3:120"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  <c r="BE467" s="4"/>
      <c r="BF467" s="4"/>
      <c r="BG467" s="4"/>
      <c r="BH467" s="4"/>
      <c r="BI467" s="4"/>
      <c r="BJ467" s="4"/>
      <c r="BK467" s="4"/>
      <c r="BL467" s="4"/>
      <c r="BM467" s="4"/>
      <c r="BN467" s="4"/>
      <c r="BO467" s="4"/>
      <c r="BP467" s="4"/>
      <c r="BQ467" s="4"/>
      <c r="BR467" s="4"/>
      <c r="BS467" s="4"/>
      <c r="BT467" s="4"/>
      <c r="BU467" s="4"/>
      <c r="BV467" s="4"/>
      <c r="BW467" s="4"/>
      <c r="BX467" s="4"/>
      <c r="BY467" s="4"/>
      <c r="BZ467" s="4"/>
      <c r="CA467" s="4"/>
      <c r="CB467" s="4"/>
      <c r="CC467" s="4"/>
      <c r="CD467" s="4"/>
      <c r="CE467" s="4"/>
      <c r="CF467" s="4"/>
      <c r="CG467" s="4"/>
      <c r="CH467" s="4"/>
      <c r="CI467" s="4"/>
      <c r="CJ467" s="4"/>
      <c r="CK467" s="4"/>
      <c r="CL467" s="4"/>
      <c r="CM467" s="4"/>
      <c r="CN467" s="4"/>
      <c r="CO467" s="4"/>
      <c r="CP467" s="4"/>
      <c r="CQ467" s="4"/>
      <c r="CR467" s="4"/>
      <c r="CS467" s="4"/>
      <c r="CT467" s="4"/>
      <c r="CU467" s="4"/>
      <c r="CV467" s="4"/>
      <c r="CW467" s="4"/>
      <c r="CX467" s="4"/>
      <c r="CY467" s="4"/>
      <c r="CZ467" s="4"/>
      <c r="DA467" s="4"/>
      <c r="DB467" s="4"/>
      <c r="DC467" s="4"/>
      <c r="DD467" s="4"/>
      <c r="DE467" s="4"/>
      <c r="DF467" s="4"/>
      <c r="DG467" s="4"/>
      <c r="DH467" s="4"/>
      <c r="DI467" s="4"/>
      <c r="DJ467" s="4"/>
      <c r="DK467" s="4"/>
      <c r="DL467" s="4"/>
      <c r="DM467" s="4"/>
      <c r="DN467" s="4"/>
      <c r="DO467" s="4"/>
      <c r="DP467" s="4"/>
    </row>
    <row r="468" spans="3:120"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  <c r="BE468" s="4"/>
      <c r="BF468" s="4"/>
      <c r="BG468" s="4"/>
      <c r="BH468" s="4"/>
      <c r="BI468" s="4"/>
      <c r="BJ468" s="4"/>
      <c r="BK468" s="4"/>
      <c r="BL468" s="4"/>
      <c r="BM468" s="4"/>
      <c r="BN468" s="4"/>
      <c r="BO468" s="4"/>
      <c r="BP468" s="4"/>
      <c r="BQ468" s="4"/>
      <c r="BR468" s="4"/>
      <c r="BS468" s="4"/>
      <c r="BT468" s="4"/>
      <c r="BU468" s="4"/>
      <c r="BV468" s="4"/>
      <c r="BW468" s="4"/>
      <c r="BX468" s="4"/>
      <c r="BY468" s="4"/>
      <c r="BZ468" s="4"/>
      <c r="CA468" s="4"/>
      <c r="CB468" s="4"/>
      <c r="CC468" s="4"/>
      <c r="CD468" s="4"/>
      <c r="CE468" s="4"/>
      <c r="CF468" s="4"/>
      <c r="CG468" s="4"/>
      <c r="CH468" s="4"/>
      <c r="CI468" s="4"/>
      <c r="CJ468" s="4"/>
      <c r="CK468" s="4"/>
      <c r="CL468" s="4"/>
      <c r="CM468" s="4"/>
      <c r="CN468" s="4"/>
      <c r="CO468" s="4"/>
      <c r="CP468" s="4"/>
      <c r="CQ468" s="4"/>
      <c r="CR468" s="4"/>
      <c r="CS468" s="4"/>
      <c r="CT468" s="4"/>
      <c r="CU468" s="4"/>
      <c r="CV468" s="4"/>
      <c r="CW468" s="4"/>
      <c r="CX468" s="4"/>
      <c r="CY468" s="4"/>
      <c r="CZ468" s="4"/>
      <c r="DA468" s="4"/>
      <c r="DB468" s="4"/>
      <c r="DC468" s="4"/>
      <c r="DD468" s="4"/>
      <c r="DE468" s="4"/>
      <c r="DF468" s="4"/>
      <c r="DG468" s="4"/>
      <c r="DH468" s="4"/>
      <c r="DI468" s="4"/>
      <c r="DJ468" s="4"/>
      <c r="DK468" s="4"/>
      <c r="DL468" s="4"/>
      <c r="DM468" s="4"/>
      <c r="DN468" s="4"/>
      <c r="DO468" s="4"/>
      <c r="DP468" s="4"/>
    </row>
    <row r="469" spans="3:120"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  <c r="BE469" s="4"/>
      <c r="BF469" s="4"/>
      <c r="BG469" s="4"/>
      <c r="BH469" s="4"/>
      <c r="BI469" s="4"/>
      <c r="BJ469" s="4"/>
      <c r="BK469" s="4"/>
      <c r="BL469" s="4"/>
      <c r="BM469" s="4"/>
      <c r="BN469" s="4"/>
      <c r="BO469" s="4"/>
      <c r="BP469" s="4"/>
      <c r="BQ469" s="4"/>
      <c r="BR469" s="4"/>
      <c r="BS469" s="4"/>
      <c r="BT469" s="4"/>
      <c r="BU469" s="4"/>
      <c r="BV469" s="4"/>
      <c r="BW469" s="4"/>
      <c r="BX469" s="4"/>
      <c r="BY469" s="4"/>
      <c r="BZ469" s="4"/>
      <c r="CA469" s="4"/>
      <c r="CB469" s="4"/>
      <c r="CC469" s="4"/>
      <c r="CD469" s="4"/>
      <c r="CE469" s="4"/>
      <c r="CF469" s="4"/>
      <c r="CG469" s="4"/>
      <c r="CH469" s="4"/>
      <c r="CI469" s="4"/>
      <c r="CJ469" s="4"/>
      <c r="CK469" s="4"/>
      <c r="CL469" s="4"/>
      <c r="CM469" s="4"/>
      <c r="CN469" s="4"/>
      <c r="CO469" s="4"/>
      <c r="CP469" s="4"/>
      <c r="CQ469" s="4"/>
      <c r="CR469" s="4"/>
      <c r="CS469" s="4"/>
      <c r="CT469" s="4"/>
      <c r="CU469" s="4"/>
      <c r="CV469" s="4"/>
      <c r="CW469" s="4"/>
      <c r="CX469" s="4"/>
      <c r="CY469" s="4"/>
      <c r="CZ469" s="4"/>
      <c r="DA469" s="4"/>
      <c r="DB469" s="4"/>
      <c r="DC469" s="4"/>
      <c r="DD469" s="4"/>
      <c r="DE469" s="4"/>
      <c r="DF469" s="4"/>
      <c r="DG469" s="4"/>
      <c r="DH469" s="4"/>
      <c r="DI469" s="4"/>
      <c r="DJ469" s="4"/>
      <c r="DK469" s="4"/>
      <c r="DL469" s="4"/>
      <c r="DM469" s="4"/>
      <c r="DN469" s="4"/>
      <c r="DO469" s="4"/>
      <c r="DP469" s="4"/>
    </row>
    <row r="470" spans="3:120"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  <c r="BE470" s="4"/>
      <c r="BF470" s="4"/>
      <c r="BG470" s="4"/>
      <c r="BH470" s="4"/>
      <c r="BI470" s="4"/>
      <c r="BJ470" s="4"/>
      <c r="BK470" s="4"/>
      <c r="BL470" s="4"/>
      <c r="BM470" s="4"/>
      <c r="BN470" s="4"/>
      <c r="BO470" s="4"/>
      <c r="BP470" s="4"/>
      <c r="BQ470" s="4"/>
      <c r="BR470" s="4"/>
      <c r="BS470" s="4"/>
      <c r="BT470" s="4"/>
      <c r="BU470" s="4"/>
      <c r="BV470" s="4"/>
      <c r="BW470" s="4"/>
      <c r="BX470" s="4"/>
      <c r="BY470" s="4"/>
      <c r="BZ470" s="4"/>
      <c r="CA470" s="4"/>
      <c r="CB470" s="4"/>
      <c r="CC470" s="4"/>
      <c r="CD470" s="4"/>
      <c r="CE470" s="4"/>
      <c r="CF470" s="4"/>
      <c r="CG470" s="4"/>
      <c r="CH470" s="4"/>
      <c r="CI470" s="4"/>
      <c r="CJ470" s="4"/>
      <c r="CK470" s="4"/>
      <c r="CL470" s="4"/>
      <c r="CM470" s="4"/>
      <c r="CN470" s="4"/>
      <c r="CO470" s="4"/>
      <c r="CP470" s="4"/>
      <c r="CQ470" s="4"/>
      <c r="CR470" s="4"/>
      <c r="CS470" s="4"/>
      <c r="CT470" s="4"/>
      <c r="CU470" s="4"/>
      <c r="CV470" s="4"/>
      <c r="CW470" s="4"/>
      <c r="CX470" s="4"/>
      <c r="CY470" s="4"/>
      <c r="CZ470" s="4"/>
      <c r="DA470" s="4"/>
      <c r="DB470" s="4"/>
      <c r="DC470" s="4"/>
      <c r="DD470" s="4"/>
      <c r="DE470" s="4"/>
      <c r="DF470" s="4"/>
      <c r="DG470" s="4"/>
      <c r="DH470" s="4"/>
      <c r="DI470" s="4"/>
      <c r="DJ470" s="4"/>
      <c r="DK470" s="4"/>
      <c r="DL470" s="4"/>
      <c r="DM470" s="4"/>
      <c r="DN470" s="4"/>
      <c r="DO470" s="4"/>
      <c r="DP470" s="4"/>
    </row>
    <row r="471" spans="3:120"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  <c r="BE471" s="4"/>
      <c r="BF471" s="4"/>
      <c r="BG471" s="4"/>
      <c r="BH471" s="4"/>
      <c r="BI471" s="4"/>
      <c r="BJ471" s="4"/>
      <c r="BK471" s="4"/>
      <c r="BL471" s="4"/>
      <c r="BM471" s="4"/>
      <c r="BN471" s="4"/>
      <c r="BO471" s="4"/>
      <c r="BP471" s="4"/>
      <c r="BQ471" s="4"/>
      <c r="BR471" s="4"/>
      <c r="BS471" s="4"/>
      <c r="BT471" s="4"/>
      <c r="BU471" s="4"/>
      <c r="BV471" s="4"/>
      <c r="BW471" s="4"/>
      <c r="BX471" s="4"/>
      <c r="BY471" s="4"/>
      <c r="BZ471" s="4"/>
      <c r="CA471" s="4"/>
      <c r="CB471" s="4"/>
      <c r="CC471" s="4"/>
      <c r="CD471" s="4"/>
      <c r="CE471" s="4"/>
      <c r="CF471" s="4"/>
      <c r="CG471" s="4"/>
      <c r="CH471" s="4"/>
      <c r="CI471" s="4"/>
      <c r="CJ471" s="4"/>
      <c r="CK471" s="4"/>
      <c r="CL471" s="4"/>
      <c r="CM471" s="4"/>
      <c r="CN471" s="4"/>
      <c r="CO471" s="4"/>
      <c r="CP471" s="4"/>
      <c r="CQ471" s="4"/>
      <c r="CR471" s="4"/>
      <c r="CS471" s="4"/>
      <c r="CT471" s="4"/>
      <c r="CU471" s="4"/>
      <c r="CV471" s="4"/>
      <c r="CW471" s="4"/>
      <c r="CX471" s="4"/>
      <c r="CY471" s="4"/>
      <c r="CZ471" s="4"/>
      <c r="DA471" s="4"/>
      <c r="DB471" s="4"/>
      <c r="DC471" s="4"/>
      <c r="DD471" s="4"/>
      <c r="DE471" s="4"/>
      <c r="DF471" s="4"/>
      <c r="DG471" s="4"/>
      <c r="DH471" s="4"/>
      <c r="DI471" s="4"/>
      <c r="DJ471" s="4"/>
      <c r="DK471" s="4"/>
      <c r="DL471" s="4"/>
      <c r="DM471" s="4"/>
      <c r="DN471" s="4"/>
      <c r="DO471" s="4"/>
      <c r="DP471" s="4"/>
    </row>
    <row r="472" spans="3:120"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  <c r="BE472" s="4"/>
      <c r="BF472" s="4"/>
      <c r="BG472" s="4"/>
      <c r="BH472" s="4"/>
      <c r="BI472" s="4"/>
      <c r="BJ472" s="4"/>
      <c r="BK472" s="4"/>
      <c r="BL472" s="4"/>
      <c r="BM472" s="4"/>
      <c r="BN472" s="4"/>
      <c r="BO472" s="4"/>
      <c r="BP472" s="4"/>
      <c r="BQ472" s="4"/>
      <c r="BR472" s="4"/>
      <c r="BS472" s="4"/>
      <c r="BT472" s="4"/>
      <c r="BU472" s="4"/>
      <c r="BV472" s="4"/>
      <c r="BW472" s="4"/>
      <c r="BX472" s="4"/>
      <c r="BY472" s="4"/>
      <c r="BZ472" s="4"/>
      <c r="CA472" s="4"/>
      <c r="CB472" s="4"/>
      <c r="CC472" s="4"/>
      <c r="CD472" s="4"/>
      <c r="CE472" s="4"/>
      <c r="CF472" s="4"/>
      <c r="CG472" s="4"/>
      <c r="CH472" s="4"/>
      <c r="CI472" s="4"/>
      <c r="CJ472" s="4"/>
      <c r="CK472" s="4"/>
      <c r="CL472" s="4"/>
      <c r="CM472" s="4"/>
      <c r="CN472" s="4"/>
      <c r="CO472" s="4"/>
      <c r="CP472" s="4"/>
      <c r="CQ472" s="4"/>
      <c r="CR472" s="4"/>
      <c r="CS472" s="4"/>
      <c r="CT472" s="4"/>
      <c r="CU472" s="4"/>
      <c r="CV472" s="4"/>
      <c r="CW472" s="4"/>
      <c r="CX472" s="4"/>
      <c r="CY472" s="4"/>
      <c r="CZ472" s="4"/>
      <c r="DA472" s="4"/>
      <c r="DB472" s="4"/>
      <c r="DC472" s="4"/>
      <c r="DD472" s="4"/>
      <c r="DE472" s="4"/>
      <c r="DF472" s="4"/>
      <c r="DG472" s="4"/>
      <c r="DH472" s="4"/>
      <c r="DI472" s="4"/>
      <c r="DJ472" s="4"/>
      <c r="DK472" s="4"/>
      <c r="DL472" s="4"/>
      <c r="DM472" s="4"/>
      <c r="DN472" s="4"/>
      <c r="DO472" s="4"/>
      <c r="DP472" s="4"/>
    </row>
    <row r="473" spans="3:120"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  <c r="BE473" s="4"/>
      <c r="BF473" s="4"/>
      <c r="BG473" s="4"/>
      <c r="BH473" s="4"/>
      <c r="BI473" s="4"/>
      <c r="BJ473" s="4"/>
      <c r="BK473" s="4"/>
      <c r="BL473" s="4"/>
      <c r="BM473" s="4"/>
      <c r="BN473" s="4"/>
      <c r="BO473" s="4"/>
      <c r="BP473" s="4"/>
      <c r="BQ473" s="4"/>
      <c r="BR473" s="4"/>
      <c r="BS473" s="4"/>
      <c r="BT473" s="4"/>
      <c r="BU473" s="4"/>
      <c r="BV473" s="4"/>
      <c r="BW473" s="4"/>
      <c r="BX473" s="4"/>
      <c r="BY473" s="4"/>
      <c r="BZ473" s="4"/>
      <c r="CA473" s="4"/>
      <c r="CB473" s="4"/>
      <c r="CC473" s="4"/>
      <c r="CD473" s="4"/>
      <c r="CE473" s="4"/>
      <c r="CF473" s="4"/>
      <c r="CG473" s="4"/>
      <c r="CH473" s="4"/>
      <c r="CI473" s="4"/>
      <c r="CJ473" s="4"/>
      <c r="CK473" s="4"/>
      <c r="CL473" s="4"/>
      <c r="CM473" s="4"/>
      <c r="CN473" s="4"/>
      <c r="CO473" s="4"/>
      <c r="CP473" s="4"/>
      <c r="CQ473" s="4"/>
      <c r="CR473" s="4"/>
      <c r="CS473" s="4"/>
      <c r="CT473" s="4"/>
      <c r="CU473" s="4"/>
      <c r="CV473" s="4"/>
      <c r="CW473" s="4"/>
      <c r="CX473" s="4"/>
      <c r="CY473" s="4"/>
      <c r="CZ473" s="4"/>
      <c r="DA473" s="4"/>
      <c r="DB473" s="4"/>
      <c r="DC473" s="4"/>
      <c r="DD473" s="4"/>
      <c r="DE473" s="4"/>
      <c r="DF473" s="4"/>
      <c r="DG473" s="4"/>
      <c r="DH473" s="4"/>
      <c r="DI473" s="4"/>
      <c r="DJ473" s="4"/>
      <c r="DK473" s="4"/>
      <c r="DL473" s="4"/>
      <c r="DM473" s="4"/>
      <c r="DN473" s="4"/>
      <c r="DO473" s="4"/>
      <c r="DP473" s="4"/>
    </row>
    <row r="474" spans="3:120"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  <c r="BE474" s="4"/>
      <c r="BF474" s="4"/>
      <c r="BG474" s="4"/>
      <c r="BH474" s="4"/>
      <c r="BI474" s="4"/>
      <c r="BJ474" s="4"/>
      <c r="BK474" s="4"/>
      <c r="BL474" s="4"/>
      <c r="BM474" s="4"/>
      <c r="BN474" s="4"/>
      <c r="BO474" s="4"/>
      <c r="BP474" s="4"/>
      <c r="BQ474" s="4"/>
      <c r="BR474" s="4"/>
      <c r="BS474" s="4"/>
      <c r="BT474" s="4"/>
      <c r="BU474" s="4"/>
      <c r="BV474" s="4"/>
      <c r="BW474" s="4"/>
      <c r="BX474" s="4"/>
      <c r="BY474" s="4"/>
      <c r="BZ474" s="4"/>
      <c r="CA474" s="4"/>
      <c r="CB474" s="4"/>
      <c r="CC474" s="4"/>
      <c r="CD474" s="4"/>
      <c r="CE474" s="4"/>
      <c r="CF474" s="4"/>
      <c r="CG474" s="4"/>
      <c r="CH474" s="4"/>
      <c r="CI474" s="4"/>
      <c r="CJ474" s="4"/>
      <c r="CK474" s="4"/>
      <c r="CL474" s="4"/>
      <c r="CM474" s="4"/>
      <c r="CN474" s="4"/>
      <c r="CO474" s="4"/>
      <c r="CP474" s="4"/>
      <c r="CQ474" s="4"/>
      <c r="CR474" s="4"/>
      <c r="CS474" s="4"/>
      <c r="CT474" s="4"/>
      <c r="CU474" s="4"/>
      <c r="CV474" s="4"/>
      <c r="CW474" s="4"/>
      <c r="CX474" s="4"/>
      <c r="CY474" s="4"/>
      <c r="CZ474" s="4"/>
      <c r="DA474" s="4"/>
      <c r="DB474" s="4"/>
      <c r="DC474" s="4"/>
      <c r="DD474" s="4"/>
      <c r="DE474" s="4"/>
      <c r="DF474" s="4"/>
      <c r="DG474" s="4"/>
      <c r="DH474" s="4"/>
      <c r="DI474" s="4"/>
      <c r="DJ474" s="4"/>
      <c r="DK474" s="4"/>
      <c r="DL474" s="4"/>
      <c r="DM474" s="4"/>
      <c r="DN474" s="4"/>
      <c r="DO474" s="4"/>
      <c r="DP474" s="4"/>
    </row>
    <row r="475" spans="3:120"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  <c r="BE475" s="4"/>
      <c r="BF475" s="4"/>
      <c r="BG475" s="4"/>
      <c r="BH475" s="4"/>
      <c r="BI475" s="4"/>
      <c r="BJ475" s="4"/>
      <c r="BK475" s="4"/>
      <c r="BL475" s="4"/>
      <c r="BM475" s="4"/>
      <c r="BN475" s="4"/>
      <c r="BO475" s="4"/>
      <c r="BP475" s="4"/>
      <c r="BQ475" s="4"/>
      <c r="BR475" s="4"/>
      <c r="BS475" s="4"/>
      <c r="BT475" s="4"/>
      <c r="BU475" s="4"/>
      <c r="BV475" s="4"/>
      <c r="BW475" s="4"/>
      <c r="BX475" s="4"/>
      <c r="BY475" s="4"/>
      <c r="BZ475" s="4"/>
      <c r="CA475" s="4"/>
      <c r="CB475" s="4"/>
      <c r="CC475" s="4"/>
      <c r="CD475" s="4"/>
      <c r="CE475" s="4"/>
      <c r="CF475" s="4"/>
      <c r="CG475" s="4"/>
      <c r="CH475" s="4"/>
      <c r="CI475" s="4"/>
      <c r="CJ475" s="4"/>
      <c r="CK475" s="4"/>
      <c r="CL475" s="4"/>
      <c r="CM475" s="4"/>
      <c r="CN475" s="4"/>
      <c r="CO475" s="4"/>
      <c r="CP475" s="4"/>
      <c r="CQ475" s="4"/>
      <c r="CR475" s="4"/>
      <c r="CS475" s="4"/>
      <c r="CT475" s="4"/>
      <c r="CU475" s="4"/>
      <c r="CV475" s="4"/>
      <c r="CW475" s="4"/>
      <c r="CX475" s="4"/>
      <c r="CY475" s="4"/>
      <c r="CZ475" s="4"/>
      <c r="DA475" s="4"/>
      <c r="DB475" s="4"/>
      <c r="DC475" s="4"/>
      <c r="DD475" s="4"/>
      <c r="DE475" s="4"/>
      <c r="DF475" s="4"/>
      <c r="DG475" s="4"/>
      <c r="DH475" s="4"/>
      <c r="DI475" s="4"/>
      <c r="DJ475" s="4"/>
      <c r="DK475" s="4"/>
      <c r="DL475" s="4"/>
      <c r="DM475" s="4"/>
      <c r="DN475" s="4"/>
      <c r="DO475" s="4"/>
      <c r="DP475" s="4"/>
    </row>
    <row r="476" spans="3:120"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  <c r="BE476" s="4"/>
      <c r="BF476" s="4"/>
      <c r="BG476" s="4"/>
      <c r="BH476" s="4"/>
      <c r="BI476" s="4"/>
      <c r="BJ476" s="4"/>
      <c r="BK476" s="4"/>
      <c r="BL476" s="4"/>
      <c r="BM476" s="4"/>
      <c r="BN476" s="4"/>
      <c r="BO476" s="4"/>
      <c r="BP476" s="4"/>
      <c r="BQ476" s="4"/>
      <c r="BR476" s="4"/>
      <c r="BS476" s="4"/>
      <c r="BT476" s="4"/>
      <c r="BU476" s="4"/>
      <c r="BV476" s="4"/>
      <c r="BW476" s="4"/>
      <c r="BX476" s="4"/>
      <c r="BY476" s="4"/>
      <c r="BZ476" s="4"/>
      <c r="CA476" s="4"/>
      <c r="CB476" s="4"/>
      <c r="CC476" s="4"/>
      <c r="CD476" s="4"/>
      <c r="CE476" s="4"/>
      <c r="CF476" s="4"/>
      <c r="CG476" s="4"/>
      <c r="CH476" s="4"/>
      <c r="CI476" s="4"/>
      <c r="CJ476" s="4"/>
      <c r="CK476" s="4"/>
      <c r="CL476" s="4"/>
      <c r="CM476" s="4"/>
      <c r="CN476" s="4"/>
      <c r="CO476" s="4"/>
      <c r="CP476" s="4"/>
      <c r="CQ476" s="4"/>
      <c r="CR476" s="4"/>
      <c r="CS476" s="4"/>
      <c r="CT476" s="4"/>
      <c r="CU476" s="4"/>
      <c r="CV476" s="4"/>
      <c r="CW476" s="4"/>
      <c r="CX476" s="4"/>
      <c r="CY476" s="4"/>
      <c r="CZ476" s="4"/>
      <c r="DA476" s="4"/>
      <c r="DB476" s="4"/>
      <c r="DC476" s="4"/>
      <c r="DD476" s="4"/>
      <c r="DE476" s="4"/>
      <c r="DF476" s="4"/>
      <c r="DG476" s="4"/>
      <c r="DH476" s="4"/>
      <c r="DI476" s="4"/>
      <c r="DJ476" s="4"/>
      <c r="DK476" s="4"/>
      <c r="DL476" s="4"/>
      <c r="DM476" s="4"/>
      <c r="DN476" s="4"/>
      <c r="DO476" s="4"/>
      <c r="DP476" s="4"/>
    </row>
    <row r="477" spans="3:120"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  <c r="BE477" s="4"/>
      <c r="BF477" s="4"/>
      <c r="BG477" s="4"/>
      <c r="BH477" s="4"/>
      <c r="BI477" s="4"/>
      <c r="BJ477" s="4"/>
      <c r="BK477" s="4"/>
      <c r="BL477" s="4"/>
      <c r="BM477" s="4"/>
      <c r="BN477" s="4"/>
      <c r="BO477" s="4"/>
      <c r="BP477" s="4"/>
      <c r="BQ477" s="4"/>
      <c r="BR477" s="4"/>
      <c r="BS477" s="4"/>
      <c r="BT477" s="4"/>
      <c r="BU477" s="4"/>
      <c r="BV477" s="4"/>
      <c r="BW477" s="4"/>
      <c r="BX477" s="4"/>
      <c r="BY477" s="4"/>
      <c r="BZ477" s="4"/>
      <c r="CA477" s="4"/>
      <c r="CB477" s="4"/>
      <c r="CC477" s="4"/>
      <c r="CD477" s="4"/>
      <c r="CE477" s="4"/>
      <c r="CF477" s="4"/>
      <c r="CG477" s="4"/>
      <c r="CH477" s="4"/>
      <c r="CI477" s="4"/>
      <c r="CJ477" s="4"/>
      <c r="CK477" s="4"/>
      <c r="CL477" s="4"/>
      <c r="CM477" s="4"/>
      <c r="CN477" s="4"/>
      <c r="CO477" s="4"/>
      <c r="CP477" s="4"/>
      <c r="CQ477" s="4"/>
      <c r="CR477" s="4"/>
      <c r="CS477" s="4"/>
      <c r="CT477" s="4"/>
      <c r="CU477" s="4"/>
      <c r="CV477" s="4"/>
      <c r="CW477" s="4"/>
      <c r="CX477" s="4"/>
      <c r="CY477" s="4"/>
      <c r="CZ477" s="4"/>
      <c r="DA477" s="4"/>
      <c r="DB477" s="4"/>
      <c r="DC477" s="4"/>
      <c r="DD477" s="4"/>
      <c r="DE477" s="4"/>
      <c r="DF477" s="4"/>
      <c r="DG477" s="4"/>
      <c r="DH477" s="4"/>
      <c r="DI477" s="4"/>
      <c r="DJ477" s="4"/>
      <c r="DK477" s="4"/>
      <c r="DL477" s="4"/>
      <c r="DM477" s="4"/>
      <c r="DN477" s="4"/>
      <c r="DO477" s="4"/>
      <c r="DP477" s="4"/>
    </row>
    <row r="478" spans="3:120"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  <c r="BE478" s="4"/>
      <c r="BF478" s="4"/>
      <c r="BG478" s="4"/>
      <c r="BH478" s="4"/>
      <c r="BI478" s="4"/>
      <c r="BJ478" s="4"/>
      <c r="BK478" s="4"/>
      <c r="BL478" s="4"/>
      <c r="BM478" s="4"/>
      <c r="BN478" s="4"/>
      <c r="BO478" s="4"/>
      <c r="BP478" s="4"/>
      <c r="BQ478" s="4"/>
      <c r="BR478" s="4"/>
      <c r="BS478" s="4"/>
      <c r="BT478" s="4"/>
      <c r="BU478" s="4"/>
      <c r="BV478" s="4"/>
      <c r="BW478" s="4"/>
      <c r="BX478" s="4"/>
      <c r="BY478" s="4"/>
      <c r="BZ478" s="4"/>
      <c r="CA478" s="4"/>
      <c r="CB478" s="4"/>
      <c r="CC478" s="4"/>
      <c r="CD478" s="4"/>
      <c r="CE478" s="4"/>
      <c r="CF478" s="4"/>
      <c r="CG478" s="4"/>
      <c r="CH478" s="4"/>
      <c r="CI478" s="4"/>
      <c r="CJ478" s="4"/>
      <c r="CK478" s="4"/>
      <c r="CL478" s="4"/>
      <c r="CM478" s="4"/>
      <c r="CN478" s="4"/>
      <c r="CO478" s="4"/>
      <c r="CP478" s="4"/>
      <c r="CQ478" s="4"/>
      <c r="CR478" s="4"/>
      <c r="CS478" s="4"/>
      <c r="CT478" s="4"/>
      <c r="CU478" s="4"/>
      <c r="CV478" s="4"/>
      <c r="CW478" s="4"/>
      <c r="CX478" s="4"/>
      <c r="CY478" s="4"/>
      <c r="CZ478" s="4"/>
      <c r="DA478" s="4"/>
      <c r="DB478" s="4"/>
      <c r="DC478" s="4"/>
      <c r="DD478" s="4"/>
      <c r="DE478" s="4"/>
      <c r="DF478" s="4"/>
      <c r="DG478" s="4"/>
      <c r="DH478" s="4"/>
      <c r="DI478" s="4"/>
      <c r="DJ478" s="4"/>
      <c r="DK478" s="4"/>
      <c r="DL478" s="4"/>
      <c r="DM478" s="4"/>
      <c r="DN478" s="4"/>
      <c r="DO478" s="4"/>
      <c r="DP478" s="4"/>
    </row>
    <row r="479" spans="3:120"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  <c r="BE479" s="4"/>
      <c r="BF479" s="4"/>
      <c r="BG479" s="4"/>
      <c r="BH479" s="4"/>
      <c r="BI479" s="4"/>
      <c r="BJ479" s="4"/>
      <c r="BK479" s="4"/>
      <c r="BL479" s="4"/>
      <c r="BM479" s="4"/>
      <c r="BN479" s="4"/>
      <c r="BO479" s="4"/>
      <c r="BP479" s="4"/>
      <c r="BQ479" s="4"/>
      <c r="BR479" s="4"/>
      <c r="BS479" s="4"/>
      <c r="BT479" s="4"/>
      <c r="BU479" s="4"/>
      <c r="BV479" s="4"/>
      <c r="BW479" s="4"/>
      <c r="BX479" s="4"/>
      <c r="BY479" s="4"/>
      <c r="BZ479" s="4"/>
      <c r="CA479" s="4"/>
      <c r="CB479" s="4"/>
      <c r="CC479" s="4"/>
      <c r="CD479" s="4"/>
      <c r="CE479" s="4"/>
      <c r="CF479" s="4"/>
      <c r="CG479" s="4"/>
      <c r="CH479" s="4"/>
      <c r="CI479" s="4"/>
      <c r="CJ479" s="4"/>
      <c r="CK479" s="4"/>
      <c r="CL479" s="4"/>
      <c r="CM479" s="4"/>
      <c r="CN479" s="4"/>
      <c r="CO479" s="4"/>
      <c r="CP479" s="4"/>
      <c r="CQ479" s="4"/>
      <c r="CR479" s="4"/>
      <c r="CS479" s="4"/>
      <c r="CT479" s="4"/>
      <c r="CU479" s="4"/>
      <c r="CV479" s="4"/>
      <c r="CW479" s="4"/>
      <c r="CX479" s="4"/>
      <c r="CY479" s="4"/>
      <c r="CZ479" s="4"/>
      <c r="DA479" s="4"/>
      <c r="DB479" s="4"/>
      <c r="DC479" s="4"/>
      <c r="DD479" s="4"/>
      <c r="DE479" s="4"/>
      <c r="DF479" s="4"/>
      <c r="DG479" s="4"/>
      <c r="DH479" s="4"/>
      <c r="DI479" s="4"/>
      <c r="DJ479" s="4"/>
      <c r="DK479" s="4"/>
      <c r="DL479" s="4"/>
      <c r="DM479" s="4"/>
      <c r="DN479" s="4"/>
      <c r="DO479" s="4"/>
      <c r="DP479" s="4"/>
    </row>
    <row r="480" spans="3:120"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</row>
    <row r="481" spans="3:120"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  <c r="BE481" s="4"/>
      <c r="BF481" s="4"/>
      <c r="BG481" s="4"/>
      <c r="BH481" s="4"/>
      <c r="BI481" s="4"/>
      <c r="BJ481" s="4"/>
      <c r="BK481" s="4"/>
      <c r="BL481" s="4"/>
      <c r="BM481" s="4"/>
      <c r="BN481" s="4"/>
      <c r="BO481" s="4"/>
      <c r="BP481" s="4"/>
      <c r="BQ481" s="4"/>
      <c r="BR481" s="4"/>
      <c r="BS481" s="4"/>
      <c r="BT481" s="4"/>
      <c r="BU481" s="4"/>
      <c r="BV481" s="4"/>
      <c r="BW481" s="4"/>
      <c r="BX481" s="4"/>
      <c r="BY481" s="4"/>
      <c r="BZ481" s="4"/>
      <c r="CA481" s="4"/>
      <c r="CB481" s="4"/>
      <c r="CC481" s="4"/>
      <c r="CD481" s="4"/>
      <c r="CE481" s="4"/>
      <c r="CF481" s="4"/>
      <c r="CG481" s="4"/>
      <c r="CH481" s="4"/>
      <c r="CI481" s="4"/>
      <c r="CJ481" s="4"/>
      <c r="CK481" s="4"/>
      <c r="CL481" s="4"/>
      <c r="CM481" s="4"/>
      <c r="CN481" s="4"/>
      <c r="CO481" s="4"/>
      <c r="CP481" s="4"/>
      <c r="CQ481" s="4"/>
      <c r="CR481" s="4"/>
      <c r="CS481" s="4"/>
      <c r="CT481" s="4"/>
      <c r="CU481" s="4"/>
      <c r="CV481" s="4"/>
      <c r="CW481" s="4"/>
      <c r="CX481" s="4"/>
      <c r="CY481" s="4"/>
      <c r="CZ481" s="4"/>
      <c r="DA481" s="4"/>
      <c r="DB481" s="4"/>
      <c r="DC481" s="4"/>
      <c r="DD481" s="4"/>
      <c r="DE481" s="4"/>
      <c r="DF481" s="4"/>
      <c r="DG481" s="4"/>
      <c r="DH481" s="4"/>
      <c r="DI481" s="4"/>
      <c r="DJ481" s="4"/>
      <c r="DK481" s="4"/>
      <c r="DL481" s="4"/>
      <c r="DM481" s="4"/>
      <c r="DN481" s="4"/>
      <c r="DO481" s="4"/>
      <c r="DP481" s="4"/>
    </row>
    <row r="482" spans="3:120"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  <c r="BE482" s="4"/>
      <c r="BF482" s="4"/>
      <c r="BG482" s="4"/>
      <c r="BH482" s="4"/>
      <c r="BI482" s="4"/>
      <c r="BJ482" s="4"/>
      <c r="BK482" s="4"/>
      <c r="BL482" s="4"/>
      <c r="BM482" s="4"/>
      <c r="BN482" s="4"/>
      <c r="BO482" s="4"/>
      <c r="BP482" s="4"/>
      <c r="BQ482" s="4"/>
      <c r="BR482" s="4"/>
      <c r="BS482" s="4"/>
      <c r="BT482" s="4"/>
      <c r="BU482" s="4"/>
      <c r="BV482" s="4"/>
      <c r="BW482" s="4"/>
      <c r="BX482" s="4"/>
      <c r="BY482" s="4"/>
      <c r="BZ482" s="4"/>
      <c r="CA482" s="4"/>
      <c r="CB482" s="4"/>
      <c r="CC482" s="4"/>
      <c r="CD482" s="4"/>
      <c r="CE482" s="4"/>
      <c r="CF482" s="4"/>
      <c r="CG482" s="4"/>
      <c r="CH482" s="4"/>
      <c r="CI482" s="4"/>
      <c r="CJ482" s="4"/>
      <c r="CK482" s="4"/>
      <c r="CL482" s="4"/>
      <c r="CM482" s="4"/>
      <c r="CN482" s="4"/>
      <c r="CO482" s="4"/>
      <c r="CP482" s="4"/>
      <c r="CQ482" s="4"/>
      <c r="CR482" s="4"/>
      <c r="CS482" s="4"/>
      <c r="CT482" s="4"/>
      <c r="CU482" s="4"/>
      <c r="CV482" s="4"/>
      <c r="CW482" s="4"/>
      <c r="CX482" s="4"/>
      <c r="CY482" s="4"/>
      <c r="CZ482" s="4"/>
      <c r="DA482" s="4"/>
      <c r="DB482" s="4"/>
      <c r="DC482" s="4"/>
      <c r="DD482" s="4"/>
      <c r="DE482" s="4"/>
      <c r="DF482" s="4"/>
      <c r="DG482" s="4"/>
      <c r="DH482" s="4"/>
      <c r="DI482" s="4"/>
      <c r="DJ482" s="4"/>
      <c r="DK482" s="4"/>
      <c r="DL482" s="4"/>
      <c r="DM482" s="4"/>
      <c r="DN482" s="4"/>
      <c r="DO482" s="4"/>
      <c r="DP482" s="4"/>
    </row>
    <row r="483" spans="3:120"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  <c r="BE483" s="4"/>
      <c r="BF483" s="4"/>
      <c r="BG483" s="4"/>
      <c r="BH483" s="4"/>
      <c r="BI483" s="4"/>
      <c r="BJ483" s="4"/>
      <c r="BK483" s="4"/>
      <c r="BL483" s="4"/>
      <c r="BM483" s="4"/>
      <c r="BN483" s="4"/>
      <c r="BO483" s="4"/>
      <c r="BP483" s="4"/>
      <c r="BQ483" s="4"/>
      <c r="BR483" s="4"/>
      <c r="BS483" s="4"/>
      <c r="BT483" s="4"/>
      <c r="BU483" s="4"/>
      <c r="BV483" s="4"/>
      <c r="BW483" s="4"/>
      <c r="BX483" s="4"/>
      <c r="BY483" s="4"/>
      <c r="BZ483" s="4"/>
      <c r="CA483" s="4"/>
      <c r="CB483" s="4"/>
      <c r="CC483" s="4"/>
      <c r="CD483" s="4"/>
      <c r="CE483" s="4"/>
      <c r="CF483" s="4"/>
      <c r="CG483" s="4"/>
      <c r="CH483" s="4"/>
      <c r="CI483" s="4"/>
      <c r="CJ483" s="4"/>
      <c r="CK483" s="4"/>
      <c r="CL483" s="4"/>
      <c r="CM483" s="4"/>
      <c r="CN483" s="4"/>
      <c r="CO483" s="4"/>
      <c r="CP483" s="4"/>
      <c r="CQ483" s="4"/>
      <c r="CR483" s="4"/>
      <c r="CS483" s="4"/>
      <c r="CT483" s="4"/>
      <c r="CU483" s="4"/>
      <c r="CV483" s="4"/>
      <c r="CW483" s="4"/>
      <c r="CX483" s="4"/>
      <c r="CY483" s="4"/>
      <c r="CZ483" s="4"/>
      <c r="DA483" s="4"/>
      <c r="DB483" s="4"/>
      <c r="DC483" s="4"/>
      <c r="DD483" s="4"/>
      <c r="DE483" s="4"/>
      <c r="DF483" s="4"/>
      <c r="DG483" s="4"/>
      <c r="DH483" s="4"/>
      <c r="DI483" s="4"/>
      <c r="DJ483" s="4"/>
      <c r="DK483" s="4"/>
      <c r="DL483" s="4"/>
      <c r="DM483" s="4"/>
      <c r="DN483" s="4"/>
      <c r="DO483" s="4"/>
      <c r="DP483" s="4"/>
    </row>
    <row r="484" spans="3:120"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  <c r="BE484" s="4"/>
      <c r="BF484" s="4"/>
      <c r="BG484" s="4"/>
      <c r="BH484" s="4"/>
      <c r="BI484" s="4"/>
      <c r="BJ484" s="4"/>
      <c r="BK484" s="4"/>
      <c r="BL484" s="4"/>
      <c r="BM484" s="4"/>
      <c r="BN484" s="4"/>
      <c r="BO484" s="4"/>
      <c r="BP484" s="4"/>
      <c r="BQ484" s="4"/>
      <c r="BR484" s="4"/>
      <c r="BS484" s="4"/>
      <c r="BT484" s="4"/>
      <c r="BU484" s="4"/>
      <c r="BV484" s="4"/>
      <c r="BW484" s="4"/>
      <c r="BX484" s="4"/>
      <c r="BY484" s="4"/>
      <c r="BZ484" s="4"/>
      <c r="CA484" s="4"/>
      <c r="CB484" s="4"/>
      <c r="CC484" s="4"/>
      <c r="CD484" s="4"/>
      <c r="CE484" s="4"/>
      <c r="CF484" s="4"/>
      <c r="CG484" s="4"/>
      <c r="CH484" s="4"/>
      <c r="CI484" s="4"/>
      <c r="CJ484" s="4"/>
      <c r="CK484" s="4"/>
      <c r="CL484" s="4"/>
      <c r="CM484" s="4"/>
      <c r="CN484" s="4"/>
      <c r="CO484" s="4"/>
      <c r="CP484" s="4"/>
      <c r="CQ484" s="4"/>
      <c r="CR484" s="4"/>
      <c r="CS484" s="4"/>
      <c r="CT484" s="4"/>
      <c r="CU484" s="4"/>
      <c r="CV484" s="4"/>
      <c r="CW484" s="4"/>
      <c r="CX484" s="4"/>
      <c r="CY484" s="4"/>
      <c r="CZ484" s="4"/>
      <c r="DA484" s="4"/>
      <c r="DB484" s="4"/>
      <c r="DC484" s="4"/>
      <c r="DD484" s="4"/>
      <c r="DE484" s="4"/>
      <c r="DF484" s="4"/>
      <c r="DG484" s="4"/>
      <c r="DH484" s="4"/>
      <c r="DI484" s="4"/>
      <c r="DJ484" s="4"/>
      <c r="DK484" s="4"/>
      <c r="DL484" s="4"/>
      <c r="DM484" s="4"/>
      <c r="DN484" s="4"/>
      <c r="DO484" s="4"/>
      <c r="DP484" s="4"/>
    </row>
    <row r="485" spans="3:120"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  <c r="BE485" s="4"/>
      <c r="BF485" s="4"/>
      <c r="BG485" s="4"/>
      <c r="BH485" s="4"/>
      <c r="BI485" s="4"/>
      <c r="BJ485" s="4"/>
      <c r="BK485" s="4"/>
      <c r="BL485" s="4"/>
      <c r="BM485" s="4"/>
      <c r="BN485" s="4"/>
      <c r="BO485" s="4"/>
      <c r="BP485" s="4"/>
      <c r="BQ485" s="4"/>
      <c r="BR485" s="4"/>
      <c r="BS485" s="4"/>
      <c r="BT485" s="4"/>
      <c r="BU485" s="4"/>
      <c r="BV485" s="4"/>
      <c r="BW485" s="4"/>
      <c r="BX485" s="4"/>
      <c r="BY485" s="4"/>
      <c r="BZ485" s="4"/>
      <c r="CA485" s="4"/>
      <c r="CB485" s="4"/>
      <c r="CC485" s="4"/>
      <c r="CD485" s="4"/>
      <c r="CE485" s="4"/>
      <c r="CF485" s="4"/>
      <c r="CG485" s="4"/>
      <c r="CH485" s="4"/>
      <c r="CI485" s="4"/>
      <c r="CJ485" s="4"/>
      <c r="CK485" s="4"/>
      <c r="CL485" s="4"/>
      <c r="CM485" s="4"/>
      <c r="CN485" s="4"/>
      <c r="CO485" s="4"/>
      <c r="CP485" s="4"/>
      <c r="CQ485" s="4"/>
      <c r="CR485" s="4"/>
      <c r="CS485" s="4"/>
      <c r="CT485" s="4"/>
      <c r="CU485" s="4"/>
      <c r="CV485" s="4"/>
      <c r="CW485" s="4"/>
      <c r="CX485" s="4"/>
      <c r="CY485" s="4"/>
      <c r="CZ485" s="4"/>
      <c r="DA485" s="4"/>
      <c r="DB485" s="4"/>
      <c r="DC485" s="4"/>
      <c r="DD485" s="4"/>
      <c r="DE485" s="4"/>
      <c r="DF485" s="4"/>
      <c r="DG485" s="4"/>
      <c r="DH485" s="4"/>
      <c r="DI485" s="4"/>
      <c r="DJ485" s="4"/>
      <c r="DK485" s="4"/>
      <c r="DL485" s="4"/>
      <c r="DM485" s="4"/>
      <c r="DN485" s="4"/>
      <c r="DO485" s="4"/>
      <c r="DP485" s="4"/>
    </row>
    <row r="486" spans="3:120"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  <c r="CR486" s="4"/>
      <c r="CS486" s="4"/>
      <c r="CT486" s="4"/>
      <c r="CU486" s="4"/>
      <c r="CV486" s="4"/>
      <c r="CW486" s="4"/>
      <c r="CX486" s="4"/>
      <c r="CY486" s="4"/>
      <c r="CZ486" s="4"/>
      <c r="DA486" s="4"/>
      <c r="DB486" s="4"/>
      <c r="DC486" s="4"/>
      <c r="DD486" s="4"/>
      <c r="DE486" s="4"/>
      <c r="DF486" s="4"/>
      <c r="DG486" s="4"/>
      <c r="DH486" s="4"/>
      <c r="DI486" s="4"/>
      <c r="DJ486" s="4"/>
      <c r="DK486" s="4"/>
      <c r="DL486" s="4"/>
      <c r="DM486" s="4"/>
      <c r="DN486" s="4"/>
      <c r="DO486" s="4"/>
      <c r="DP486" s="4"/>
    </row>
    <row r="487" spans="3:120"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  <c r="BE487" s="4"/>
      <c r="BF487" s="4"/>
      <c r="BG487" s="4"/>
      <c r="BH487" s="4"/>
      <c r="BI487" s="4"/>
      <c r="BJ487" s="4"/>
      <c r="BK487" s="4"/>
      <c r="BL487" s="4"/>
      <c r="BM487" s="4"/>
      <c r="BN487" s="4"/>
      <c r="BO487" s="4"/>
      <c r="BP487" s="4"/>
      <c r="BQ487" s="4"/>
      <c r="BR487" s="4"/>
      <c r="BS487" s="4"/>
      <c r="BT487" s="4"/>
      <c r="BU487" s="4"/>
      <c r="BV487" s="4"/>
      <c r="BW487" s="4"/>
      <c r="BX487" s="4"/>
      <c r="BY487" s="4"/>
      <c r="BZ487" s="4"/>
      <c r="CA487" s="4"/>
      <c r="CB487" s="4"/>
      <c r="CC487" s="4"/>
      <c r="CD487" s="4"/>
      <c r="CE487" s="4"/>
      <c r="CF487" s="4"/>
      <c r="CG487" s="4"/>
      <c r="CH487" s="4"/>
      <c r="CI487" s="4"/>
      <c r="CJ487" s="4"/>
      <c r="CK487" s="4"/>
      <c r="CL487" s="4"/>
      <c r="CM487" s="4"/>
      <c r="CN487" s="4"/>
      <c r="CO487" s="4"/>
      <c r="CP487" s="4"/>
      <c r="CQ487" s="4"/>
      <c r="CR487" s="4"/>
      <c r="CS487" s="4"/>
      <c r="CT487" s="4"/>
      <c r="CU487" s="4"/>
      <c r="CV487" s="4"/>
      <c r="CW487" s="4"/>
      <c r="CX487" s="4"/>
      <c r="CY487" s="4"/>
      <c r="CZ487" s="4"/>
      <c r="DA487" s="4"/>
      <c r="DB487" s="4"/>
      <c r="DC487" s="4"/>
      <c r="DD487" s="4"/>
      <c r="DE487" s="4"/>
      <c r="DF487" s="4"/>
      <c r="DG487" s="4"/>
      <c r="DH487" s="4"/>
      <c r="DI487" s="4"/>
      <c r="DJ487" s="4"/>
      <c r="DK487" s="4"/>
      <c r="DL487" s="4"/>
      <c r="DM487" s="4"/>
      <c r="DN487" s="4"/>
      <c r="DO487" s="4"/>
      <c r="DP487" s="4"/>
    </row>
    <row r="488" spans="3:120"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  <c r="BE488" s="4"/>
      <c r="BF488" s="4"/>
      <c r="BG488" s="4"/>
      <c r="BH488" s="4"/>
      <c r="BI488" s="4"/>
      <c r="BJ488" s="4"/>
      <c r="BK488" s="4"/>
      <c r="BL488" s="4"/>
      <c r="BM488" s="4"/>
      <c r="BN488" s="4"/>
      <c r="BO488" s="4"/>
      <c r="BP488" s="4"/>
      <c r="BQ488" s="4"/>
      <c r="BR488" s="4"/>
      <c r="BS488" s="4"/>
      <c r="BT488" s="4"/>
      <c r="BU488" s="4"/>
      <c r="BV488" s="4"/>
      <c r="BW488" s="4"/>
      <c r="BX488" s="4"/>
      <c r="BY488" s="4"/>
      <c r="BZ488" s="4"/>
      <c r="CA488" s="4"/>
      <c r="CB488" s="4"/>
      <c r="CC488" s="4"/>
      <c r="CD488" s="4"/>
      <c r="CE488" s="4"/>
      <c r="CF488" s="4"/>
      <c r="CG488" s="4"/>
      <c r="CH488" s="4"/>
      <c r="CI488" s="4"/>
      <c r="CJ488" s="4"/>
      <c r="CK488" s="4"/>
      <c r="CL488" s="4"/>
      <c r="CM488" s="4"/>
      <c r="CN488" s="4"/>
      <c r="CO488" s="4"/>
      <c r="CP488" s="4"/>
      <c r="CQ488" s="4"/>
      <c r="CR488" s="4"/>
      <c r="CS488" s="4"/>
      <c r="CT488" s="4"/>
      <c r="CU488" s="4"/>
      <c r="CV488" s="4"/>
      <c r="CW488" s="4"/>
      <c r="CX488" s="4"/>
      <c r="CY488" s="4"/>
      <c r="CZ488" s="4"/>
      <c r="DA488" s="4"/>
      <c r="DB488" s="4"/>
      <c r="DC488" s="4"/>
      <c r="DD488" s="4"/>
      <c r="DE488" s="4"/>
      <c r="DF488" s="4"/>
      <c r="DG488" s="4"/>
      <c r="DH488" s="4"/>
      <c r="DI488" s="4"/>
      <c r="DJ488" s="4"/>
      <c r="DK488" s="4"/>
      <c r="DL488" s="4"/>
      <c r="DM488" s="4"/>
      <c r="DN488" s="4"/>
      <c r="DO488" s="4"/>
      <c r="DP488" s="4"/>
    </row>
    <row r="489" spans="3:120"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  <c r="BE489" s="4"/>
      <c r="BF489" s="4"/>
      <c r="BG489" s="4"/>
      <c r="BH489" s="4"/>
      <c r="BI489" s="4"/>
      <c r="BJ489" s="4"/>
      <c r="BK489" s="4"/>
      <c r="BL489" s="4"/>
      <c r="BM489" s="4"/>
      <c r="BN489" s="4"/>
      <c r="BO489" s="4"/>
      <c r="BP489" s="4"/>
      <c r="BQ489" s="4"/>
      <c r="BR489" s="4"/>
      <c r="BS489" s="4"/>
      <c r="BT489" s="4"/>
      <c r="BU489" s="4"/>
      <c r="BV489" s="4"/>
      <c r="BW489" s="4"/>
      <c r="BX489" s="4"/>
      <c r="BY489" s="4"/>
      <c r="BZ489" s="4"/>
      <c r="CA489" s="4"/>
      <c r="CB489" s="4"/>
      <c r="CC489" s="4"/>
      <c r="CD489" s="4"/>
      <c r="CE489" s="4"/>
      <c r="CF489" s="4"/>
      <c r="CG489" s="4"/>
      <c r="CH489" s="4"/>
      <c r="CI489" s="4"/>
      <c r="CJ489" s="4"/>
      <c r="CK489" s="4"/>
      <c r="CL489" s="4"/>
      <c r="CM489" s="4"/>
      <c r="CN489" s="4"/>
      <c r="CO489" s="4"/>
      <c r="CP489" s="4"/>
      <c r="CQ489" s="4"/>
      <c r="CR489" s="4"/>
      <c r="CS489" s="4"/>
      <c r="CT489" s="4"/>
      <c r="CU489" s="4"/>
      <c r="CV489" s="4"/>
      <c r="CW489" s="4"/>
      <c r="CX489" s="4"/>
      <c r="CY489" s="4"/>
      <c r="CZ489" s="4"/>
      <c r="DA489" s="4"/>
      <c r="DB489" s="4"/>
      <c r="DC489" s="4"/>
      <c r="DD489" s="4"/>
      <c r="DE489" s="4"/>
      <c r="DF489" s="4"/>
      <c r="DG489" s="4"/>
      <c r="DH489" s="4"/>
      <c r="DI489" s="4"/>
      <c r="DJ489" s="4"/>
      <c r="DK489" s="4"/>
      <c r="DL489" s="4"/>
      <c r="DM489" s="4"/>
      <c r="DN489" s="4"/>
      <c r="DO489" s="4"/>
      <c r="DP489" s="4"/>
    </row>
    <row r="490" spans="3:120"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  <c r="BE490" s="4"/>
      <c r="BF490" s="4"/>
      <c r="BG490" s="4"/>
      <c r="BH490" s="4"/>
      <c r="BI490" s="4"/>
      <c r="BJ490" s="4"/>
      <c r="BK490" s="4"/>
      <c r="BL490" s="4"/>
      <c r="BM490" s="4"/>
      <c r="BN490" s="4"/>
      <c r="BO490" s="4"/>
      <c r="BP490" s="4"/>
      <c r="BQ490" s="4"/>
      <c r="BR490" s="4"/>
      <c r="BS490" s="4"/>
      <c r="BT490" s="4"/>
      <c r="BU490" s="4"/>
      <c r="BV490" s="4"/>
      <c r="BW490" s="4"/>
      <c r="BX490" s="4"/>
      <c r="BY490" s="4"/>
      <c r="BZ490" s="4"/>
      <c r="CA490" s="4"/>
      <c r="CB490" s="4"/>
      <c r="CC490" s="4"/>
      <c r="CD490" s="4"/>
      <c r="CE490" s="4"/>
      <c r="CF490" s="4"/>
      <c r="CG490" s="4"/>
      <c r="CH490" s="4"/>
      <c r="CI490" s="4"/>
      <c r="CJ490" s="4"/>
      <c r="CK490" s="4"/>
      <c r="CL490" s="4"/>
      <c r="CM490" s="4"/>
      <c r="CN490" s="4"/>
      <c r="CO490" s="4"/>
      <c r="CP490" s="4"/>
      <c r="CQ490" s="4"/>
      <c r="CR490" s="4"/>
      <c r="CS490" s="4"/>
      <c r="CT490" s="4"/>
      <c r="CU490" s="4"/>
      <c r="CV490" s="4"/>
      <c r="CW490" s="4"/>
      <c r="CX490" s="4"/>
      <c r="CY490" s="4"/>
      <c r="CZ490" s="4"/>
      <c r="DA490" s="4"/>
      <c r="DB490" s="4"/>
      <c r="DC490" s="4"/>
      <c r="DD490" s="4"/>
      <c r="DE490" s="4"/>
      <c r="DF490" s="4"/>
      <c r="DG490" s="4"/>
      <c r="DH490" s="4"/>
      <c r="DI490" s="4"/>
      <c r="DJ490" s="4"/>
      <c r="DK490" s="4"/>
      <c r="DL490" s="4"/>
      <c r="DM490" s="4"/>
      <c r="DN490" s="4"/>
      <c r="DO490" s="4"/>
      <c r="DP490" s="4"/>
    </row>
    <row r="491" spans="3:120"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  <c r="BE491" s="4"/>
      <c r="BF491" s="4"/>
      <c r="BG491" s="4"/>
      <c r="BH491" s="4"/>
      <c r="BI491" s="4"/>
      <c r="BJ491" s="4"/>
      <c r="BK491" s="4"/>
      <c r="BL491" s="4"/>
      <c r="BM491" s="4"/>
      <c r="BN491" s="4"/>
      <c r="BO491" s="4"/>
      <c r="BP491" s="4"/>
      <c r="BQ491" s="4"/>
      <c r="BR491" s="4"/>
      <c r="BS491" s="4"/>
      <c r="BT491" s="4"/>
      <c r="BU491" s="4"/>
      <c r="BV491" s="4"/>
      <c r="BW491" s="4"/>
      <c r="BX491" s="4"/>
      <c r="BY491" s="4"/>
      <c r="BZ491" s="4"/>
      <c r="CA491" s="4"/>
      <c r="CB491" s="4"/>
      <c r="CC491" s="4"/>
      <c r="CD491" s="4"/>
      <c r="CE491" s="4"/>
      <c r="CF491" s="4"/>
      <c r="CG491" s="4"/>
      <c r="CH491" s="4"/>
      <c r="CI491" s="4"/>
      <c r="CJ491" s="4"/>
      <c r="CK491" s="4"/>
      <c r="CL491" s="4"/>
      <c r="CM491" s="4"/>
      <c r="CN491" s="4"/>
      <c r="CO491" s="4"/>
      <c r="CP491" s="4"/>
      <c r="CQ491" s="4"/>
      <c r="CR491" s="4"/>
      <c r="CS491" s="4"/>
      <c r="CT491" s="4"/>
      <c r="CU491" s="4"/>
      <c r="CV491" s="4"/>
      <c r="CW491" s="4"/>
      <c r="CX491" s="4"/>
      <c r="CY491" s="4"/>
      <c r="CZ491" s="4"/>
      <c r="DA491" s="4"/>
      <c r="DB491" s="4"/>
      <c r="DC491" s="4"/>
      <c r="DD491" s="4"/>
      <c r="DE491" s="4"/>
      <c r="DF491" s="4"/>
      <c r="DG491" s="4"/>
      <c r="DH491" s="4"/>
      <c r="DI491" s="4"/>
      <c r="DJ491" s="4"/>
      <c r="DK491" s="4"/>
      <c r="DL491" s="4"/>
      <c r="DM491" s="4"/>
      <c r="DN491" s="4"/>
      <c r="DO491" s="4"/>
      <c r="DP491" s="4"/>
    </row>
    <row r="492" spans="3:120"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  <c r="BE492" s="4"/>
      <c r="BF492" s="4"/>
      <c r="BG492" s="4"/>
      <c r="BH492" s="4"/>
      <c r="BI492" s="4"/>
      <c r="BJ492" s="4"/>
      <c r="BK492" s="4"/>
      <c r="BL492" s="4"/>
      <c r="BM492" s="4"/>
      <c r="BN492" s="4"/>
      <c r="BO492" s="4"/>
      <c r="BP492" s="4"/>
      <c r="BQ492" s="4"/>
      <c r="BR492" s="4"/>
      <c r="BS492" s="4"/>
      <c r="BT492" s="4"/>
      <c r="BU492" s="4"/>
      <c r="BV492" s="4"/>
      <c r="BW492" s="4"/>
      <c r="BX492" s="4"/>
      <c r="BY492" s="4"/>
      <c r="BZ492" s="4"/>
      <c r="CA492" s="4"/>
      <c r="CB492" s="4"/>
      <c r="CC492" s="4"/>
      <c r="CD492" s="4"/>
      <c r="CE492" s="4"/>
      <c r="CF492" s="4"/>
      <c r="CG492" s="4"/>
      <c r="CH492" s="4"/>
      <c r="CI492" s="4"/>
      <c r="CJ492" s="4"/>
      <c r="CK492" s="4"/>
      <c r="CL492" s="4"/>
      <c r="CM492" s="4"/>
      <c r="CN492" s="4"/>
      <c r="CO492" s="4"/>
      <c r="CP492" s="4"/>
      <c r="CQ492" s="4"/>
      <c r="CR492" s="4"/>
      <c r="CS492" s="4"/>
      <c r="CT492" s="4"/>
      <c r="CU492" s="4"/>
      <c r="CV492" s="4"/>
      <c r="CW492" s="4"/>
      <c r="CX492" s="4"/>
      <c r="CY492" s="4"/>
      <c r="CZ492" s="4"/>
      <c r="DA492" s="4"/>
      <c r="DB492" s="4"/>
      <c r="DC492" s="4"/>
      <c r="DD492" s="4"/>
      <c r="DE492" s="4"/>
      <c r="DF492" s="4"/>
      <c r="DG492" s="4"/>
      <c r="DH492" s="4"/>
      <c r="DI492" s="4"/>
      <c r="DJ492" s="4"/>
      <c r="DK492" s="4"/>
      <c r="DL492" s="4"/>
      <c r="DM492" s="4"/>
      <c r="DN492" s="4"/>
      <c r="DO492" s="4"/>
      <c r="DP492" s="4"/>
    </row>
    <row r="493" spans="3:120"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  <c r="BE493" s="4"/>
      <c r="BF493" s="4"/>
      <c r="BG493" s="4"/>
      <c r="BH493" s="4"/>
      <c r="BI493" s="4"/>
      <c r="BJ493" s="4"/>
      <c r="BK493" s="4"/>
      <c r="BL493" s="4"/>
      <c r="BM493" s="4"/>
      <c r="BN493" s="4"/>
      <c r="BO493" s="4"/>
      <c r="BP493" s="4"/>
      <c r="BQ493" s="4"/>
      <c r="BR493" s="4"/>
      <c r="BS493" s="4"/>
      <c r="BT493" s="4"/>
      <c r="BU493" s="4"/>
      <c r="BV493" s="4"/>
      <c r="BW493" s="4"/>
      <c r="BX493" s="4"/>
      <c r="BY493" s="4"/>
      <c r="BZ493" s="4"/>
      <c r="CA493" s="4"/>
      <c r="CB493" s="4"/>
      <c r="CC493" s="4"/>
      <c r="CD493" s="4"/>
      <c r="CE493" s="4"/>
      <c r="CF493" s="4"/>
      <c r="CG493" s="4"/>
      <c r="CH493" s="4"/>
      <c r="CI493" s="4"/>
      <c r="CJ493" s="4"/>
      <c r="CK493" s="4"/>
      <c r="CL493" s="4"/>
      <c r="CM493" s="4"/>
      <c r="CN493" s="4"/>
      <c r="CO493" s="4"/>
      <c r="CP493" s="4"/>
      <c r="CQ493" s="4"/>
      <c r="CR493" s="4"/>
      <c r="CS493" s="4"/>
      <c r="CT493" s="4"/>
      <c r="CU493" s="4"/>
      <c r="CV493" s="4"/>
      <c r="CW493" s="4"/>
      <c r="CX493" s="4"/>
      <c r="CY493" s="4"/>
      <c r="CZ493" s="4"/>
      <c r="DA493" s="4"/>
      <c r="DB493" s="4"/>
      <c r="DC493" s="4"/>
      <c r="DD493" s="4"/>
      <c r="DE493" s="4"/>
      <c r="DF493" s="4"/>
      <c r="DG493" s="4"/>
      <c r="DH493" s="4"/>
      <c r="DI493" s="4"/>
      <c r="DJ493" s="4"/>
      <c r="DK493" s="4"/>
      <c r="DL493" s="4"/>
      <c r="DM493" s="4"/>
      <c r="DN493" s="4"/>
      <c r="DO493" s="4"/>
      <c r="DP493" s="4"/>
    </row>
    <row r="494" spans="3:120"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  <c r="BE494" s="4"/>
      <c r="BF494" s="4"/>
      <c r="BG494" s="4"/>
      <c r="BH494" s="4"/>
      <c r="BI494" s="4"/>
      <c r="BJ494" s="4"/>
      <c r="BK494" s="4"/>
      <c r="BL494" s="4"/>
      <c r="BM494" s="4"/>
      <c r="BN494" s="4"/>
      <c r="BO494" s="4"/>
      <c r="BP494" s="4"/>
      <c r="BQ494" s="4"/>
      <c r="BR494" s="4"/>
      <c r="BS494" s="4"/>
      <c r="BT494" s="4"/>
      <c r="BU494" s="4"/>
      <c r="BV494" s="4"/>
      <c r="BW494" s="4"/>
      <c r="BX494" s="4"/>
      <c r="BY494" s="4"/>
      <c r="BZ494" s="4"/>
      <c r="CA494" s="4"/>
      <c r="CB494" s="4"/>
      <c r="CC494" s="4"/>
      <c r="CD494" s="4"/>
      <c r="CE494" s="4"/>
      <c r="CF494" s="4"/>
      <c r="CG494" s="4"/>
      <c r="CH494" s="4"/>
      <c r="CI494" s="4"/>
      <c r="CJ494" s="4"/>
      <c r="CK494" s="4"/>
      <c r="CL494" s="4"/>
      <c r="CM494" s="4"/>
      <c r="CN494" s="4"/>
      <c r="CO494" s="4"/>
      <c r="CP494" s="4"/>
      <c r="CQ494" s="4"/>
      <c r="CR494" s="4"/>
      <c r="CS494" s="4"/>
      <c r="CT494" s="4"/>
      <c r="CU494" s="4"/>
      <c r="CV494" s="4"/>
      <c r="CW494" s="4"/>
      <c r="CX494" s="4"/>
      <c r="CY494" s="4"/>
      <c r="CZ494" s="4"/>
      <c r="DA494" s="4"/>
      <c r="DB494" s="4"/>
      <c r="DC494" s="4"/>
      <c r="DD494" s="4"/>
      <c r="DE494" s="4"/>
      <c r="DF494" s="4"/>
      <c r="DG494" s="4"/>
      <c r="DH494" s="4"/>
      <c r="DI494" s="4"/>
      <c r="DJ494" s="4"/>
      <c r="DK494" s="4"/>
      <c r="DL494" s="4"/>
      <c r="DM494" s="4"/>
      <c r="DN494" s="4"/>
      <c r="DO494" s="4"/>
      <c r="DP494" s="4"/>
    </row>
    <row r="495" spans="3:120"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  <c r="BE495" s="4"/>
      <c r="BF495" s="4"/>
      <c r="BG495" s="4"/>
      <c r="BH495" s="4"/>
      <c r="BI495" s="4"/>
      <c r="BJ495" s="4"/>
      <c r="BK495" s="4"/>
      <c r="BL495" s="4"/>
      <c r="BM495" s="4"/>
      <c r="BN495" s="4"/>
      <c r="BO495" s="4"/>
      <c r="BP495" s="4"/>
      <c r="BQ495" s="4"/>
      <c r="BR495" s="4"/>
      <c r="BS495" s="4"/>
      <c r="BT495" s="4"/>
      <c r="BU495" s="4"/>
      <c r="BV495" s="4"/>
      <c r="BW495" s="4"/>
      <c r="BX495" s="4"/>
      <c r="BY495" s="4"/>
      <c r="BZ495" s="4"/>
      <c r="CA495" s="4"/>
      <c r="CB495" s="4"/>
      <c r="CC495" s="4"/>
      <c r="CD495" s="4"/>
      <c r="CE495" s="4"/>
      <c r="CF495" s="4"/>
      <c r="CG495" s="4"/>
      <c r="CH495" s="4"/>
      <c r="CI495" s="4"/>
      <c r="CJ495" s="4"/>
      <c r="CK495" s="4"/>
      <c r="CL495" s="4"/>
      <c r="CM495" s="4"/>
      <c r="CN495" s="4"/>
      <c r="CO495" s="4"/>
      <c r="CP495" s="4"/>
      <c r="CQ495" s="4"/>
      <c r="CR495" s="4"/>
      <c r="CS495" s="4"/>
      <c r="CT495" s="4"/>
      <c r="CU495" s="4"/>
      <c r="CV495" s="4"/>
      <c r="CW495" s="4"/>
      <c r="CX495" s="4"/>
      <c r="CY495" s="4"/>
      <c r="CZ495" s="4"/>
      <c r="DA495" s="4"/>
      <c r="DB495" s="4"/>
      <c r="DC495" s="4"/>
      <c r="DD495" s="4"/>
      <c r="DE495" s="4"/>
      <c r="DF495" s="4"/>
      <c r="DG495" s="4"/>
      <c r="DH495" s="4"/>
      <c r="DI495" s="4"/>
      <c r="DJ495" s="4"/>
      <c r="DK495" s="4"/>
      <c r="DL495" s="4"/>
      <c r="DM495" s="4"/>
      <c r="DN495" s="4"/>
      <c r="DO495" s="4"/>
      <c r="DP495" s="4"/>
    </row>
    <row r="496" spans="3:120"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  <c r="BE496" s="4"/>
      <c r="BF496" s="4"/>
      <c r="BG496" s="4"/>
      <c r="BH496" s="4"/>
      <c r="BI496" s="4"/>
      <c r="BJ496" s="4"/>
      <c r="BK496" s="4"/>
      <c r="BL496" s="4"/>
      <c r="BM496" s="4"/>
      <c r="BN496" s="4"/>
      <c r="BO496" s="4"/>
      <c r="BP496" s="4"/>
      <c r="BQ496" s="4"/>
      <c r="BR496" s="4"/>
      <c r="BS496" s="4"/>
      <c r="BT496" s="4"/>
      <c r="BU496" s="4"/>
      <c r="BV496" s="4"/>
      <c r="BW496" s="4"/>
      <c r="BX496" s="4"/>
      <c r="BY496" s="4"/>
      <c r="BZ496" s="4"/>
      <c r="CA496" s="4"/>
      <c r="CB496" s="4"/>
      <c r="CC496" s="4"/>
      <c r="CD496" s="4"/>
      <c r="CE496" s="4"/>
      <c r="CF496" s="4"/>
      <c r="CG496" s="4"/>
      <c r="CH496" s="4"/>
      <c r="CI496" s="4"/>
      <c r="CJ496" s="4"/>
      <c r="CK496" s="4"/>
      <c r="CL496" s="4"/>
      <c r="CM496" s="4"/>
      <c r="CN496" s="4"/>
      <c r="CO496" s="4"/>
      <c r="CP496" s="4"/>
      <c r="CQ496" s="4"/>
      <c r="CR496" s="4"/>
      <c r="CS496" s="4"/>
      <c r="CT496" s="4"/>
      <c r="CU496" s="4"/>
      <c r="CV496" s="4"/>
      <c r="CW496" s="4"/>
      <c r="CX496" s="4"/>
      <c r="CY496" s="4"/>
      <c r="CZ496" s="4"/>
      <c r="DA496" s="4"/>
      <c r="DB496" s="4"/>
      <c r="DC496" s="4"/>
      <c r="DD496" s="4"/>
      <c r="DE496" s="4"/>
      <c r="DF496" s="4"/>
      <c r="DG496" s="4"/>
      <c r="DH496" s="4"/>
      <c r="DI496" s="4"/>
      <c r="DJ496" s="4"/>
      <c r="DK496" s="4"/>
      <c r="DL496" s="4"/>
      <c r="DM496" s="4"/>
      <c r="DN496" s="4"/>
      <c r="DO496" s="4"/>
      <c r="DP496" s="4"/>
    </row>
    <row r="497" spans="3:120"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  <c r="BE497" s="4"/>
      <c r="BF497" s="4"/>
      <c r="BG497" s="4"/>
      <c r="BH497" s="4"/>
      <c r="BI497" s="4"/>
      <c r="BJ497" s="4"/>
      <c r="BK497" s="4"/>
      <c r="BL497" s="4"/>
      <c r="BM497" s="4"/>
      <c r="BN497" s="4"/>
      <c r="BO497" s="4"/>
      <c r="BP497" s="4"/>
      <c r="BQ497" s="4"/>
      <c r="BR497" s="4"/>
      <c r="BS497" s="4"/>
      <c r="BT497" s="4"/>
      <c r="BU497" s="4"/>
      <c r="BV497" s="4"/>
      <c r="BW497" s="4"/>
      <c r="BX497" s="4"/>
      <c r="BY497" s="4"/>
      <c r="BZ497" s="4"/>
      <c r="CA497" s="4"/>
      <c r="CB497" s="4"/>
      <c r="CC497" s="4"/>
      <c r="CD497" s="4"/>
      <c r="CE497" s="4"/>
      <c r="CF497" s="4"/>
      <c r="CG497" s="4"/>
      <c r="CH497" s="4"/>
      <c r="CI497" s="4"/>
      <c r="CJ497" s="4"/>
      <c r="CK497" s="4"/>
      <c r="CL497" s="4"/>
      <c r="CM497" s="4"/>
      <c r="CN497" s="4"/>
      <c r="CO497" s="4"/>
      <c r="CP497" s="4"/>
      <c r="CQ497" s="4"/>
      <c r="CR497" s="4"/>
      <c r="CS497" s="4"/>
      <c r="CT497" s="4"/>
      <c r="CU497" s="4"/>
      <c r="CV497" s="4"/>
      <c r="CW497" s="4"/>
      <c r="CX497" s="4"/>
      <c r="CY497" s="4"/>
      <c r="CZ497" s="4"/>
      <c r="DA497" s="4"/>
      <c r="DB497" s="4"/>
      <c r="DC497" s="4"/>
      <c r="DD497" s="4"/>
      <c r="DE497" s="4"/>
      <c r="DF497" s="4"/>
      <c r="DG497" s="4"/>
      <c r="DH497" s="4"/>
      <c r="DI497" s="4"/>
      <c r="DJ497" s="4"/>
      <c r="DK497" s="4"/>
      <c r="DL497" s="4"/>
      <c r="DM497" s="4"/>
      <c r="DN497" s="4"/>
      <c r="DO497" s="4"/>
      <c r="DP497" s="4"/>
    </row>
    <row r="498" spans="3:120"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  <c r="BE498" s="4"/>
      <c r="BF498" s="4"/>
      <c r="BG498" s="4"/>
      <c r="BH498" s="4"/>
      <c r="BI498" s="4"/>
      <c r="BJ498" s="4"/>
      <c r="BK498" s="4"/>
      <c r="BL498" s="4"/>
      <c r="BM498" s="4"/>
      <c r="BN498" s="4"/>
      <c r="BO498" s="4"/>
      <c r="BP498" s="4"/>
      <c r="BQ498" s="4"/>
      <c r="BR498" s="4"/>
      <c r="BS498" s="4"/>
      <c r="BT498" s="4"/>
      <c r="BU498" s="4"/>
      <c r="BV498" s="4"/>
      <c r="BW498" s="4"/>
      <c r="BX498" s="4"/>
      <c r="BY498" s="4"/>
      <c r="BZ498" s="4"/>
      <c r="CA498" s="4"/>
      <c r="CB498" s="4"/>
      <c r="CC498" s="4"/>
      <c r="CD498" s="4"/>
      <c r="CE498" s="4"/>
      <c r="CF498" s="4"/>
      <c r="CG498" s="4"/>
      <c r="CH498" s="4"/>
      <c r="CI498" s="4"/>
      <c r="CJ498" s="4"/>
      <c r="CK498" s="4"/>
      <c r="CL498" s="4"/>
      <c r="CM498" s="4"/>
      <c r="CN498" s="4"/>
      <c r="CO498" s="4"/>
      <c r="CP498" s="4"/>
      <c r="CQ498" s="4"/>
      <c r="CR498" s="4"/>
      <c r="CS498" s="4"/>
      <c r="CT498" s="4"/>
      <c r="CU498" s="4"/>
      <c r="CV498" s="4"/>
      <c r="CW498" s="4"/>
      <c r="CX498" s="4"/>
      <c r="CY498" s="4"/>
      <c r="CZ498" s="4"/>
      <c r="DA498" s="4"/>
      <c r="DB498" s="4"/>
      <c r="DC498" s="4"/>
      <c r="DD498" s="4"/>
      <c r="DE498" s="4"/>
      <c r="DF498" s="4"/>
      <c r="DG498" s="4"/>
      <c r="DH498" s="4"/>
      <c r="DI498" s="4"/>
      <c r="DJ498" s="4"/>
      <c r="DK498" s="4"/>
      <c r="DL498" s="4"/>
      <c r="DM498" s="4"/>
      <c r="DN498" s="4"/>
      <c r="DO498" s="4"/>
      <c r="DP498" s="4"/>
    </row>
    <row r="499" spans="3:120"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  <c r="BE499" s="4"/>
      <c r="BF499" s="4"/>
      <c r="BG499" s="4"/>
      <c r="BH499" s="4"/>
      <c r="BI499" s="4"/>
      <c r="BJ499" s="4"/>
      <c r="BK499" s="4"/>
      <c r="BL499" s="4"/>
      <c r="BM499" s="4"/>
      <c r="BN499" s="4"/>
      <c r="BO499" s="4"/>
      <c r="BP499" s="4"/>
      <c r="BQ499" s="4"/>
      <c r="BR499" s="4"/>
      <c r="BS499" s="4"/>
      <c r="BT499" s="4"/>
      <c r="BU499" s="4"/>
      <c r="BV499" s="4"/>
      <c r="BW499" s="4"/>
      <c r="BX499" s="4"/>
      <c r="BY499" s="4"/>
      <c r="BZ499" s="4"/>
      <c r="CA499" s="4"/>
      <c r="CB499" s="4"/>
      <c r="CC499" s="4"/>
      <c r="CD499" s="4"/>
      <c r="CE499" s="4"/>
      <c r="CF499" s="4"/>
      <c r="CG499" s="4"/>
      <c r="CH499" s="4"/>
      <c r="CI499" s="4"/>
      <c r="CJ499" s="4"/>
      <c r="CK499" s="4"/>
      <c r="CL499" s="4"/>
      <c r="CM499" s="4"/>
      <c r="CN499" s="4"/>
      <c r="CO499" s="4"/>
      <c r="CP499" s="4"/>
      <c r="CQ499" s="4"/>
      <c r="CR499" s="4"/>
      <c r="CS499" s="4"/>
      <c r="CT499" s="4"/>
      <c r="CU499" s="4"/>
      <c r="CV499" s="4"/>
      <c r="CW499" s="4"/>
      <c r="CX499" s="4"/>
      <c r="CY499" s="4"/>
      <c r="CZ499" s="4"/>
      <c r="DA499" s="4"/>
      <c r="DB499" s="4"/>
      <c r="DC499" s="4"/>
      <c r="DD499" s="4"/>
      <c r="DE499" s="4"/>
      <c r="DF499" s="4"/>
      <c r="DG499" s="4"/>
      <c r="DH499" s="4"/>
      <c r="DI499" s="4"/>
      <c r="DJ499" s="4"/>
      <c r="DK499" s="4"/>
      <c r="DL499" s="4"/>
      <c r="DM499" s="4"/>
      <c r="DN499" s="4"/>
      <c r="DO499" s="4"/>
      <c r="DP499" s="4"/>
    </row>
    <row r="500" spans="3:120"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  <c r="BE500" s="4"/>
      <c r="BF500" s="4"/>
      <c r="BG500" s="4"/>
      <c r="BH500" s="4"/>
      <c r="BI500" s="4"/>
      <c r="BJ500" s="4"/>
      <c r="BK500" s="4"/>
      <c r="BL500" s="4"/>
      <c r="BM500" s="4"/>
      <c r="BN500" s="4"/>
      <c r="BO500" s="4"/>
      <c r="BP500" s="4"/>
      <c r="BQ500" s="4"/>
      <c r="BR500" s="4"/>
      <c r="BS500" s="4"/>
      <c r="BT500" s="4"/>
      <c r="BU500" s="4"/>
      <c r="BV500" s="4"/>
      <c r="BW500" s="4"/>
      <c r="BX500" s="4"/>
      <c r="BY500" s="4"/>
      <c r="BZ500" s="4"/>
      <c r="CA500" s="4"/>
      <c r="CB500" s="4"/>
      <c r="CC500" s="4"/>
      <c r="CD500" s="4"/>
      <c r="CE500" s="4"/>
      <c r="CF500" s="4"/>
      <c r="CG500" s="4"/>
      <c r="CH500" s="4"/>
      <c r="CI500" s="4"/>
      <c r="CJ500" s="4"/>
      <c r="CK500" s="4"/>
      <c r="CL500" s="4"/>
      <c r="CM500" s="4"/>
      <c r="CN500" s="4"/>
      <c r="CO500" s="4"/>
      <c r="CP500" s="4"/>
      <c r="CQ500" s="4"/>
      <c r="CR500" s="4"/>
      <c r="CS500" s="4"/>
      <c r="CT500" s="4"/>
      <c r="CU500" s="4"/>
      <c r="CV500" s="4"/>
      <c r="CW500" s="4"/>
      <c r="CX500" s="4"/>
      <c r="CY500" s="4"/>
      <c r="CZ500" s="4"/>
      <c r="DA500" s="4"/>
      <c r="DB500" s="4"/>
      <c r="DC500" s="4"/>
      <c r="DD500" s="4"/>
      <c r="DE500" s="4"/>
      <c r="DF500" s="4"/>
      <c r="DG500" s="4"/>
      <c r="DH500" s="4"/>
      <c r="DI500" s="4"/>
      <c r="DJ500" s="4"/>
      <c r="DK500" s="4"/>
      <c r="DL500" s="4"/>
      <c r="DM500" s="4"/>
      <c r="DN500" s="4"/>
      <c r="DO500" s="4"/>
      <c r="DP500" s="4"/>
    </row>
    <row r="501" spans="3:120"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  <c r="BE501" s="4"/>
      <c r="BF501" s="4"/>
      <c r="BG501" s="4"/>
      <c r="BH501" s="4"/>
      <c r="BI501" s="4"/>
      <c r="BJ501" s="4"/>
      <c r="BK501" s="4"/>
      <c r="BL501" s="4"/>
      <c r="BM501" s="4"/>
      <c r="BN501" s="4"/>
      <c r="BO501" s="4"/>
      <c r="BP501" s="4"/>
      <c r="BQ501" s="4"/>
      <c r="BR501" s="4"/>
      <c r="BS501" s="4"/>
      <c r="BT501" s="4"/>
      <c r="BU501" s="4"/>
      <c r="BV501" s="4"/>
      <c r="BW501" s="4"/>
      <c r="BX501" s="4"/>
      <c r="BY501" s="4"/>
      <c r="BZ501" s="4"/>
      <c r="CA501" s="4"/>
      <c r="CB501" s="4"/>
      <c r="CC501" s="4"/>
      <c r="CD501" s="4"/>
      <c r="CE501" s="4"/>
      <c r="CF501" s="4"/>
      <c r="CG501" s="4"/>
      <c r="CH501" s="4"/>
      <c r="CI501" s="4"/>
      <c r="CJ501" s="4"/>
      <c r="CK501" s="4"/>
      <c r="CL501" s="4"/>
      <c r="CM501" s="4"/>
      <c r="CN501" s="4"/>
      <c r="CO501" s="4"/>
      <c r="CP501" s="4"/>
      <c r="CQ501" s="4"/>
      <c r="CR501" s="4"/>
      <c r="CS501" s="4"/>
      <c r="CT501" s="4"/>
      <c r="CU501" s="4"/>
      <c r="CV501" s="4"/>
      <c r="CW501" s="4"/>
      <c r="CX501" s="4"/>
      <c r="CY501" s="4"/>
      <c r="CZ501" s="4"/>
      <c r="DA501" s="4"/>
      <c r="DB501" s="4"/>
      <c r="DC501" s="4"/>
      <c r="DD501" s="4"/>
      <c r="DE501" s="4"/>
      <c r="DF501" s="4"/>
      <c r="DG501" s="4"/>
      <c r="DH501" s="4"/>
      <c r="DI501" s="4"/>
      <c r="DJ501" s="4"/>
      <c r="DK501" s="4"/>
      <c r="DL501" s="4"/>
      <c r="DM501" s="4"/>
      <c r="DN501" s="4"/>
      <c r="DO501" s="4"/>
      <c r="DP501" s="4"/>
    </row>
    <row r="502" spans="3:120"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  <c r="BE502" s="4"/>
      <c r="BF502" s="4"/>
      <c r="BG502" s="4"/>
      <c r="BH502" s="4"/>
      <c r="BI502" s="4"/>
      <c r="BJ502" s="4"/>
      <c r="BK502" s="4"/>
      <c r="BL502" s="4"/>
      <c r="BM502" s="4"/>
      <c r="BN502" s="4"/>
      <c r="BO502" s="4"/>
      <c r="BP502" s="4"/>
      <c r="BQ502" s="4"/>
      <c r="BR502" s="4"/>
      <c r="BS502" s="4"/>
      <c r="BT502" s="4"/>
      <c r="BU502" s="4"/>
      <c r="BV502" s="4"/>
      <c r="BW502" s="4"/>
      <c r="BX502" s="4"/>
      <c r="BY502" s="4"/>
      <c r="BZ502" s="4"/>
      <c r="CA502" s="4"/>
      <c r="CB502" s="4"/>
      <c r="CC502" s="4"/>
      <c r="CD502" s="4"/>
      <c r="CE502" s="4"/>
      <c r="CF502" s="4"/>
      <c r="CG502" s="4"/>
      <c r="CH502" s="4"/>
      <c r="CI502" s="4"/>
      <c r="CJ502" s="4"/>
      <c r="CK502" s="4"/>
      <c r="CL502" s="4"/>
      <c r="CM502" s="4"/>
      <c r="CN502" s="4"/>
      <c r="CO502" s="4"/>
      <c r="CP502" s="4"/>
      <c r="CQ502" s="4"/>
      <c r="CR502" s="4"/>
      <c r="CS502" s="4"/>
      <c r="CT502" s="4"/>
      <c r="CU502" s="4"/>
      <c r="CV502" s="4"/>
      <c r="CW502" s="4"/>
      <c r="CX502" s="4"/>
      <c r="CY502" s="4"/>
      <c r="CZ502" s="4"/>
      <c r="DA502" s="4"/>
      <c r="DB502" s="4"/>
      <c r="DC502" s="4"/>
      <c r="DD502" s="4"/>
      <c r="DE502" s="4"/>
      <c r="DF502" s="4"/>
      <c r="DG502" s="4"/>
      <c r="DH502" s="4"/>
      <c r="DI502" s="4"/>
      <c r="DJ502" s="4"/>
      <c r="DK502" s="4"/>
      <c r="DL502" s="4"/>
      <c r="DM502" s="4"/>
      <c r="DN502" s="4"/>
      <c r="DO502" s="4"/>
      <c r="DP502" s="4"/>
    </row>
    <row r="503" spans="3:120"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  <c r="BE503" s="4"/>
      <c r="BF503" s="4"/>
      <c r="BG503" s="4"/>
      <c r="BH503" s="4"/>
      <c r="BI503" s="4"/>
      <c r="BJ503" s="4"/>
      <c r="BK503" s="4"/>
      <c r="BL503" s="4"/>
      <c r="BM503" s="4"/>
      <c r="BN503" s="4"/>
      <c r="BO503" s="4"/>
      <c r="BP503" s="4"/>
      <c r="BQ503" s="4"/>
      <c r="BR503" s="4"/>
      <c r="BS503" s="4"/>
      <c r="BT503" s="4"/>
      <c r="BU503" s="4"/>
      <c r="BV503" s="4"/>
      <c r="BW503" s="4"/>
      <c r="BX503" s="4"/>
      <c r="BY503" s="4"/>
      <c r="BZ503" s="4"/>
      <c r="CA503" s="4"/>
      <c r="CB503" s="4"/>
      <c r="CC503" s="4"/>
      <c r="CD503" s="4"/>
      <c r="CE503" s="4"/>
      <c r="CF503" s="4"/>
      <c r="CG503" s="4"/>
      <c r="CH503" s="4"/>
      <c r="CI503" s="4"/>
      <c r="CJ503" s="4"/>
      <c r="CK503" s="4"/>
      <c r="CL503" s="4"/>
      <c r="CM503" s="4"/>
      <c r="CN503" s="4"/>
      <c r="CO503" s="4"/>
      <c r="CP503" s="4"/>
      <c r="CQ503" s="4"/>
      <c r="CR503" s="4"/>
      <c r="CS503" s="4"/>
      <c r="CT503" s="4"/>
      <c r="CU503" s="4"/>
      <c r="CV503" s="4"/>
      <c r="CW503" s="4"/>
      <c r="CX503" s="4"/>
      <c r="CY503" s="4"/>
      <c r="CZ503" s="4"/>
      <c r="DA503" s="4"/>
      <c r="DB503" s="4"/>
      <c r="DC503" s="4"/>
      <c r="DD503" s="4"/>
      <c r="DE503" s="4"/>
      <c r="DF503" s="4"/>
      <c r="DG503" s="4"/>
      <c r="DH503" s="4"/>
      <c r="DI503" s="4"/>
      <c r="DJ503" s="4"/>
      <c r="DK503" s="4"/>
      <c r="DL503" s="4"/>
      <c r="DM503" s="4"/>
      <c r="DN503" s="4"/>
      <c r="DO503" s="4"/>
      <c r="DP503" s="4"/>
    </row>
    <row r="504" spans="3:120"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  <c r="BE504" s="4"/>
      <c r="BF504" s="4"/>
      <c r="BG504" s="4"/>
      <c r="BH504" s="4"/>
      <c r="BI504" s="4"/>
      <c r="BJ504" s="4"/>
      <c r="BK504" s="4"/>
      <c r="BL504" s="4"/>
      <c r="BM504" s="4"/>
      <c r="BN504" s="4"/>
      <c r="BO504" s="4"/>
      <c r="BP504" s="4"/>
      <c r="BQ504" s="4"/>
      <c r="BR504" s="4"/>
      <c r="BS504" s="4"/>
      <c r="BT504" s="4"/>
      <c r="BU504" s="4"/>
      <c r="BV504" s="4"/>
      <c r="BW504" s="4"/>
      <c r="BX504" s="4"/>
      <c r="BY504" s="4"/>
      <c r="BZ504" s="4"/>
      <c r="CA504" s="4"/>
      <c r="CB504" s="4"/>
      <c r="CC504" s="4"/>
      <c r="CD504" s="4"/>
      <c r="CE504" s="4"/>
      <c r="CF504" s="4"/>
      <c r="CG504" s="4"/>
      <c r="CH504" s="4"/>
      <c r="CI504" s="4"/>
      <c r="CJ504" s="4"/>
      <c r="CK504" s="4"/>
      <c r="CL504" s="4"/>
      <c r="CM504" s="4"/>
      <c r="CN504" s="4"/>
      <c r="CO504" s="4"/>
      <c r="CP504" s="4"/>
      <c r="CQ504" s="4"/>
      <c r="CR504" s="4"/>
      <c r="CS504" s="4"/>
      <c r="CT504" s="4"/>
      <c r="CU504" s="4"/>
      <c r="CV504" s="4"/>
      <c r="CW504" s="4"/>
      <c r="CX504" s="4"/>
      <c r="CY504" s="4"/>
      <c r="CZ504" s="4"/>
      <c r="DA504" s="4"/>
      <c r="DB504" s="4"/>
      <c r="DC504" s="4"/>
      <c r="DD504" s="4"/>
      <c r="DE504" s="4"/>
      <c r="DF504" s="4"/>
      <c r="DG504" s="4"/>
      <c r="DH504" s="4"/>
      <c r="DI504" s="4"/>
      <c r="DJ504" s="4"/>
      <c r="DK504" s="4"/>
      <c r="DL504" s="4"/>
      <c r="DM504" s="4"/>
      <c r="DN504" s="4"/>
      <c r="DO504" s="4"/>
      <c r="DP504" s="4"/>
    </row>
    <row r="505" spans="3:120"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  <c r="BE505" s="4"/>
      <c r="BF505" s="4"/>
      <c r="BG505" s="4"/>
      <c r="BH505" s="4"/>
      <c r="BI505" s="4"/>
      <c r="BJ505" s="4"/>
      <c r="BK505" s="4"/>
      <c r="BL505" s="4"/>
      <c r="BM505" s="4"/>
      <c r="BN505" s="4"/>
      <c r="BO505" s="4"/>
      <c r="BP505" s="4"/>
      <c r="BQ505" s="4"/>
      <c r="BR505" s="4"/>
      <c r="BS505" s="4"/>
      <c r="BT505" s="4"/>
      <c r="BU505" s="4"/>
      <c r="BV505" s="4"/>
      <c r="BW505" s="4"/>
      <c r="BX505" s="4"/>
      <c r="BY505" s="4"/>
      <c r="BZ505" s="4"/>
      <c r="CA505" s="4"/>
      <c r="CB505" s="4"/>
      <c r="CC505" s="4"/>
      <c r="CD505" s="4"/>
      <c r="CE505" s="4"/>
      <c r="CF505" s="4"/>
      <c r="CG505" s="4"/>
      <c r="CH505" s="4"/>
      <c r="CI505" s="4"/>
      <c r="CJ505" s="4"/>
      <c r="CK505" s="4"/>
      <c r="CL505" s="4"/>
      <c r="CM505" s="4"/>
      <c r="CN505" s="4"/>
      <c r="CO505" s="4"/>
      <c r="CP505" s="4"/>
      <c r="CQ505" s="4"/>
      <c r="CR505" s="4"/>
      <c r="CS505" s="4"/>
      <c r="CT505" s="4"/>
      <c r="CU505" s="4"/>
      <c r="CV505" s="4"/>
      <c r="CW505" s="4"/>
      <c r="CX505" s="4"/>
      <c r="CY505" s="4"/>
      <c r="CZ505" s="4"/>
      <c r="DA505" s="4"/>
      <c r="DB505" s="4"/>
      <c r="DC505" s="4"/>
      <c r="DD505" s="4"/>
      <c r="DE505" s="4"/>
      <c r="DF505" s="4"/>
      <c r="DG505" s="4"/>
      <c r="DH505" s="4"/>
      <c r="DI505" s="4"/>
      <c r="DJ505" s="4"/>
      <c r="DK505" s="4"/>
      <c r="DL505" s="4"/>
      <c r="DM505" s="4"/>
      <c r="DN505" s="4"/>
      <c r="DO505" s="4"/>
      <c r="DP505" s="4"/>
    </row>
    <row r="506" spans="3:120"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  <c r="BE506" s="4"/>
      <c r="BF506" s="4"/>
      <c r="BG506" s="4"/>
      <c r="BH506" s="4"/>
      <c r="BI506" s="4"/>
      <c r="BJ506" s="4"/>
      <c r="BK506" s="4"/>
      <c r="BL506" s="4"/>
      <c r="BM506" s="4"/>
      <c r="BN506" s="4"/>
      <c r="BO506" s="4"/>
      <c r="BP506" s="4"/>
      <c r="BQ506" s="4"/>
      <c r="BR506" s="4"/>
      <c r="BS506" s="4"/>
      <c r="BT506" s="4"/>
      <c r="BU506" s="4"/>
      <c r="BV506" s="4"/>
      <c r="BW506" s="4"/>
      <c r="BX506" s="4"/>
      <c r="BY506" s="4"/>
      <c r="BZ506" s="4"/>
      <c r="CA506" s="4"/>
      <c r="CB506" s="4"/>
      <c r="CC506" s="4"/>
      <c r="CD506" s="4"/>
      <c r="CE506" s="4"/>
      <c r="CF506" s="4"/>
      <c r="CG506" s="4"/>
      <c r="CH506" s="4"/>
      <c r="CI506" s="4"/>
      <c r="CJ506" s="4"/>
      <c r="CK506" s="4"/>
      <c r="CL506" s="4"/>
      <c r="CM506" s="4"/>
      <c r="CN506" s="4"/>
      <c r="CO506" s="4"/>
      <c r="CP506" s="4"/>
      <c r="CQ506" s="4"/>
      <c r="CR506" s="4"/>
      <c r="CS506" s="4"/>
      <c r="CT506" s="4"/>
      <c r="CU506" s="4"/>
      <c r="CV506" s="4"/>
      <c r="CW506" s="4"/>
      <c r="CX506" s="4"/>
      <c r="CY506" s="4"/>
      <c r="CZ506" s="4"/>
      <c r="DA506" s="4"/>
      <c r="DB506" s="4"/>
      <c r="DC506" s="4"/>
      <c r="DD506" s="4"/>
      <c r="DE506" s="4"/>
      <c r="DF506" s="4"/>
      <c r="DG506" s="4"/>
      <c r="DH506" s="4"/>
      <c r="DI506" s="4"/>
      <c r="DJ506" s="4"/>
      <c r="DK506" s="4"/>
      <c r="DL506" s="4"/>
      <c r="DM506" s="4"/>
      <c r="DN506" s="4"/>
      <c r="DO506" s="4"/>
      <c r="DP506" s="4"/>
    </row>
    <row r="507" spans="3:120"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  <c r="BE507" s="4"/>
      <c r="BF507" s="4"/>
      <c r="BG507" s="4"/>
      <c r="BH507" s="4"/>
      <c r="BI507" s="4"/>
      <c r="BJ507" s="4"/>
      <c r="BK507" s="4"/>
      <c r="BL507" s="4"/>
      <c r="BM507" s="4"/>
      <c r="BN507" s="4"/>
      <c r="BO507" s="4"/>
      <c r="BP507" s="4"/>
      <c r="BQ507" s="4"/>
      <c r="BR507" s="4"/>
      <c r="BS507" s="4"/>
      <c r="BT507" s="4"/>
      <c r="BU507" s="4"/>
      <c r="BV507" s="4"/>
      <c r="BW507" s="4"/>
      <c r="BX507" s="4"/>
      <c r="BY507" s="4"/>
      <c r="BZ507" s="4"/>
      <c r="CA507" s="4"/>
      <c r="CB507" s="4"/>
      <c r="CC507" s="4"/>
      <c r="CD507" s="4"/>
      <c r="CE507" s="4"/>
      <c r="CF507" s="4"/>
      <c r="CG507" s="4"/>
      <c r="CH507" s="4"/>
      <c r="CI507" s="4"/>
      <c r="CJ507" s="4"/>
      <c r="CK507" s="4"/>
      <c r="CL507" s="4"/>
      <c r="CM507" s="4"/>
      <c r="CN507" s="4"/>
      <c r="CO507" s="4"/>
      <c r="CP507" s="4"/>
      <c r="CQ507" s="4"/>
      <c r="CR507" s="4"/>
      <c r="CS507" s="4"/>
      <c r="CT507" s="4"/>
      <c r="CU507" s="4"/>
      <c r="CV507" s="4"/>
      <c r="CW507" s="4"/>
      <c r="CX507" s="4"/>
      <c r="CY507" s="4"/>
      <c r="CZ507" s="4"/>
      <c r="DA507" s="4"/>
      <c r="DB507" s="4"/>
      <c r="DC507" s="4"/>
      <c r="DD507" s="4"/>
      <c r="DE507" s="4"/>
      <c r="DF507" s="4"/>
      <c r="DG507" s="4"/>
      <c r="DH507" s="4"/>
      <c r="DI507" s="4"/>
      <c r="DJ507" s="4"/>
      <c r="DK507" s="4"/>
      <c r="DL507" s="4"/>
      <c r="DM507" s="4"/>
      <c r="DN507" s="4"/>
      <c r="DO507" s="4"/>
      <c r="DP507" s="4"/>
    </row>
    <row r="508" spans="3:120"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  <c r="BE508" s="4"/>
      <c r="BF508" s="4"/>
      <c r="BG508" s="4"/>
      <c r="BH508" s="4"/>
      <c r="BI508" s="4"/>
      <c r="BJ508" s="4"/>
      <c r="BK508" s="4"/>
      <c r="BL508" s="4"/>
      <c r="BM508" s="4"/>
      <c r="BN508" s="4"/>
      <c r="BO508" s="4"/>
      <c r="BP508" s="4"/>
      <c r="BQ508" s="4"/>
      <c r="BR508" s="4"/>
      <c r="BS508" s="4"/>
      <c r="BT508" s="4"/>
      <c r="BU508" s="4"/>
      <c r="BV508" s="4"/>
      <c r="BW508" s="4"/>
      <c r="BX508" s="4"/>
      <c r="BY508" s="4"/>
      <c r="BZ508" s="4"/>
      <c r="CA508" s="4"/>
      <c r="CB508" s="4"/>
      <c r="CC508" s="4"/>
      <c r="CD508" s="4"/>
      <c r="CE508" s="4"/>
      <c r="CF508" s="4"/>
      <c r="CG508" s="4"/>
      <c r="CH508" s="4"/>
      <c r="CI508" s="4"/>
      <c r="CJ508" s="4"/>
      <c r="CK508" s="4"/>
      <c r="CL508" s="4"/>
      <c r="CM508" s="4"/>
      <c r="CN508" s="4"/>
      <c r="CO508" s="4"/>
      <c r="CP508" s="4"/>
      <c r="CQ508" s="4"/>
      <c r="CR508" s="4"/>
      <c r="CS508" s="4"/>
      <c r="CT508" s="4"/>
      <c r="CU508" s="4"/>
      <c r="CV508" s="4"/>
      <c r="CW508" s="4"/>
      <c r="CX508" s="4"/>
      <c r="CY508" s="4"/>
      <c r="CZ508" s="4"/>
      <c r="DA508" s="4"/>
      <c r="DB508" s="4"/>
      <c r="DC508" s="4"/>
      <c r="DD508" s="4"/>
      <c r="DE508" s="4"/>
      <c r="DF508" s="4"/>
      <c r="DG508" s="4"/>
      <c r="DH508" s="4"/>
      <c r="DI508" s="4"/>
      <c r="DJ508" s="4"/>
      <c r="DK508" s="4"/>
      <c r="DL508" s="4"/>
      <c r="DM508" s="4"/>
      <c r="DN508" s="4"/>
      <c r="DO508" s="4"/>
      <c r="DP508" s="4"/>
    </row>
    <row r="509" spans="3:120"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  <c r="BE509" s="4"/>
      <c r="BF509" s="4"/>
      <c r="BG509" s="4"/>
      <c r="BH509" s="4"/>
      <c r="BI509" s="4"/>
      <c r="BJ509" s="4"/>
      <c r="BK509" s="4"/>
      <c r="BL509" s="4"/>
      <c r="BM509" s="4"/>
      <c r="BN509" s="4"/>
      <c r="BO509" s="4"/>
      <c r="BP509" s="4"/>
      <c r="BQ509" s="4"/>
      <c r="BR509" s="4"/>
      <c r="BS509" s="4"/>
      <c r="BT509" s="4"/>
      <c r="BU509" s="4"/>
      <c r="BV509" s="4"/>
      <c r="BW509" s="4"/>
      <c r="BX509" s="4"/>
      <c r="BY509" s="4"/>
      <c r="BZ509" s="4"/>
      <c r="CA509" s="4"/>
      <c r="CB509" s="4"/>
      <c r="CC509" s="4"/>
      <c r="CD509" s="4"/>
      <c r="CE509" s="4"/>
      <c r="CF509" s="4"/>
      <c r="CG509" s="4"/>
      <c r="CH509" s="4"/>
      <c r="CI509" s="4"/>
      <c r="CJ509" s="4"/>
      <c r="CK509" s="4"/>
      <c r="CL509" s="4"/>
      <c r="CM509" s="4"/>
      <c r="CN509" s="4"/>
      <c r="CO509" s="4"/>
      <c r="CP509" s="4"/>
      <c r="CQ509" s="4"/>
      <c r="CR509" s="4"/>
      <c r="CS509" s="4"/>
      <c r="CT509" s="4"/>
      <c r="CU509" s="4"/>
      <c r="CV509" s="4"/>
      <c r="CW509" s="4"/>
      <c r="CX509" s="4"/>
      <c r="CY509" s="4"/>
      <c r="CZ509" s="4"/>
      <c r="DA509" s="4"/>
      <c r="DB509" s="4"/>
      <c r="DC509" s="4"/>
      <c r="DD509" s="4"/>
      <c r="DE509" s="4"/>
      <c r="DF509" s="4"/>
      <c r="DG509" s="4"/>
      <c r="DH509" s="4"/>
      <c r="DI509" s="4"/>
      <c r="DJ509" s="4"/>
      <c r="DK509" s="4"/>
      <c r="DL509" s="4"/>
      <c r="DM509" s="4"/>
      <c r="DN509" s="4"/>
      <c r="DO509" s="4"/>
      <c r="DP509" s="4"/>
    </row>
    <row r="510" spans="3:120"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  <c r="BE510" s="4"/>
      <c r="BF510" s="4"/>
      <c r="BG510" s="4"/>
      <c r="BH510" s="4"/>
      <c r="BI510" s="4"/>
      <c r="BJ510" s="4"/>
      <c r="BK510" s="4"/>
      <c r="BL510" s="4"/>
      <c r="BM510" s="4"/>
      <c r="BN510" s="4"/>
      <c r="BO510" s="4"/>
      <c r="BP510" s="4"/>
      <c r="BQ510" s="4"/>
      <c r="BR510" s="4"/>
      <c r="BS510" s="4"/>
      <c r="BT510" s="4"/>
      <c r="BU510" s="4"/>
      <c r="BV510" s="4"/>
      <c r="BW510" s="4"/>
      <c r="BX510" s="4"/>
      <c r="BY510" s="4"/>
      <c r="BZ510" s="4"/>
      <c r="CA510" s="4"/>
      <c r="CB510" s="4"/>
      <c r="CC510" s="4"/>
      <c r="CD510" s="4"/>
      <c r="CE510" s="4"/>
      <c r="CF510" s="4"/>
      <c r="CG510" s="4"/>
      <c r="CH510" s="4"/>
      <c r="CI510" s="4"/>
      <c r="CJ510" s="4"/>
      <c r="CK510" s="4"/>
      <c r="CL510" s="4"/>
      <c r="CM510" s="4"/>
      <c r="CN510" s="4"/>
      <c r="CO510" s="4"/>
      <c r="CP510" s="4"/>
      <c r="CQ510" s="4"/>
      <c r="CR510" s="4"/>
      <c r="CS510" s="4"/>
      <c r="CT510" s="4"/>
      <c r="CU510" s="4"/>
      <c r="CV510" s="4"/>
      <c r="CW510" s="4"/>
      <c r="CX510" s="4"/>
      <c r="CY510" s="4"/>
      <c r="CZ510" s="4"/>
      <c r="DA510" s="4"/>
      <c r="DB510" s="4"/>
      <c r="DC510" s="4"/>
      <c r="DD510" s="4"/>
      <c r="DE510" s="4"/>
      <c r="DF510" s="4"/>
      <c r="DG510" s="4"/>
      <c r="DH510" s="4"/>
      <c r="DI510" s="4"/>
      <c r="DJ510" s="4"/>
      <c r="DK510" s="4"/>
      <c r="DL510" s="4"/>
      <c r="DM510" s="4"/>
      <c r="DN510" s="4"/>
      <c r="DO510" s="4"/>
      <c r="DP510" s="4"/>
    </row>
    <row r="511" spans="3:120"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  <c r="BE511" s="4"/>
      <c r="BF511" s="4"/>
      <c r="BG511" s="4"/>
      <c r="BH511" s="4"/>
      <c r="BI511" s="4"/>
      <c r="BJ511" s="4"/>
      <c r="BK511" s="4"/>
      <c r="BL511" s="4"/>
      <c r="BM511" s="4"/>
      <c r="BN511" s="4"/>
      <c r="BO511" s="4"/>
      <c r="BP511" s="4"/>
      <c r="BQ511" s="4"/>
      <c r="BR511" s="4"/>
      <c r="BS511" s="4"/>
      <c r="BT511" s="4"/>
      <c r="BU511" s="4"/>
      <c r="BV511" s="4"/>
      <c r="BW511" s="4"/>
      <c r="BX511" s="4"/>
      <c r="BY511" s="4"/>
      <c r="BZ511" s="4"/>
      <c r="CA511" s="4"/>
      <c r="CB511" s="4"/>
      <c r="CC511" s="4"/>
      <c r="CD511" s="4"/>
      <c r="CE511" s="4"/>
      <c r="CF511" s="4"/>
      <c r="CG511" s="4"/>
      <c r="CH511" s="4"/>
      <c r="CI511" s="4"/>
      <c r="CJ511" s="4"/>
      <c r="CK511" s="4"/>
      <c r="CL511" s="4"/>
      <c r="CM511" s="4"/>
      <c r="CN511" s="4"/>
      <c r="CO511" s="4"/>
      <c r="CP511" s="4"/>
      <c r="CQ511" s="4"/>
      <c r="CR511" s="4"/>
      <c r="CS511" s="4"/>
      <c r="CT511" s="4"/>
      <c r="CU511" s="4"/>
      <c r="CV511" s="4"/>
      <c r="CW511" s="4"/>
      <c r="CX511" s="4"/>
      <c r="CY511" s="4"/>
      <c r="CZ511" s="4"/>
      <c r="DA511" s="4"/>
      <c r="DB511" s="4"/>
      <c r="DC511" s="4"/>
      <c r="DD511" s="4"/>
      <c r="DE511" s="4"/>
      <c r="DF511" s="4"/>
      <c r="DG511" s="4"/>
      <c r="DH511" s="4"/>
      <c r="DI511" s="4"/>
      <c r="DJ511" s="4"/>
      <c r="DK511" s="4"/>
      <c r="DL511" s="4"/>
      <c r="DM511" s="4"/>
      <c r="DN511" s="4"/>
      <c r="DO511" s="4"/>
      <c r="DP511" s="4"/>
    </row>
    <row r="512" spans="3:120"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  <c r="BE512" s="4"/>
      <c r="BF512" s="4"/>
      <c r="BG512" s="4"/>
      <c r="BH512" s="4"/>
      <c r="BI512" s="4"/>
      <c r="BJ512" s="4"/>
      <c r="BK512" s="4"/>
      <c r="BL512" s="4"/>
      <c r="BM512" s="4"/>
      <c r="BN512" s="4"/>
      <c r="BO512" s="4"/>
      <c r="BP512" s="4"/>
      <c r="BQ512" s="4"/>
      <c r="BR512" s="4"/>
      <c r="BS512" s="4"/>
      <c r="BT512" s="4"/>
      <c r="BU512" s="4"/>
      <c r="BV512" s="4"/>
      <c r="BW512" s="4"/>
      <c r="BX512" s="4"/>
      <c r="BY512" s="4"/>
      <c r="BZ512" s="4"/>
      <c r="CA512" s="4"/>
      <c r="CB512" s="4"/>
      <c r="CC512" s="4"/>
      <c r="CD512" s="4"/>
      <c r="CE512" s="4"/>
      <c r="CF512" s="4"/>
      <c r="CG512" s="4"/>
      <c r="CH512" s="4"/>
      <c r="CI512" s="4"/>
      <c r="CJ512" s="4"/>
      <c r="CK512" s="4"/>
      <c r="CL512" s="4"/>
      <c r="CM512" s="4"/>
      <c r="CN512" s="4"/>
      <c r="CO512" s="4"/>
      <c r="CP512" s="4"/>
      <c r="CQ512" s="4"/>
      <c r="CR512" s="4"/>
      <c r="CS512" s="4"/>
      <c r="CT512" s="4"/>
      <c r="CU512" s="4"/>
      <c r="CV512" s="4"/>
      <c r="CW512" s="4"/>
      <c r="CX512" s="4"/>
      <c r="CY512" s="4"/>
      <c r="CZ512" s="4"/>
      <c r="DA512" s="4"/>
      <c r="DB512" s="4"/>
      <c r="DC512" s="4"/>
      <c r="DD512" s="4"/>
      <c r="DE512" s="4"/>
      <c r="DF512" s="4"/>
      <c r="DG512" s="4"/>
      <c r="DH512" s="4"/>
      <c r="DI512" s="4"/>
      <c r="DJ512" s="4"/>
      <c r="DK512" s="4"/>
      <c r="DL512" s="4"/>
      <c r="DM512" s="4"/>
      <c r="DN512" s="4"/>
      <c r="DO512" s="4"/>
      <c r="DP512" s="4"/>
    </row>
    <row r="513" spans="3:120"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  <c r="BE513" s="4"/>
      <c r="BF513" s="4"/>
      <c r="BG513" s="4"/>
      <c r="BH513" s="4"/>
      <c r="BI513" s="4"/>
      <c r="BJ513" s="4"/>
      <c r="BK513" s="4"/>
      <c r="BL513" s="4"/>
      <c r="BM513" s="4"/>
      <c r="BN513" s="4"/>
      <c r="BO513" s="4"/>
      <c r="BP513" s="4"/>
      <c r="BQ513" s="4"/>
      <c r="BR513" s="4"/>
      <c r="BS513" s="4"/>
      <c r="BT513" s="4"/>
      <c r="BU513" s="4"/>
      <c r="BV513" s="4"/>
      <c r="BW513" s="4"/>
      <c r="BX513" s="4"/>
      <c r="BY513" s="4"/>
      <c r="BZ513" s="4"/>
      <c r="CA513" s="4"/>
      <c r="CB513" s="4"/>
      <c r="CC513" s="4"/>
      <c r="CD513" s="4"/>
      <c r="CE513" s="4"/>
      <c r="CF513" s="4"/>
      <c r="CG513" s="4"/>
      <c r="CH513" s="4"/>
      <c r="CI513" s="4"/>
      <c r="CJ513" s="4"/>
      <c r="CK513" s="4"/>
      <c r="CL513" s="4"/>
      <c r="CM513" s="4"/>
      <c r="CN513" s="4"/>
      <c r="CO513" s="4"/>
      <c r="CP513" s="4"/>
      <c r="CQ513" s="4"/>
      <c r="CR513" s="4"/>
      <c r="CS513" s="4"/>
      <c r="CT513" s="4"/>
      <c r="CU513" s="4"/>
      <c r="CV513" s="4"/>
      <c r="CW513" s="4"/>
      <c r="CX513" s="4"/>
      <c r="CY513" s="4"/>
      <c r="CZ513" s="4"/>
      <c r="DA513" s="4"/>
      <c r="DB513" s="4"/>
      <c r="DC513" s="4"/>
      <c r="DD513" s="4"/>
      <c r="DE513" s="4"/>
      <c r="DF513" s="4"/>
      <c r="DG513" s="4"/>
      <c r="DH513" s="4"/>
      <c r="DI513" s="4"/>
      <c r="DJ513" s="4"/>
      <c r="DK513" s="4"/>
      <c r="DL513" s="4"/>
      <c r="DM513" s="4"/>
      <c r="DN513" s="4"/>
      <c r="DO513" s="4"/>
      <c r="DP513" s="4"/>
    </row>
    <row r="514" spans="3:120"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  <c r="BE514" s="4"/>
      <c r="BF514" s="4"/>
      <c r="BG514" s="4"/>
      <c r="BH514" s="4"/>
      <c r="BI514" s="4"/>
      <c r="BJ514" s="4"/>
      <c r="BK514" s="4"/>
      <c r="BL514" s="4"/>
      <c r="BM514" s="4"/>
      <c r="BN514" s="4"/>
      <c r="BO514" s="4"/>
      <c r="BP514" s="4"/>
      <c r="BQ514" s="4"/>
      <c r="BR514" s="4"/>
      <c r="BS514" s="4"/>
      <c r="BT514" s="4"/>
      <c r="BU514" s="4"/>
      <c r="BV514" s="4"/>
      <c r="BW514" s="4"/>
      <c r="BX514" s="4"/>
      <c r="BY514" s="4"/>
      <c r="BZ514" s="4"/>
      <c r="CA514" s="4"/>
      <c r="CB514" s="4"/>
      <c r="CC514" s="4"/>
      <c r="CD514" s="4"/>
      <c r="CE514" s="4"/>
      <c r="CF514" s="4"/>
      <c r="CG514" s="4"/>
      <c r="CH514" s="4"/>
      <c r="CI514" s="4"/>
      <c r="CJ514" s="4"/>
      <c r="CK514" s="4"/>
      <c r="CL514" s="4"/>
      <c r="CM514" s="4"/>
      <c r="CN514" s="4"/>
      <c r="CO514" s="4"/>
      <c r="CP514" s="4"/>
      <c r="CQ514" s="4"/>
      <c r="CR514" s="4"/>
      <c r="CS514" s="4"/>
      <c r="CT514" s="4"/>
      <c r="CU514" s="4"/>
      <c r="CV514" s="4"/>
      <c r="CW514" s="4"/>
      <c r="CX514" s="4"/>
      <c r="CY514" s="4"/>
      <c r="CZ514" s="4"/>
      <c r="DA514" s="4"/>
      <c r="DB514" s="4"/>
      <c r="DC514" s="4"/>
      <c r="DD514" s="4"/>
      <c r="DE514" s="4"/>
      <c r="DF514" s="4"/>
      <c r="DG514" s="4"/>
      <c r="DH514" s="4"/>
      <c r="DI514" s="4"/>
      <c r="DJ514" s="4"/>
      <c r="DK514" s="4"/>
      <c r="DL514" s="4"/>
      <c r="DM514" s="4"/>
      <c r="DN514" s="4"/>
      <c r="DO514" s="4"/>
      <c r="DP514" s="4"/>
    </row>
    <row r="515" spans="3:120"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  <c r="BE515" s="4"/>
      <c r="BF515" s="4"/>
      <c r="BG515" s="4"/>
      <c r="BH515" s="4"/>
      <c r="BI515" s="4"/>
      <c r="BJ515" s="4"/>
      <c r="BK515" s="4"/>
      <c r="BL515" s="4"/>
      <c r="BM515" s="4"/>
      <c r="BN515" s="4"/>
      <c r="BO515" s="4"/>
      <c r="BP515" s="4"/>
      <c r="BQ515" s="4"/>
      <c r="BR515" s="4"/>
      <c r="BS515" s="4"/>
      <c r="BT515" s="4"/>
      <c r="BU515" s="4"/>
      <c r="BV515" s="4"/>
      <c r="BW515" s="4"/>
      <c r="BX515" s="4"/>
      <c r="BY515" s="4"/>
      <c r="BZ515" s="4"/>
      <c r="CA515" s="4"/>
      <c r="CB515" s="4"/>
      <c r="CC515" s="4"/>
      <c r="CD515" s="4"/>
      <c r="CE515" s="4"/>
      <c r="CF515" s="4"/>
      <c r="CG515" s="4"/>
      <c r="CH515" s="4"/>
      <c r="CI515" s="4"/>
      <c r="CJ515" s="4"/>
      <c r="CK515" s="4"/>
      <c r="CL515" s="4"/>
      <c r="CM515" s="4"/>
      <c r="CN515" s="4"/>
      <c r="CO515" s="4"/>
      <c r="CP515" s="4"/>
      <c r="CQ515" s="4"/>
      <c r="CR515" s="4"/>
      <c r="CS515" s="4"/>
      <c r="CT515" s="4"/>
      <c r="CU515" s="4"/>
      <c r="CV515" s="4"/>
      <c r="CW515" s="4"/>
      <c r="CX515" s="4"/>
      <c r="CY515" s="4"/>
      <c r="CZ515" s="4"/>
      <c r="DA515" s="4"/>
      <c r="DB515" s="4"/>
      <c r="DC515" s="4"/>
      <c r="DD515" s="4"/>
      <c r="DE515" s="4"/>
      <c r="DF515" s="4"/>
      <c r="DG515" s="4"/>
      <c r="DH515" s="4"/>
      <c r="DI515" s="4"/>
      <c r="DJ515" s="4"/>
      <c r="DK515" s="4"/>
      <c r="DL515" s="4"/>
      <c r="DM515" s="4"/>
      <c r="DN515" s="4"/>
      <c r="DO515" s="4"/>
      <c r="DP515" s="4"/>
    </row>
    <row r="516" spans="3:120"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  <c r="BE516" s="4"/>
      <c r="BF516" s="4"/>
      <c r="BG516" s="4"/>
      <c r="BH516" s="4"/>
      <c r="BI516" s="4"/>
      <c r="BJ516" s="4"/>
      <c r="BK516" s="4"/>
      <c r="BL516" s="4"/>
      <c r="BM516" s="4"/>
      <c r="BN516" s="4"/>
      <c r="BO516" s="4"/>
      <c r="BP516" s="4"/>
      <c r="BQ516" s="4"/>
      <c r="BR516" s="4"/>
      <c r="BS516" s="4"/>
      <c r="BT516" s="4"/>
      <c r="BU516" s="4"/>
      <c r="BV516" s="4"/>
      <c r="BW516" s="4"/>
      <c r="BX516" s="4"/>
      <c r="BY516" s="4"/>
      <c r="BZ516" s="4"/>
      <c r="CA516" s="4"/>
      <c r="CB516" s="4"/>
      <c r="CC516" s="4"/>
      <c r="CD516" s="4"/>
      <c r="CE516" s="4"/>
      <c r="CF516" s="4"/>
      <c r="CG516" s="4"/>
      <c r="CH516" s="4"/>
      <c r="CI516" s="4"/>
      <c r="CJ516" s="4"/>
      <c r="CK516" s="4"/>
      <c r="CL516" s="4"/>
      <c r="CM516" s="4"/>
      <c r="CN516" s="4"/>
      <c r="CO516" s="4"/>
      <c r="CP516" s="4"/>
      <c r="CQ516" s="4"/>
      <c r="CR516" s="4"/>
      <c r="CS516" s="4"/>
      <c r="CT516" s="4"/>
      <c r="CU516" s="4"/>
      <c r="CV516" s="4"/>
      <c r="CW516" s="4"/>
      <c r="CX516" s="4"/>
      <c r="CY516" s="4"/>
      <c r="CZ516" s="4"/>
      <c r="DA516" s="4"/>
      <c r="DB516" s="4"/>
      <c r="DC516" s="4"/>
      <c r="DD516" s="4"/>
      <c r="DE516" s="4"/>
      <c r="DF516" s="4"/>
      <c r="DG516" s="4"/>
      <c r="DH516" s="4"/>
      <c r="DI516" s="4"/>
      <c r="DJ516" s="4"/>
      <c r="DK516" s="4"/>
      <c r="DL516" s="4"/>
      <c r="DM516" s="4"/>
      <c r="DN516" s="4"/>
      <c r="DO516" s="4"/>
      <c r="DP516" s="4"/>
    </row>
    <row r="517" spans="3:120"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  <c r="BE517" s="4"/>
      <c r="BF517" s="4"/>
      <c r="BG517" s="4"/>
      <c r="BH517" s="4"/>
      <c r="BI517" s="4"/>
      <c r="BJ517" s="4"/>
      <c r="BK517" s="4"/>
      <c r="BL517" s="4"/>
      <c r="BM517" s="4"/>
      <c r="BN517" s="4"/>
      <c r="BO517" s="4"/>
      <c r="BP517" s="4"/>
      <c r="BQ517" s="4"/>
      <c r="BR517" s="4"/>
      <c r="BS517" s="4"/>
      <c r="BT517" s="4"/>
      <c r="BU517" s="4"/>
      <c r="BV517" s="4"/>
      <c r="BW517" s="4"/>
      <c r="BX517" s="4"/>
      <c r="BY517" s="4"/>
      <c r="BZ517" s="4"/>
      <c r="CA517" s="4"/>
      <c r="CB517" s="4"/>
      <c r="CC517" s="4"/>
      <c r="CD517" s="4"/>
      <c r="CE517" s="4"/>
      <c r="CF517" s="4"/>
      <c r="CG517" s="4"/>
      <c r="CH517" s="4"/>
      <c r="CI517" s="4"/>
      <c r="CJ517" s="4"/>
      <c r="CK517" s="4"/>
      <c r="CL517" s="4"/>
      <c r="CM517" s="4"/>
      <c r="CN517" s="4"/>
      <c r="CO517" s="4"/>
      <c r="CP517" s="4"/>
      <c r="CQ517" s="4"/>
      <c r="CR517" s="4"/>
      <c r="CS517" s="4"/>
      <c r="CT517" s="4"/>
      <c r="CU517" s="4"/>
      <c r="CV517" s="4"/>
      <c r="CW517" s="4"/>
      <c r="CX517" s="4"/>
      <c r="CY517" s="4"/>
      <c r="CZ517" s="4"/>
      <c r="DA517" s="4"/>
      <c r="DB517" s="4"/>
      <c r="DC517" s="4"/>
      <c r="DD517" s="4"/>
      <c r="DE517" s="4"/>
      <c r="DF517" s="4"/>
      <c r="DG517" s="4"/>
      <c r="DH517" s="4"/>
      <c r="DI517" s="4"/>
      <c r="DJ517" s="4"/>
      <c r="DK517" s="4"/>
      <c r="DL517" s="4"/>
      <c r="DM517" s="4"/>
      <c r="DN517" s="4"/>
      <c r="DO517" s="4"/>
      <c r="DP517" s="4"/>
    </row>
    <row r="518" spans="3:120"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  <c r="BE518" s="4"/>
      <c r="BF518" s="4"/>
      <c r="BG518" s="4"/>
      <c r="BH518" s="4"/>
      <c r="BI518" s="4"/>
      <c r="BJ518" s="4"/>
      <c r="BK518" s="4"/>
      <c r="BL518" s="4"/>
      <c r="BM518" s="4"/>
      <c r="BN518" s="4"/>
      <c r="BO518" s="4"/>
      <c r="BP518" s="4"/>
      <c r="BQ518" s="4"/>
      <c r="BR518" s="4"/>
      <c r="BS518" s="4"/>
      <c r="BT518" s="4"/>
      <c r="BU518" s="4"/>
      <c r="BV518" s="4"/>
      <c r="BW518" s="4"/>
      <c r="BX518" s="4"/>
      <c r="BY518" s="4"/>
      <c r="BZ518" s="4"/>
      <c r="CA518" s="4"/>
      <c r="CB518" s="4"/>
      <c r="CC518" s="4"/>
      <c r="CD518" s="4"/>
      <c r="CE518" s="4"/>
      <c r="CF518" s="4"/>
      <c r="CG518" s="4"/>
      <c r="CH518" s="4"/>
      <c r="CI518" s="4"/>
      <c r="CJ518" s="4"/>
      <c r="CK518" s="4"/>
      <c r="CL518" s="4"/>
      <c r="CM518" s="4"/>
      <c r="CN518" s="4"/>
      <c r="CO518" s="4"/>
      <c r="CP518" s="4"/>
      <c r="CQ518" s="4"/>
      <c r="CR518" s="4"/>
      <c r="CS518" s="4"/>
      <c r="CT518" s="4"/>
      <c r="CU518" s="4"/>
      <c r="CV518" s="4"/>
      <c r="CW518" s="4"/>
      <c r="CX518" s="4"/>
      <c r="CY518" s="4"/>
      <c r="CZ518" s="4"/>
      <c r="DA518" s="4"/>
      <c r="DB518" s="4"/>
      <c r="DC518" s="4"/>
      <c r="DD518" s="4"/>
      <c r="DE518" s="4"/>
      <c r="DF518" s="4"/>
      <c r="DG518" s="4"/>
      <c r="DH518" s="4"/>
      <c r="DI518" s="4"/>
      <c r="DJ518" s="4"/>
      <c r="DK518" s="4"/>
      <c r="DL518" s="4"/>
      <c r="DM518" s="4"/>
      <c r="DN518" s="4"/>
      <c r="DO518" s="4"/>
      <c r="DP518" s="4"/>
    </row>
    <row r="519" spans="3:120"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  <c r="BE519" s="4"/>
      <c r="BF519" s="4"/>
      <c r="BG519" s="4"/>
      <c r="BH519" s="4"/>
      <c r="BI519" s="4"/>
      <c r="BJ519" s="4"/>
      <c r="BK519" s="4"/>
      <c r="BL519" s="4"/>
      <c r="BM519" s="4"/>
      <c r="BN519" s="4"/>
      <c r="BO519" s="4"/>
      <c r="BP519" s="4"/>
      <c r="BQ519" s="4"/>
      <c r="BR519" s="4"/>
      <c r="BS519" s="4"/>
      <c r="BT519" s="4"/>
      <c r="BU519" s="4"/>
      <c r="BV519" s="4"/>
      <c r="BW519" s="4"/>
      <c r="BX519" s="4"/>
      <c r="BY519" s="4"/>
      <c r="BZ519" s="4"/>
      <c r="CA519" s="4"/>
      <c r="CB519" s="4"/>
      <c r="CC519" s="4"/>
      <c r="CD519" s="4"/>
      <c r="CE519" s="4"/>
      <c r="CF519" s="4"/>
      <c r="CG519" s="4"/>
      <c r="CH519" s="4"/>
      <c r="CI519" s="4"/>
      <c r="CJ519" s="4"/>
      <c r="CK519" s="4"/>
      <c r="CL519" s="4"/>
      <c r="CM519" s="4"/>
      <c r="CN519" s="4"/>
      <c r="CO519" s="4"/>
      <c r="CP519" s="4"/>
      <c r="CQ519" s="4"/>
      <c r="CR519" s="4"/>
      <c r="CS519" s="4"/>
      <c r="CT519" s="4"/>
      <c r="CU519" s="4"/>
      <c r="CV519" s="4"/>
      <c r="CW519" s="4"/>
      <c r="CX519" s="4"/>
      <c r="CY519" s="4"/>
      <c r="CZ519" s="4"/>
      <c r="DA519" s="4"/>
      <c r="DB519" s="4"/>
      <c r="DC519" s="4"/>
      <c r="DD519" s="4"/>
      <c r="DE519" s="4"/>
      <c r="DF519" s="4"/>
      <c r="DG519" s="4"/>
      <c r="DH519" s="4"/>
      <c r="DI519" s="4"/>
      <c r="DJ519" s="4"/>
      <c r="DK519" s="4"/>
      <c r="DL519" s="4"/>
      <c r="DM519" s="4"/>
      <c r="DN519" s="4"/>
      <c r="DO519" s="4"/>
      <c r="DP519" s="4"/>
    </row>
    <row r="520" spans="3:120"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  <c r="BE520" s="4"/>
      <c r="BF520" s="4"/>
      <c r="BG520" s="4"/>
      <c r="BH520" s="4"/>
      <c r="BI520" s="4"/>
      <c r="BJ520" s="4"/>
      <c r="BK520" s="4"/>
      <c r="BL520" s="4"/>
      <c r="BM520" s="4"/>
      <c r="BN520" s="4"/>
      <c r="BO520" s="4"/>
      <c r="BP520" s="4"/>
      <c r="BQ520" s="4"/>
      <c r="BR520" s="4"/>
      <c r="BS520" s="4"/>
      <c r="BT520" s="4"/>
      <c r="BU520" s="4"/>
      <c r="BV520" s="4"/>
      <c r="BW520" s="4"/>
      <c r="BX520" s="4"/>
      <c r="BY520" s="4"/>
      <c r="BZ520" s="4"/>
      <c r="CA520" s="4"/>
      <c r="CB520" s="4"/>
      <c r="CC520" s="4"/>
      <c r="CD520" s="4"/>
      <c r="CE520" s="4"/>
      <c r="CF520" s="4"/>
      <c r="CG520" s="4"/>
      <c r="CH520" s="4"/>
      <c r="CI520" s="4"/>
      <c r="CJ520" s="4"/>
      <c r="CK520" s="4"/>
      <c r="CL520" s="4"/>
      <c r="CM520" s="4"/>
      <c r="CN520" s="4"/>
      <c r="CO520" s="4"/>
      <c r="CP520" s="4"/>
      <c r="CQ520" s="4"/>
      <c r="CR520" s="4"/>
      <c r="CS520" s="4"/>
      <c r="CT520" s="4"/>
      <c r="CU520" s="4"/>
      <c r="CV520" s="4"/>
      <c r="CW520" s="4"/>
      <c r="CX520" s="4"/>
      <c r="CY520" s="4"/>
      <c r="CZ520" s="4"/>
      <c r="DA520" s="4"/>
      <c r="DB520" s="4"/>
      <c r="DC520" s="4"/>
      <c r="DD520" s="4"/>
      <c r="DE520" s="4"/>
      <c r="DF520" s="4"/>
      <c r="DG520" s="4"/>
      <c r="DH520" s="4"/>
      <c r="DI520" s="4"/>
      <c r="DJ520" s="4"/>
      <c r="DK520" s="4"/>
      <c r="DL520" s="4"/>
      <c r="DM520" s="4"/>
      <c r="DN520" s="4"/>
      <c r="DO520" s="4"/>
      <c r="DP520" s="4"/>
    </row>
    <row r="521" spans="3:120"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  <c r="BE521" s="4"/>
      <c r="BF521" s="4"/>
      <c r="BG521" s="4"/>
      <c r="BH521" s="4"/>
      <c r="BI521" s="4"/>
      <c r="BJ521" s="4"/>
      <c r="BK521" s="4"/>
      <c r="BL521" s="4"/>
      <c r="BM521" s="4"/>
      <c r="BN521" s="4"/>
      <c r="BO521" s="4"/>
      <c r="BP521" s="4"/>
      <c r="BQ521" s="4"/>
      <c r="BR521" s="4"/>
      <c r="BS521" s="4"/>
      <c r="BT521" s="4"/>
      <c r="BU521" s="4"/>
      <c r="BV521" s="4"/>
      <c r="BW521" s="4"/>
      <c r="BX521" s="4"/>
      <c r="BY521" s="4"/>
      <c r="BZ521" s="4"/>
      <c r="CA521" s="4"/>
      <c r="CB521" s="4"/>
      <c r="CC521" s="4"/>
      <c r="CD521" s="4"/>
      <c r="CE521" s="4"/>
      <c r="CF521" s="4"/>
      <c r="CG521" s="4"/>
      <c r="CH521" s="4"/>
      <c r="CI521" s="4"/>
      <c r="CJ521" s="4"/>
      <c r="CK521" s="4"/>
      <c r="CL521" s="4"/>
      <c r="CM521" s="4"/>
      <c r="CN521" s="4"/>
      <c r="CO521" s="4"/>
      <c r="CP521" s="4"/>
      <c r="CQ521" s="4"/>
      <c r="CR521" s="4"/>
      <c r="CS521" s="4"/>
      <c r="CT521" s="4"/>
      <c r="CU521" s="4"/>
      <c r="CV521" s="4"/>
      <c r="CW521" s="4"/>
      <c r="CX521" s="4"/>
      <c r="CY521" s="4"/>
      <c r="CZ521" s="4"/>
      <c r="DA521" s="4"/>
      <c r="DB521" s="4"/>
      <c r="DC521" s="4"/>
      <c r="DD521" s="4"/>
      <c r="DE521" s="4"/>
      <c r="DF521" s="4"/>
      <c r="DG521" s="4"/>
      <c r="DH521" s="4"/>
      <c r="DI521" s="4"/>
      <c r="DJ521" s="4"/>
      <c r="DK521" s="4"/>
      <c r="DL521" s="4"/>
      <c r="DM521" s="4"/>
      <c r="DN521" s="4"/>
      <c r="DO521" s="4"/>
      <c r="DP521" s="4"/>
    </row>
    <row r="522" spans="3:120"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  <c r="BE522" s="4"/>
      <c r="BF522" s="4"/>
      <c r="BG522" s="4"/>
      <c r="BH522" s="4"/>
      <c r="BI522" s="4"/>
      <c r="BJ522" s="4"/>
      <c r="BK522" s="4"/>
      <c r="BL522" s="4"/>
      <c r="BM522" s="4"/>
      <c r="BN522" s="4"/>
      <c r="BO522" s="4"/>
      <c r="BP522" s="4"/>
      <c r="BQ522" s="4"/>
      <c r="BR522" s="4"/>
      <c r="BS522" s="4"/>
      <c r="BT522" s="4"/>
      <c r="BU522" s="4"/>
      <c r="BV522" s="4"/>
      <c r="BW522" s="4"/>
      <c r="BX522" s="4"/>
      <c r="BY522" s="4"/>
      <c r="BZ522" s="4"/>
      <c r="CA522" s="4"/>
      <c r="CB522" s="4"/>
      <c r="CC522" s="4"/>
      <c r="CD522" s="4"/>
      <c r="CE522" s="4"/>
      <c r="CF522" s="4"/>
      <c r="CG522" s="4"/>
      <c r="CH522" s="4"/>
      <c r="CI522" s="4"/>
      <c r="CJ522" s="4"/>
      <c r="CK522" s="4"/>
      <c r="CL522" s="4"/>
      <c r="CM522" s="4"/>
      <c r="CN522" s="4"/>
      <c r="CO522" s="4"/>
      <c r="CP522" s="4"/>
      <c r="CQ522" s="4"/>
      <c r="CR522" s="4"/>
      <c r="CS522" s="4"/>
      <c r="CT522" s="4"/>
      <c r="CU522" s="4"/>
      <c r="CV522" s="4"/>
      <c r="CW522" s="4"/>
      <c r="CX522" s="4"/>
      <c r="CY522" s="4"/>
      <c r="CZ522" s="4"/>
      <c r="DA522" s="4"/>
      <c r="DB522" s="4"/>
      <c r="DC522" s="4"/>
      <c r="DD522" s="4"/>
      <c r="DE522" s="4"/>
      <c r="DF522" s="4"/>
      <c r="DG522" s="4"/>
      <c r="DH522" s="4"/>
      <c r="DI522" s="4"/>
      <c r="DJ522" s="4"/>
      <c r="DK522" s="4"/>
      <c r="DL522" s="4"/>
      <c r="DM522" s="4"/>
      <c r="DN522" s="4"/>
      <c r="DO522" s="4"/>
      <c r="DP522" s="4"/>
    </row>
    <row r="523" spans="3:120"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  <c r="BE523" s="4"/>
      <c r="BF523" s="4"/>
      <c r="BG523" s="4"/>
      <c r="BH523" s="4"/>
      <c r="BI523" s="4"/>
      <c r="BJ523" s="4"/>
      <c r="BK523" s="4"/>
      <c r="BL523" s="4"/>
      <c r="BM523" s="4"/>
      <c r="BN523" s="4"/>
      <c r="BO523" s="4"/>
      <c r="BP523" s="4"/>
      <c r="BQ523" s="4"/>
      <c r="BR523" s="4"/>
      <c r="BS523" s="4"/>
      <c r="BT523" s="4"/>
      <c r="BU523" s="4"/>
      <c r="BV523" s="4"/>
      <c r="BW523" s="4"/>
      <c r="BX523" s="4"/>
      <c r="BY523" s="4"/>
      <c r="BZ523" s="4"/>
      <c r="CA523" s="4"/>
      <c r="CB523" s="4"/>
      <c r="CC523" s="4"/>
      <c r="CD523" s="4"/>
      <c r="CE523" s="4"/>
      <c r="CF523" s="4"/>
      <c r="CG523" s="4"/>
      <c r="CH523" s="4"/>
      <c r="CI523" s="4"/>
      <c r="CJ523" s="4"/>
      <c r="CK523" s="4"/>
      <c r="CL523" s="4"/>
      <c r="CM523" s="4"/>
      <c r="CN523" s="4"/>
      <c r="CO523" s="4"/>
      <c r="CP523" s="4"/>
      <c r="CQ523" s="4"/>
      <c r="CR523" s="4"/>
      <c r="CS523" s="4"/>
      <c r="CT523" s="4"/>
      <c r="CU523" s="4"/>
      <c r="CV523" s="4"/>
      <c r="CW523" s="4"/>
      <c r="CX523" s="4"/>
      <c r="CY523" s="4"/>
      <c r="CZ523" s="4"/>
      <c r="DA523" s="4"/>
      <c r="DB523" s="4"/>
      <c r="DC523" s="4"/>
      <c r="DD523" s="4"/>
      <c r="DE523" s="4"/>
      <c r="DF523" s="4"/>
      <c r="DG523" s="4"/>
      <c r="DH523" s="4"/>
      <c r="DI523" s="4"/>
      <c r="DJ523" s="4"/>
      <c r="DK523" s="4"/>
      <c r="DL523" s="4"/>
      <c r="DM523" s="4"/>
      <c r="DN523" s="4"/>
      <c r="DO523" s="4"/>
      <c r="DP523" s="4"/>
    </row>
    <row r="524" spans="3:120"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  <c r="BE524" s="4"/>
      <c r="BF524" s="4"/>
      <c r="BG524" s="4"/>
      <c r="BH524" s="4"/>
      <c r="BI524" s="4"/>
      <c r="BJ524" s="4"/>
      <c r="BK524" s="4"/>
      <c r="BL524" s="4"/>
      <c r="BM524" s="4"/>
      <c r="BN524" s="4"/>
      <c r="BO524" s="4"/>
      <c r="BP524" s="4"/>
      <c r="BQ524" s="4"/>
      <c r="BR524" s="4"/>
      <c r="BS524" s="4"/>
      <c r="BT524" s="4"/>
      <c r="BU524" s="4"/>
      <c r="BV524" s="4"/>
      <c r="BW524" s="4"/>
      <c r="BX524" s="4"/>
      <c r="BY524" s="4"/>
      <c r="BZ524" s="4"/>
      <c r="CA524" s="4"/>
      <c r="CB524" s="4"/>
      <c r="CC524" s="4"/>
      <c r="CD524" s="4"/>
      <c r="CE524" s="4"/>
      <c r="CF524" s="4"/>
      <c r="CG524" s="4"/>
      <c r="CH524" s="4"/>
      <c r="CI524" s="4"/>
      <c r="CJ524" s="4"/>
      <c r="CK524" s="4"/>
      <c r="CL524" s="4"/>
      <c r="CM524" s="4"/>
      <c r="CN524" s="4"/>
      <c r="CO524" s="4"/>
      <c r="CP524" s="4"/>
      <c r="CQ524" s="4"/>
      <c r="CR524" s="4"/>
      <c r="CS524" s="4"/>
      <c r="CT524" s="4"/>
      <c r="CU524" s="4"/>
      <c r="CV524" s="4"/>
      <c r="CW524" s="4"/>
      <c r="CX524" s="4"/>
      <c r="CY524" s="4"/>
      <c r="CZ524" s="4"/>
      <c r="DA524" s="4"/>
      <c r="DB524" s="4"/>
      <c r="DC524" s="4"/>
      <c r="DD524" s="4"/>
      <c r="DE524" s="4"/>
      <c r="DF524" s="4"/>
      <c r="DG524" s="4"/>
      <c r="DH524" s="4"/>
      <c r="DI524" s="4"/>
      <c r="DJ524" s="4"/>
      <c r="DK524" s="4"/>
      <c r="DL524" s="4"/>
      <c r="DM524" s="4"/>
      <c r="DN524" s="4"/>
      <c r="DO524" s="4"/>
      <c r="DP524" s="4"/>
    </row>
    <row r="525" spans="3:120"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  <c r="BE525" s="4"/>
      <c r="BF525" s="4"/>
      <c r="BG525" s="4"/>
      <c r="BH525" s="4"/>
      <c r="BI525" s="4"/>
      <c r="BJ525" s="4"/>
      <c r="BK525" s="4"/>
      <c r="BL525" s="4"/>
      <c r="BM525" s="4"/>
      <c r="BN525" s="4"/>
      <c r="BO525" s="4"/>
      <c r="BP525" s="4"/>
      <c r="BQ525" s="4"/>
      <c r="BR525" s="4"/>
      <c r="BS525" s="4"/>
      <c r="BT525" s="4"/>
      <c r="BU525" s="4"/>
      <c r="BV525" s="4"/>
      <c r="BW525" s="4"/>
      <c r="BX525" s="4"/>
      <c r="BY525" s="4"/>
      <c r="BZ525" s="4"/>
      <c r="CA525" s="4"/>
      <c r="CB525" s="4"/>
      <c r="CC525" s="4"/>
      <c r="CD525" s="4"/>
      <c r="CE525" s="4"/>
      <c r="CF525" s="4"/>
      <c r="CG525" s="4"/>
      <c r="CH525" s="4"/>
      <c r="CI525" s="4"/>
      <c r="CJ525" s="4"/>
      <c r="CK525" s="4"/>
      <c r="CL525" s="4"/>
      <c r="CM525" s="4"/>
      <c r="CN525" s="4"/>
      <c r="CO525" s="4"/>
      <c r="CP525" s="4"/>
      <c r="CQ525" s="4"/>
      <c r="CR525" s="4"/>
      <c r="CS525" s="4"/>
      <c r="CT525" s="4"/>
      <c r="CU525" s="4"/>
      <c r="CV525" s="4"/>
      <c r="CW525" s="4"/>
      <c r="CX525" s="4"/>
      <c r="CY525" s="4"/>
      <c r="CZ525" s="4"/>
      <c r="DA525" s="4"/>
      <c r="DB525" s="4"/>
      <c r="DC525" s="4"/>
      <c r="DD525" s="4"/>
      <c r="DE525" s="4"/>
      <c r="DF525" s="4"/>
      <c r="DG525" s="4"/>
      <c r="DH525" s="4"/>
      <c r="DI525" s="4"/>
      <c r="DJ525" s="4"/>
      <c r="DK525" s="4"/>
      <c r="DL525" s="4"/>
      <c r="DM525" s="4"/>
      <c r="DN525" s="4"/>
      <c r="DO525" s="4"/>
      <c r="DP525" s="4"/>
    </row>
    <row r="526" spans="3:120"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  <c r="BE526" s="4"/>
      <c r="BF526" s="4"/>
      <c r="BG526" s="4"/>
      <c r="BH526" s="4"/>
      <c r="BI526" s="4"/>
      <c r="BJ526" s="4"/>
      <c r="BK526" s="4"/>
      <c r="BL526" s="4"/>
      <c r="BM526" s="4"/>
      <c r="BN526" s="4"/>
      <c r="BO526" s="4"/>
      <c r="BP526" s="4"/>
      <c r="BQ526" s="4"/>
      <c r="BR526" s="4"/>
      <c r="BS526" s="4"/>
      <c r="BT526" s="4"/>
      <c r="BU526" s="4"/>
      <c r="BV526" s="4"/>
      <c r="BW526" s="4"/>
      <c r="BX526" s="4"/>
      <c r="BY526" s="4"/>
      <c r="BZ526" s="4"/>
      <c r="CA526" s="4"/>
      <c r="CB526" s="4"/>
      <c r="CC526" s="4"/>
      <c r="CD526" s="4"/>
      <c r="CE526" s="4"/>
      <c r="CF526" s="4"/>
      <c r="CG526" s="4"/>
      <c r="CH526" s="4"/>
      <c r="CI526" s="4"/>
      <c r="CJ526" s="4"/>
      <c r="CK526" s="4"/>
      <c r="CL526" s="4"/>
      <c r="CM526" s="4"/>
      <c r="CN526" s="4"/>
      <c r="CO526" s="4"/>
      <c r="CP526" s="4"/>
      <c r="CQ526" s="4"/>
      <c r="CR526" s="4"/>
      <c r="CS526" s="4"/>
      <c r="CT526" s="4"/>
      <c r="CU526" s="4"/>
      <c r="CV526" s="4"/>
      <c r="CW526" s="4"/>
      <c r="CX526" s="4"/>
      <c r="CY526" s="4"/>
      <c r="CZ526" s="4"/>
      <c r="DA526" s="4"/>
      <c r="DB526" s="4"/>
      <c r="DC526" s="4"/>
      <c r="DD526" s="4"/>
      <c r="DE526" s="4"/>
      <c r="DF526" s="4"/>
      <c r="DG526" s="4"/>
      <c r="DH526" s="4"/>
      <c r="DI526" s="4"/>
      <c r="DJ526" s="4"/>
      <c r="DK526" s="4"/>
      <c r="DL526" s="4"/>
      <c r="DM526" s="4"/>
      <c r="DN526" s="4"/>
      <c r="DO526" s="4"/>
      <c r="DP526" s="4"/>
    </row>
    <row r="527" spans="3:120"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  <c r="BE527" s="4"/>
      <c r="BF527" s="4"/>
      <c r="BG527" s="4"/>
      <c r="BH527" s="4"/>
      <c r="BI527" s="4"/>
      <c r="BJ527" s="4"/>
      <c r="BK527" s="4"/>
      <c r="BL527" s="4"/>
      <c r="BM527" s="4"/>
      <c r="BN527" s="4"/>
      <c r="BO527" s="4"/>
      <c r="BP527" s="4"/>
      <c r="BQ527" s="4"/>
      <c r="BR527" s="4"/>
      <c r="BS527" s="4"/>
      <c r="BT527" s="4"/>
      <c r="BU527" s="4"/>
      <c r="BV527" s="4"/>
      <c r="BW527" s="4"/>
      <c r="BX527" s="4"/>
      <c r="BY527" s="4"/>
      <c r="BZ527" s="4"/>
      <c r="CA527" s="4"/>
      <c r="CB527" s="4"/>
      <c r="CC527" s="4"/>
      <c r="CD527" s="4"/>
      <c r="CE527" s="4"/>
      <c r="CF527" s="4"/>
      <c r="CG527" s="4"/>
      <c r="CH527" s="4"/>
      <c r="CI527" s="4"/>
      <c r="CJ527" s="4"/>
      <c r="CK527" s="4"/>
      <c r="CL527" s="4"/>
      <c r="CM527" s="4"/>
      <c r="CN527" s="4"/>
      <c r="CO527" s="4"/>
      <c r="CP527" s="4"/>
      <c r="CQ527" s="4"/>
      <c r="CR527" s="4"/>
      <c r="CS527" s="4"/>
      <c r="CT527" s="4"/>
      <c r="CU527" s="4"/>
      <c r="CV527" s="4"/>
      <c r="CW527" s="4"/>
      <c r="CX527" s="4"/>
      <c r="CY527" s="4"/>
      <c r="CZ527" s="4"/>
      <c r="DA527" s="4"/>
      <c r="DB527" s="4"/>
      <c r="DC527" s="4"/>
      <c r="DD527" s="4"/>
      <c r="DE527" s="4"/>
      <c r="DF527" s="4"/>
      <c r="DG527" s="4"/>
      <c r="DH527" s="4"/>
      <c r="DI527" s="4"/>
      <c r="DJ527" s="4"/>
      <c r="DK527" s="4"/>
      <c r="DL527" s="4"/>
      <c r="DM527" s="4"/>
      <c r="DN527" s="4"/>
      <c r="DO527" s="4"/>
      <c r="DP527" s="4"/>
    </row>
    <row r="528" spans="3:120"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  <c r="BE528" s="4"/>
      <c r="BF528" s="4"/>
      <c r="BG528" s="4"/>
      <c r="BH528" s="4"/>
      <c r="BI528" s="4"/>
      <c r="BJ528" s="4"/>
      <c r="BK528" s="4"/>
      <c r="BL528" s="4"/>
      <c r="BM528" s="4"/>
      <c r="BN528" s="4"/>
      <c r="BO528" s="4"/>
      <c r="BP528" s="4"/>
      <c r="BQ528" s="4"/>
      <c r="BR528" s="4"/>
      <c r="BS528" s="4"/>
      <c r="BT528" s="4"/>
      <c r="BU528" s="4"/>
      <c r="BV528" s="4"/>
      <c r="BW528" s="4"/>
      <c r="BX528" s="4"/>
      <c r="BY528" s="4"/>
      <c r="BZ528" s="4"/>
      <c r="CA528" s="4"/>
      <c r="CB528" s="4"/>
      <c r="CC528" s="4"/>
      <c r="CD528" s="4"/>
      <c r="CE528" s="4"/>
      <c r="CF528" s="4"/>
      <c r="CG528" s="4"/>
      <c r="CH528" s="4"/>
      <c r="CI528" s="4"/>
      <c r="CJ528" s="4"/>
      <c r="CK528" s="4"/>
      <c r="CL528" s="4"/>
      <c r="CM528" s="4"/>
      <c r="CN528" s="4"/>
      <c r="CO528" s="4"/>
      <c r="CP528" s="4"/>
      <c r="CQ528" s="4"/>
      <c r="CR528" s="4"/>
      <c r="CS528" s="4"/>
      <c r="CT528" s="4"/>
      <c r="CU528" s="4"/>
      <c r="CV528" s="4"/>
      <c r="CW528" s="4"/>
      <c r="CX528" s="4"/>
      <c r="CY528" s="4"/>
      <c r="CZ528" s="4"/>
      <c r="DA528" s="4"/>
      <c r="DB528" s="4"/>
      <c r="DC528" s="4"/>
      <c r="DD528" s="4"/>
      <c r="DE528" s="4"/>
      <c r="DF528" s="4"/>
      <c r="DG528" s="4"/>
      <c r="DH528" s="4"/>
      <c r="DI528" s="4"/>
      <c r="DJ528" s="4"/>
      <c r="DK528" s="4"/>
      <c r="DL528" s="4"/>
      <c r="DM528" s="4"/>
      <c r="DN528" s="4"/>
      <c r="DO528" s="4"/>
      <c r="DP528" s="4"/>
    </row>
    <row r="529" spans="3:120"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  <c r="BE529" s="4"/>
      <c r="BF529" s="4"/>
      <c r="BG529" s="4"/>
      <c r="BH529" s="4"/>
      <c r="BI529" s="4"/>
      <c r="BJ529" s="4"/>
      <c r="BK529" s="4"/>
      <c r="BL529" s="4"/>
      <c r="BM529" s="4"/>
      <c r="BN529" s="4"/>
      <c r="BO529" s="4"/>
      <c r="BP529" s="4"/>
      <c r="BQ529" s="4"/>
      <c r="BR529" s="4"/>
      <c r="BS529" s="4"/>
      <c r="BT529" s="4"/>
      <c r="BU529" s="4"/>
      <c r="BV529" s="4"/>
      <c r="BW529" s="4"/>
      <c r="BX529" s="4"/>
      <c r="BY529" s="4"/>
      <c r="BZ529" s="4"/>
      <c r="CA529" s="4"/>
      <c r="CB529" s="4"/>
      <c r="CC529" s="4"/>
      <c r="CD529" s="4"/>
      <c r="CE529" s="4"/>
      <c r="CF529" s="4"/>
      <c r="CG529" s="4"/>
      <c r="CH529" s="4"/>
      <c r="CI529" s="4"/>
      <c r="CJ529" s="4"/>
      <c r="CK529" s="4"/>
      <c r="CL529" s="4"/>
      <c r="CM529" s="4"/>
      <c r="CN529" s="4"/>
      <c r="CO529" s="4"/>
      <c r="CP529" s="4"/>
      <c r="CQ529" s="4"/>
      <c r="CR529" s="4"/>
      <c r="CS529" s="4"/>
      <c r="CT529" s="4"/>
      <c r="CU529" s="4"/>
      <c r="CV529" s="4"/>
      <c r="CW529" s="4"/>
      <c r="CX529" s="4"/>
      <c r="CY529" s="4"/>
      <c r="CZ529" s="4"/>
      <c r="DA529" s="4"/>
      <c r="DB529" s="4"/>
      <c r="DC529" s="4"/>
      <c r="DD529" s="4"/>
      <c r="DE529" s="4"/>
      <c r="DF529" s="4"/>
      <c r="DG529" s="4"/>
      <c r="DH529" s="4"/>
      <c r="DI529" s="4"/>
      <c r="DJ529" s="4"/>
      <c r="DK529" s="4"/>
      <c r="DL529" s="4"/>
      <c r="DM529" s="4"/>
      <c r="DN529" s="4"/>
      <c r="DO529" s="4"/>
      <c r="DP529" s="4"/>
    </row>
    <row r="530" spans="3:120"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  <c r="BE530" s="4"/>
      <c r="BF530" s="4"/>
      <c r="BG530" s="4"/>
      <c r="BH530" s="4"/>
      <c r="BI530" s="4"/>
      <c r="BJ530" s="4"/>
      <c r="BK530" s="4"/>
      <c r="BL530" s="4"/>
      <c r="BM530" s="4"/>
      <c r="BN530" s="4"/>
      <c r="BO530" s="4"/>
      <c r="BP530" s="4"/>
      <c r="BQ530" s="4"/>
      <c r="BR530" s="4"/>
      <c r="BS530" s="4"/>
      <c r="BT530" s="4"/>
      <c r="BU530" s="4"/>
      <c r="BV530" s="4"/>
      <c r="BW530" s="4"/>
      <c r="BX530" s="4"/>
      <c r="BY530" s="4"/>
      <c r="BZ530" s="4"/>
      <c r="CA530" s="4"/>
      <c r="CB530" s="4"/>
      <c r="CC530" s="4"/>
      <c r="CD530" s="4"/>
      <c r="CE530" s="4"/>
      <c r="CF530" s="4"/>
      <c r="CG530" s="4"/>
      <c r="CH530" s="4"/>
      <c r="CI530" s="4"/>
      <c r="CJ530" s="4"/>
      <c r="CK530" s="4"/>
      <c r="CL530" s="4"/>
      <c r="CM530" s="4"/>
      <c r="CN530" s="4"/>
      <c r="CO530" s="4"/>
      <c r="CP530" s="4"/>
      <c r="CQ530" s="4"/>
      <c r="CR530" s="4"/>
      <c r="CS530" s="4"/>
      <c r="CT530" s="4"/>
      <c r="CU530" s="4"/>
      <c r="CV530" s="4"/>
      <c r="CW530" s="4"/>
      <c r="CX530" s="4"/>
      <c r="CY530" s="4"/>
      <c r="CZ530" s="4"/>
      <c r="DA530" s="4"/>
      <c r="DB530" s="4"/>
      <c r="DC530" s="4"/>
      <c r="DD530" s="4"/>
      <c r="DE530" s="4"/>
      <c r="DF530" s="4"/>
      <c r="DG530" s="4"/>
      <c r="DH530" s="4"/>
      <c r="DI530" s="4"/>
      <c r="DJ530" s="4"/>
      <c r="DK530" s="4"/>
      <c r="DL530" s="4"/>
      <c r="DM530" s="4"/>
      <c r="DN530" s="4"/>
      <c r="DO530" s="4"/>
      <c r="DP530" s="4"/>
    </row>
    <row r="531" spans="3:120"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  <c r="BE531" s="4"/>
      <c r="BF531" s="4"/>
      <c r="BG531" s="4"/>
      <c r="BH531" s="4"/>
      <c r="BI531" s="4"/>
      <c r="BJ531" s="4"/>
      <c r="BK531" s="4"/>
      <c r="BL531" s="4"/>
      <c r="BM531" s="4"/>
      <c r="BN531" s="4"/>
      <c r="BO531" s="4"/>
      <c r="BP531" s="4"/>
      <c r="BQ531" s="4"/>
      <c r="BR531" s="4"/>
      <c r="BS531" s="4"/>
      <c r="BT531" s="4"/>
      <c r="BU531" s="4"/>
      <c r="BV531" s="4"/>
      <c r="BW531" s="4"/>
      <c r="BX531" s="4"/>
      <c r="BY531" s="4"/>
      <c r="BZ531" s="4"/>
      <c r="CA531" s="4"/>
      <c r="CB531" s="4"/>
      <c r="CC531" s="4"/>
      <c r="CD531" s="4"/>
      <c r="CE531" s="4"/>
      <c r="CF531" s="4"/>
      <c r="CG531" s="4"/>
      <c r="CH531" s="4"/>
      <c r="CI531" s="4"/>
      <c r="CJ531" s="4"/>
      <c r="CK531" s="4"/>
      <c r="CL531" s="4"/>
      <c r="CM531" s="4"/>
      <c r="CN531" s="4"/>
      <c r="CO531" s="4"/>
      <c r="CP531" s="4"/>
      <c r="CQ531" s="4"/>
      <c r="CR531" s="4"/>
      <c r="CS531" s="4"/>
      <c r="CT531" s="4"/>
      <c r="CU531" s="4"/>
      <c r="CV531" s="4"/>
      <c r="CW531" s="4"/>
      <c r="CX531" s="4"/>
      <c r="CY531" s="4"/>
      <c r="CZ531" s="4"/>
      <c r="DA531" s="4"/>
      <c r="DB531" s="4"/>
      <c r="DC531" s="4"/>
      <c r="DD531" s="4"/>
      <c r="DE531" s="4"/>
      <c r="DF531" s="4"/>
      <c r="DG531" s="4"/>
      <c r="DH531" s="4"/>
      <c r="DI531" s="4"/>
      <c r="DJ531" s="4"/>
      <c r="DK531" s="4"/>
      <c r="DL531" s="4"/>
      <c r="DM531" s="4"/>
      <c r="DN531" s="4"/>
      <c r="DO531" s="4"/>
      <c r="DP531" s="4"/>
    </row>
    <row r="532" spans="3:120"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  <c r="BE532" s="4"/>
      <c r="BF532" s="4"/>
      <c r="BG532" s="4"/>
      <c r="BH532" s="4"/>
      <c r="BI532" s="4"/>
      <c r="BJ532" s="4"/>
      <c r="BK532" s="4"/>
      <c r="BL532" s="4"/>
      <c r="BM532" s="4"/>
      <c r="BN532" s="4"/>
      <c r="BO532" s="4"/>
      <c r="BP532" s="4"/>
      <c r="BQ532" s="4"/>
      <c r="BR532" s="4"/>
      <c r="BS532" s="4"/>
      <c r="BT532" s="4"/>
      <c r="BU532" s="4"/>
      <c r="BV532" s="4"/>
      <c r="BW532" s="4"/>
      <c r="BX532" s="4"/>
      <c r="BY532" s="4"/>
      <c r="BZ532" s="4"/>
      <c r="CA532" s="4"/>
      <c r="CB532" s="4"/>
      <c r="CC532" s="4"/>
      <c r="CD532" s="4"/>
      <c r="CE532" s="4"/>
      <c r="CF532" s="4"/>
      <c r="CG532" s="4"/>
      <c r="CH532" s="4"/>
      <c r="CI532" s="4"/>
      <c r="CJ532" s="4"/>
      <c r="CK532" s="4"/>
      <c r="CL532" s="4"/>
      <c r="CM532" s="4"/>
      <c r="CN532" s="4"/>
      <c r="CO532" s="4"/>
      <c r="CP532" s="4"/>
      <c r="CQ532" s="4"/>
      <c r="CR532" s="4"/>
      <c r="CS532" s="4"/>
      <c r="CT532" s="4"/>
      <c r="CU532" s="4"/>
      <c r="CV532" s="4"/>
      <c r="CW532" s="4"/>
      <c r="CX532" s="4"/>
      <c r="CY532" s="4"/>
      <c r="CZ532" s="4"/>
      <c r="DA532" s="4"/>
      <c r="DB532" s="4"/>
      <c r="DC532" s="4"/>
      <c r="DD532" s="4"/>
      <c r="DE532" s="4"/>
      <c r="DF532" s="4"/>
      <c r="DG532" s="4"/>
      <c r="DH532" s="4"/>
      <c r="DI532" s="4"/>
      <c r="DJ532" s="4"/>
      <c r="DK532" s="4"/>
      <c r="DL532" s="4"/>
      <c r="DM532" s="4"/>
      <c r="DN532" s="4"/>
      <c r="DO532" s="4"/>
      <c r="DP532" s="4"/>
    </row>
    <row r="533" spans="3:120"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  <c r="BE533" s="4"/>
      <c r="BF533" s="4"/>
      <c r="BG533" s="4"/>
      <c r="BH533" s="4"/>
      <c r="BI533" s="4"/>
      <c r="BJ533" s="4"/>
      <c r="BK533" s="4"/>
      <c r="BL533" s="4"/>
      <c r="BM533" s="4"/>
      <c r="BN533" s="4"/>
      <c r="BO533" s="4"/>
      <c r="BP533" s="4"/>
      <c r="BQ533" s="4"/>
      <c r="BR533" s="4"/>
      <c r="BS533" s="4"/>
      <c r="BT533" s="4"/>
      <c r="BU533" s="4"/>
      <c r="BV533" s="4"/>
      <c r="BW533" s="4"/>
      <c r="BX533" s="4"/>
      <c r="BY533" s="4"/>
      <c r="BZ533" s="4"/>
      <c r="CA533" s="4"/>
      <c r="CB533" s="4"/>
      <c r="CC533" s="4"/>
      <c r="CD533" s="4"/>
      <c r="CE533" s="4"/>
      <c r="CF533" s="4"/>
      <c r="CG533" s="4"/>
      <c r="CH533" s="4"/>
      <c r="CI533" s="4"/>
      <c r="CJ533" s="4"/>
      <c r="CK533" s="4"/>
      <c r="CL533" s="4"/>
      <c r="CM533" s="4"/>
      <c r="CN533" s="4"/>
      <c r="CO533" s="4"/>
      <c r="CP533" s="4"/>
      <c r="CQ533" s="4"/>
      <c r="CR533" s="4"/>
      <c r="CS533" s="4"/>
      <c r="CT533" s="4"/>
      <c r="CU533" s="4"/>
      <c r="CV533" s="4"/>
      <c r="CW533" s="4"/>
      <c r="CX533" s="4"/>
      <c r="CY533" s="4"/>
      <c r="CZ533" s="4"/>
      <c r="DA533" s="4"/>
      <c r="DB533" s="4"/>
      <c r="DC533" s="4"/>
      <c r="DD533" s="4"/>
      <c r="DE533" s="4"/>
      <c r="DF533" s="4"/>
      <c r="DG533" s="4"/>
      <c r="DH533" s="4"/>
      <c r="DI533" s="4"/>
      <c r="DJ533" s="4"/>
      <c r="DK533" s="4"/>
      <c r="DL533" s="4"/>
      <c r="DM533" s="4"/>
      <c r="DN533" s="4"/>
      <c r="DO533" s="4"/>
      <c r="DP533" s="4"/>
    </row>
    <row r="534" spans="3:120"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  <c r="BE534" s="4"/>
      <c r="BF534" s="4"/>
      <c r="BG534" s="4"/>
      <c r="BH534" s="4"/>
      <c r="BI534" s="4"/>
      <c r="BJ534" s="4"/>
      <c r="BK534" s="4"/>
      <c r="BL534" s="4"/>
      <c r="BM534" s="4"/>
      <c r="BN534" s="4"/>
      <c r="BO534" s="4"/>
      <c r="BP534" s="4"/>
      <c r="BQ534" s="4"/>
      <c r="BR534" s="4"/>
      <c r="BS534" s="4"/>
      <c r="BT534" s="4"/>
      <c r="BU534" s="4"/>
      <c r="BV534" s="4"/>
      <c r="BW534" s="4"/>
      <c r="BX534" s="4"/>
      <c r="BY534" s="4"/>
      <c r="BZ534" s="4"/>
      <c r="CA534" s="4"/>
      <c r="CB534" s="4"/>
      <c r="CC534" s="4"/>
      <c r="CD534" s="4"/>
      <c r="CE534" s="4"/>
      <c r="CF534" s="4"/>
      <c r="CG534" s="4"/>
      <c r="CH534" s="4"/>
      <c r="CI534" s="4"/>
      <c r="CJ534" s="4"/>
      <c r="CK534" s="4"/>
      <c r="CL534" s="4"/>
      <c r="CM534" s="4"/>
      <c r="CN534" s="4"/>
      <c r="CO534" s="4"/>
      <c r="CP534" s="4"/>
      <c r="CQ534" s="4"/>
      <c r="CR534" s="4"/>
      <c r="CS534" s="4"/>
      <c r="CT534" s="4"/>
      <c r="CU534" s="4"/>
      <c r="CV534" s="4"/>
      <c r="CW534" s="4"/>
      <c r="CX534" s="4"/>
      <c r="CY534" s="4"/>
      <c r="CZ534" s="4"/>
      <c r="DA534" s="4"/>
      <c r="DB534" s="4"/>
      <c r="DC534" s="4"/>
      <c r="DD534" s="4"/>
      <c r="DE534" s="4"/>
      <c r="DF534" s="4"/>
      <c r="DG534" s="4"/>
      <c r="DH534" s="4"/>
      <c r="DI534" s="4"/>
      <c r="DJ534" s="4"/>
      <c r="DK534" s="4"/>
      <c r="DL534" s="4"/>
      <c r="DM534" s="4"/>
      <c r="DN534" s="4"/>
      <c r="DO534" s="4"/>
      <c r="DP534" s="4"/>
    </row>
    <row r="535" spans="3:120"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  <c r="BE535" s="4"/>
      <c r="BF535" s="4"/>
      <c r="BG535" s="4"/>
      <c r="BH535" s="4"/>
      <c r="BI535" s="4"/>
      <c r="BJ535" s="4"/>
      <c r="BK535" s="4"/>
      <c r="BL535" s="4"/>
      <c r="BM535" s="4"/>
      <c r="BN535" s="4"/>
      <c r="BO535" s="4"/>
      <c r="BP535" s="4"/>
      <c r="BQ535" s="4"/>
      <c r="BR535" s="4"/>
      <c r="BS535" s="4"/>
      <c r="BT535" s="4"/>
      <c r="BU535" s="4"/>
      <c r="BV535" s="4"/>
      <c r="BW535" s="4"/>
      <c r="BX535" s="4"/>
      <c r="BY535" s="4"/>
      <c r="BZ535" s="4"/>
      <c r="CA535" s="4"/>
      <c r="CB535" s="4"/>
      <c r="CC535" s="4"/>
      <c r="CD535" s="4"/>
      <c r="CE535" s="4"/>
      <c r="CF535" s="4"/>
      <c r="CG535" s="4"/>
      <c r="CH535" s="4"/>
      <c r="CI535" s="4"/>
      <c r="CJ535" s="4"/>
      <c r="CK535" s="4"/>
      <c r="CL535" s="4"/>
      <c r="CM535" s="4"/>
      <c r="CN535" s="4"/>
      <c r="CO535" s="4"/>
      <c r="CP535" s="4"/>
      <c r="CQ535" s="4"/>
      <c r="CR535" s="4"/>
      <c r="CS535" s="4"/>
      <c r="CT535" s="4"/>
      <c r="CU535" s="4"/>
      <c r="CV535" s="4"/>
      <c r="CW535" s="4"/>
      <c r="CX535" s="4"/>
      <c r="CY535" s="4"/>
      <c r="CZ535" s="4"/>
      <c r="DA535" s="4"/>
      <c r="DB535" s="4"/>
      <c r="DC535" s="4"/>
      <c r="DD535" s="4"/>
      <c r="DE535" s="4"/>
      <c r="DF535" s="4"/>
      <c r="DG535" s="4"/>
      <c r="DH535" s="4"/>
      <c r="DI535" s="4"/>
      <c r="DJ535" s="4"/>
      <c r="DK535" s="4"/>
      <c r="DL535" s="4"/>
      <c r="DM535" s="4"/>
      <c r="DN535" s="4"/>
      <c r="DO535" s="4"/>
      <c r="DP535" s="4"/>
    </row>
    <row r="536" spans="3:120"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  <c r="BE536" s="4"/>
      <c r="BF536" s="4"/>
      <c r="BG536" s="4"/>
      <c r="BH536" s="4"/>
      <c r="BI536" s="4"/>
      <c r="BJ536" s="4"/>
      <c r="BK536" s="4"/>
      <c r="BL536" s="4"/>
      <c r="BM536" s="4"/>
      <c r="BN536" s="4"/>
      <c r="BO536" s="4"/>
      <c r="BP536" s="4"/>
      <c r="BQ536" s="4"/>
      <c r="BR536" s="4"/>
      <c r="BS536" s="4"/>
      <c r="BT536" s="4"/>
      <c r="BU536" s="4"/>
      <c r="BV536" s="4"/>
      <c r="BW536" s="4"/>
      <c r="BX536" s="4"/>
      <c r="BY536" s="4"/>
      <c r="BZ536" s="4"/>
      <c r="CA536" s="4"/>
      <c r="CB536" s="4"/>
      <c r="CC536" s="4"/>
      <c r="CD536" s="4"/>
      <c r="CE536" s="4"/>
      <c r="CF536" s="4"/>
      <c r="CG536" s="4"/>
      <c r="CH536" s="4"/>
      <c r="CI536" s="4"/>
      <c r="CJ536" s="4"/>
      <c r="CK536" s="4"/>
      <c r="CL536" s="4"/>
      <c r="CM536" s="4"/>
      <c r="CN536" s="4"/>
      <c r="CO536" s="4"/>
      <c r="CP536" s="4"/>
      <c r="CQ536" s="4"/>
      <c r="CR536" s="4"/>
      <c r="CS536" s="4"/>
      <c r="CT536" s="4"/>
      <c r="CU536" s="4"/>
      <c r="CV536" s="4"/>
      <c r="CW536" s="4"/>
      <c r="CX536" s="4"/>
      <c r="CY536" s="4"/>
      <c r="CZ536" s="4"/>
      <c r="DA536" s="4"/>
      <c r="DB536" s="4"/>
      <c r="DC536" s="4"/>
      <c r="DD536" s="4"/>
      <c r="DE536" s="4"/>
      <c r="DF536" s="4"/>
      <c r="DG536" s="4"/>
      <c r="DH536" s="4"/>
      <c r="DI536" s="4"/>
      <c r="DJ536" s="4"/>
      <c r="DK536" s="4"/>
      <c r="DL536" s="4"/>
      <c r="DM536" s="4"/>
      <c r="DN536" s="4"/>
      <c r="DO536" s="4"/>
      <c r="DP536" s="4"/>
    </row>
    <row r="537" spans="3:120"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  <c r="BE537" s="4"/>
      <c r="BF537" s="4"/>
      <c r="BG537" s="4"/>
      <c r="BH537" s="4"/>
      <c r="BI537" s="4"/>
      <c r="BJ537" s="4"/>
      <c r="BK537" s="4"/>
      <c r="BL537" s="4"/>
      <c r="BM537" s="4"/>
      <c r="BN537" s="4"/>
      <c r="BO537" s="4"/>
      <c r="BP537" s="4"/>
      <c r="BQ537" s="4"/>
      <c r="BR537" s="4"/>
      <c r="BS537" s="4"/>
      <c r="BT537" s="4"/>
      <c r="BU537" s="4"/>
      <c r="BV537" s="4"/>
      <c r="BW537" s="4"/>
      <c r="BX537" s="4"/>
      <c r="BY537" s="4"/>
      <c r="BZ537" s="4"/>
      <c r="CA537" s="4"/>
      <c r="CB537" s="4"/>
      <c r="CC537" s="4"/>
      <c r="CD537" s="4"/>
      <c r="CE537" s="4"/>
      <c r="CF537" s="4"/>
      <c r="CG537" s="4"/>
      <c r="CH537" s="4"/>
      <c r="CI537" s="4"/>
      <c r="CJ537" s="4"/>
      <c r="CK537" s="4"/>
      <c r="CL537" s="4"/>
      <c r="CM537" s="4"/>
      <c r="CN537" s="4"/>
      <c r="CO537" s="4"/>
      <c r="CP537" s="4"/>
      <c r="CQ537" s="4"/>
      <c r="CR537" s="4"/>
      <c r="CS537" s="4"/>
      <c r="CT537" s="4"/>
      <c r="CU537" s="4"/>
      <c r="CV537" s="4"/>
      <c r="CW537" s="4"/>
      <c r="CX537" s="4"/>
      <c r="CY537" s="4"/>
      <c r="CZ537" s="4"/>
      <c r="DA537" s="4"/>
      <c r="DB537" s="4"/>
      <c r="DC537" s="4"/>
      <c r="DD537" s="4"/>
      <c r="DE537" s="4"/>
      <c r="DF537" s="4"/>
      <c r="DG537" s="4"/>
      <c r="DH537" s="4"/>
      <c r="DI537" s="4"/>
      <c r="DJ537" s="4"/>
      <c r="DK537" s="4"/>
      <c r="DL537" s="4"/>
      <c r="DM537" s="4"/>
      <c r="DN537" s="4"/>
      <c r="DO537" s="4"/>
      <c r="DP537" s="4"/>
    </row>
    <row r="538" spans="3:120"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  <c r="BE538" s="4"/>
      <c r="BF538" s="4"/>
      <c r="BG538" s="4"/>
      <c r="BH538" s="4"/>
      <c r="BI538" s="4"/>
      <c r="BJ538" s="4"/>
      <c r="BK538" s="4"/>
      <c r="BL538" s="4"/>
      <c r="BM538" s="4"/>
      <c r="BN538" s="4"/>
      <c r="BO538" s="4"/>
      <c r="BP538" s="4"/>
      <c r="BQ538" s="4"/>
      <c r="BR538" s="4"/>
      <c r="BS538" s="4"/>
      <c r="BT538" s="4"/>
      <c r="BU538" s="4"/>
      <c r="BV538" s="4"/>
      <c r="BW538" s="4"/>
      <c r="BX538" s="4"/>
      <c r="BY538" s="4"/>
      <c r="BZ538" s="4"/>
      <c r="CA538" s="4"/>
      <c r="CB538" s="4"/>
      <c r="CC538" s="4"/>
      <c r="CD538" s="4"/>
      <c r="CE538" s="4"/>
      <c r="CF538" s="4"/>
      <c r="CG538" s="4"/>
      <c r="CH538" s="4"/>
      <c r="CI538" s="4"/>
      <c r="CJ538" s="4"/>
      <c r="CK538" s="4"/>
      <c r="CL538" s="4"/>
      <c r="CM538" s="4"/>
      <c r="CN538" s="4"/>
      <c r="CO538" s="4"/>
      <c r="CP538" s="4"/>
      <c r="CQ538" s="4"/>
      <c r="CR538" s="4"/>
      <c r="CS538" s="4"/>
      <c r="CT538" s="4"/>
      <c r="CU538" s="4"/>
      <c r="CV538" s="4"/>
      <c r="CW538" s="4"/>
      <c r="CX538" s="4"/>
      <c r="CY538" s="4"/>
      <c r="CZ538" s="4"/>
      <c r="DA538" s="4"/>
      <c r="DB538" s="4"/>
      <c r="DC538" s="4"/>
      <c r="DD538" s="4"/>
      <c r="DE538" s="4"/>
      <c r="DF538" s="4"/>
      <c r="DG538" s="4"/>
      <c r="DH538" s="4"/>
      <c r="DI538" s="4"/>
      <c r="DJ538" s="4"/>
      <c r="DK538" s="4"/>
      <c r="DL538" s="4"/>
      <c r="DM538" s="4"/>
      <c r="DN538" s="4"/>
      <c r="DO538" s="4"/>
      <c r="DP538" s="4"/>
    </row>
    <row r="539" spans="3:120"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  <c r="BE539" s="4"/>
      <c r="BF539" s="4"/>
      <c r="BG539" s="4"/>
      <c r="BH539" s="4"/>
      <c r="BI539" s="4"/>
      <c r="BJ539" s="4"/>
      <c r="BK539" s="4"/>
      <c r="BL539" s="4"/>
      <c r="BM539" s="4"/>
      <c r="BN539" s="4"/>
      <c r="BO539" s="4"/>
      <c r="BP539" s="4"/>
      <c r="BQ539" s="4"/>
      <c r="BR539" s="4"/>
      <c r="BS539" s="4"/>
      <c r="BT539" s="4"/>
      <c r="BU539" s="4"/>
      <c r="BV539" s="4"/>
      <c r="BW539" s="4"/>
      <c r="BX539" s="4"/>
      <c r="BY539" s="4"/>
      <c r="BZ539" s="4"/>
      <c r="CA539" s="4"/>
      <c r="CB539" s="4"/>
      <c r="CC539" s="4"/>
      <c r="CD539" s="4"/>
      <c r="CE539" s="4"/>
      <c r="CF539" s="4"/>
      <c r="CG539" s="4"/>
      <c r="CH539" s="4"/>
      <c r="CI539" s="4"/>
      <c r="CJ539" s="4"/>
      <c r="CK539" s="4"/>
      <c r="CL539" s="4"/>
      <c r="CM539" s="4"/>
      <c r="CN539" s="4"/>
      <c r="CO539" s="4"/>
      <c r="CP539" s="4"/>
      <c r="CQ539" s="4"/>
      <c r="CR539" s="4"/>
      <c r="CS539" s="4"/>
      <c r="CT539" s="4"/>
      <c r="CU539" s="4"/>
      <c r="CV539" s="4"/>
      <c r="CW539" s="4"/>
      <c r="CX539" s="4"/>
      <c r="CY539" s="4"/>
      <c r="CZ539" s="4"/>
      <c r="DA539" s="4"/>
      <c r="DB539" s="4"/>
      <c r="DC539" s="4"/>
      <c r="DD539" s="4"/>
      <c r="DE539" s="4"/>
      <c r="DF539" s="4"/>
      <c r="DG539" s="4"/>
      <c r="DH539" s="4"/>
      <c r="DI539" s="4"/>
      <c r="DJ539" s="4"/>
      <c r="DK539" s="4"/>
      <c r="DL539" s="4"/>
      <c r="DM539" s="4"/>
      <c r="DN539" s="4"/>
      <c r="DO539" s="4"/>
      <c r="DP539" s="4"/>
    </row>
    <row r="540" spans="3:120"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  <c r="BE540" s="4"/>
      <c r="BF540" s="4"/>
      <c r="BG540" s="4"/>
      <c r="BH540" s="4"/>
      <c r="BI540" s="4"/>
      <c r="BJ540" s="4"/>
      <c r="BK540" s="4"/>
      <c r="BL540" s="4"/>
      <c r="BM540" s="4"/>
      <c r="BN540" s="4"/>
      <c r="BO540" s="4"/>
      <c r="BP540" s="4"/>
      <c r="BQ540" s="4"/>
      <c r="BR540" s="4"/>
      <c r="BS540" s="4"/>
      <c r="BT540" s="4"/>
      <c r="BU540" s="4"/>
      <c r="BV540" s="4"/>
      <c r="BW540" s="4"/>
      <c r="BX540" s="4"/>
      <c r="BY540" s="4"/>
      <c r="BZ540" s="4"/>
      <c r="CA540" s="4"/>
      <c r="CB540" s="4"/>
      <c r="CC540" s="4"/>
      <c r="CD540" s="4"/>
      <c r="CE540" s="4"/>
      <c r="CF540" s="4"/>
      <c r="CG540" s="4"/>
      <c r="CH540" s="4"/>
      <c r="CI540" s="4"/>
      <c r="CJ540" s="4"/>
      <c r="CK540" s="4"/>
      <c r="CL540" s="4"/>
      <c r="CM540" s="4"/>
      <c r="CN540" s="4"/>
      <c r="CO540" s="4"/>
      <c r="CP540" s="4"/>
      <c r="CQ540" s="4"/>
      <c r="CR540" s="4"/>
      <c r="CS540" s="4"/>
      <c r="CT540" s="4"/>
      <c r="CU540" s="4"/>
      <c r="CV540" s="4"/>
      <c r="CW540" s="4"/>
      <c r="CX540" s="4"/>
      <c r="CY540" s="4"/>
      <c r="CZ540" s="4"/>
      <c r="DA540" s="4"/>
      <c r="DB540" s="4"/>
      <c r="DC540" s="4"/>
      <c r="DD540" s="4"/>
      <c r="DE540" s="4"/>
      <c r="DF540" s="4"/>
      <c r="DG540" s="4"/>
      <c r="DH540" s="4"/>
      <c r="DI540" s="4"/>
      <c r="DJ540" s="4"/>
      <c r="DK540" s="4"/>
      <c r="DL540" s="4"/>
      <c r="DM540" s="4"/>
      <c r="DN540" s="4"/>
      <c r="DO540" s="4"/>
      <c r="DP540" s="4"/>
    </row>
    <row r="541" spans="3:120"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  <c r="BE541" s="4"/>
      <c r="BF541" s="4"/>
      <c r="BG541" s="4"/>
      <c r="BH541" s="4"/>
      <c r="BI541" s="4"/>
      <c r="BJ541" s="4"/>
      <c r="BK541" s="4"/>
      <c r="BL541" s="4"/>
      <c r="BM541" s="4"/>
      <c r="BN541" s="4"/>
      <c r="BO541" s="4"/>
      <c r="BP541" s="4"/>
      <c r="BQ541" s="4"/>
      <c r="BR541" s="4"/>
      <c r="BS541" s="4"/>
      <c r="BT541" s="4"/>
      <c r="BU541" s="4"/>
      <c r="BV541" s="4"/>
      <c r="BW541" s="4"/>
      <c r="BX541" s="4"/>
      <c r="BY541" s="4"/>
      <c r="BZ541" s="4"/>
      <c r="CA541" s="4"/>
      <c r="CB541" s="4"/>
      <c r="CC541" s="4"/>
      <c r="CD541" s="4"/>
      <c r="CE541" s="4"/>
      <c r="CF541" s="4"/>
      <c r="CG541" s="4"/>
      <c r="CH541" s="4"/>
      <c r="CI541" s="4"/>
      <c r="CJ541" s="4"/>
      <c r="CK541" s="4"/>
      <c r="CL541" s="4"/>
      <c r="CM541" s="4"/>
      <c r="CN541" s="4"/>
      <c r="CO541" s="4"/>
      <c r="CP541" s="4"/>
      <c r="CQ541" s="4"/>
      <c r="CR541" s="4"/>
      <c r="CS541" s="4"/>
      <c r="CT541" s="4"/>
      <c r="CU541" s="4"/>
      <c r="CV541" s="4"/>
      <c r="CW541" s="4"/>
      <c r="CX541" s="4"/>
      <c r="CY541" s="4"/>
      <c r="CZ541" s="4"/>
      <c r="DA541" s="4"/>
      <c r="DB541" s="4"/>
      <c r="DC541" s="4"/>
      <c r="DD541" s="4"/>
      <c r="DE541" s="4"/>
      <c r="DF541" s="4"/>
      <c r="DG541" s="4"/>
      <c r="DH541" s="4"/>
      <c r="DI541" s="4"/>
      <c r="DJ541" s="4"/>
      <c r="DK541" s="4"/>
      <c r="DL541" s="4"/>
      <c r="DM541" s="4"/>
      <c r="DN541" s="4"/>
      <c r="DO541" s="4"/>
      <c r="DP541" s="4"/>
    </row>
    <row r="542" spans="3:120"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  <c r="BE542" s="4"/>
      <c r="BF542" s="4"/>
      <c r="BG542" s="4"/>
      <c r="BH542" s="4"/>
      <c r="BI542" s="4"/>
      <c r="BJ542" s="4"/>
      <c r="BK542" s="4"/>
      <c r="BL542" s="4"/>
      <c r="BM542" s="4"/>
      <c r="BN542" s="4"/>
      <c r="BO542" s="4"/>
      <c r="BP542" s="4"/>
      <c r="BQ542" s="4"/>
      <c r="BR542" s="4"/>
      <c r="BS542" s="4"/>
      <c r="BT542" s="4"/>
      <c r="BU542" s="4"/>
      <c r="BV542" s="4"/>
      <c r="BW542" s="4"/>
      <c r="BX542" s="4"/>
      <c r="BY542" s="4"/>
      <c r="BZ542" s="4"/>
      <c r="CA542" s="4"/>
      <c r="CB542" s="4"/>
      <c r="CC542" s="4"/>
      <c r="CD542" s="4"/>
      <c r="CE542" s="4"/>
      <c r="CF542" s="4"/>
      <c r="CG542" s="4"/>
      <c r="CH542" s="4"/>
      <c r="CI542" s="4"/>
      <c r="CJ542" s="4"/>
      <c r="CK542" s="4"/>
      <c r="CL542" s="4"/>
      <c r="CM542" s="4"/>
      <c r="CN542" s="4"/>
      <c r="CO542" s="4"/>
      <c r="CP542" s="4"/>
      <c r="CQ542" s="4"/>
      <c r="CR542" s="4"/>
      <c r="CS542" s="4"/>
      <c r="CT542" s="4"/>
      <c r="CU542" s="4"/>
      <c r="CV542" s="4"/>
      <c r="CW542" s="4"/>
      <c r="CX542" s="4"/>
      <c r="CY542" s="4"/>
      <c r="CZ542" s="4"/>
      <c r="DA542" s="4"/>
      <c r="DB542" s="4"/>
      <c r="DC542" s="4"/>
      <c r="DD542" s="4"/>
      <c r="DE542" s="4"/>
      <c r="DF542" s="4"/>
      <c r="DG542" s="4"/>
      <c r="DH542" s="4"/>
      <c r="DI542" s="4"/>
      <c r="DJ542" s="4"/>
      <c r="DK542" s="4"/>
      <c r="DL542" s="4"/>
      <c r="DM542" s="4"/>
      <c r="DN542" s="4"/>
      <c r="DO542" s="4"/>
      <c r="DP542" s="4"/>
    </row>
    <row r="543" spans="3:120"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  <c r="BE543" s="4"/>
      <c r="BF543" s="4"/>
      <c r="BG543" s="4"/>
      <c r="BH543" s="4"/>
      <c r="BI543" s="4"/>
      <c r="BJ543" s="4"/>
      <c r="BK543" s="4"/>
      <c r="BL543" s="4"/>
      <c r="BM543" s="4"/>
      <c r="BN543" s="4"/>
      <c r="BO543" s="4"/>
      <c r="BP543" s="4"/>
      <c r="BQ543" s="4"/>
      <c r="BR543" s="4"/>
      <c r="BS543" s="4"/>
      <c r="BT543" s="4"/>
      <c r="BU543" s="4"/>
      <c r="BV543" s="4"/>
      <c r="BW543" s="4"/>
      <c r="BX543" s="4"/>
      <c r="BY543" s="4"/>
      <c r="BZ543" s="4"/>
      <c r="CA543" s="4"/>
      <c r="CB543" s="4"/>
      <c r="CC543" s="4"/>
      <c r="CD543" s="4"/>
      <c r="CE543" s="4"/>
      <c r="CF543" s="4"/>
      <c r="CG543" s="4"/>
      <c r="CH543" s="4"/>
      <c r="CI543" s="4"/>
      <c r="CJ543" s="4"/>
      <c r="CK543" s="4"/>
      <c r="CL543" s="4"/>
      <c r="CM543" s="4"/>
      <c r="CN543" s="4"/>
      <c r="CO543" s="4"/>
      <c r="CP543" s="4"/>
      <c r="CQ543" s="4"/>
      <c r="CR543" s="4"/>
      <c r="CS543" s="4"/>
      <c r="CT543" s="4"/>
      <c r="CU543" s="4"/>
      <c r="CV543" s="4"/>
      <c r="CW543" s="4"/>
      <c r="CX543" s="4"/>
      <c r="CY543" s="4"/>
      <c r="CZ543" s="4"/>
      <c r="DA543" s="4"/>
      <c r="DB543" s="4"/>
      <c r="DC543" s="4"/>
      <c r="DD543" s="4"/>
      <c r="DE543" s="4"/>
      <c r="DF543" s="4"/>
      <c r="DG543" s="4"/>
      <c r="DH543" s="4"/>
      <c r="DI543" s="4"/>
      <c r="DJ543" s="4"/>
      <c r="DK543" s="4"/>
      <c r="DL543" s="4"/>
      <c r="DM543" s="4"/>
      <c r="DN543" s="4"/>
      <c r="DO543" s="4"/>
      <c r="DP543" s="4"/>
    </row>
    <row r="544" spans="3:120"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  <c r="BE544" s="4"/>
      <c r="BF544" s="4"/>
      <c r="BG544" s="4"/>
      <c r="BH544" s="4"/>
      <c r="BI544" s="4"/>
      <c r="BJ544" s="4"/>
      <c r="BK544" s="4"/>
      <c r="BL544" s="4"/>
      <c r="BM544" s="4"/>
      <c r="BN544" s="4"/>
      <c r="BO544" s="4"/>
      <c r="BP544" s="4"/>
      <c r="BQ544" s="4"/>
      <c r="BR544" s="4"/>
      <c r="BS544" s="4"/>
      <c r="BT544" s="4"/>
      <c r="BU544" s="4"/>
      <c r="BV544" s="4"/>
      <c r="BW544" s="4"/>
      <c r="BX544" s="4"/>
      <c r="BY544" s="4"/>
      <c r="BZ544" s="4"/>
      <c r="CA544" s="4"/>
      <c r="CB544" s="4"/>
      <c r="CC544" s="4"/>
      <c r="CD544" s="4"/>
      <c r="CE544" s="4"/>
      <c r="CF544" s="4"/>
      <c r="CG544" s="4"/>
      <c r="CH544" s="4"/>
      <c r="CI544" s="4"/>
      <c r="CJ544" s="4"/>
      <c r="CK544" s="4"/>
      <c r="CL544" s="4"/>
      <c r="CM544" s="4"/>
      <c r="CN544" s="4"/>
      <c r="CO544" s="4"/>
      <c r="CP544" s="4"/>
      <c r="CQ544" s="4"/>
      <c r="CR544" s="4"/>
      <c r="CS544" s="4"/>
      <c r="CT544" s="4"/>
      <c r="CU544" s="4"/>
      <c r="CV544" s="4"/>
      <c r="CW544" s="4"/>
      <c r="CX544" s="4"/>
      <c r="CY544" s="4"/>
      <c r="CZ544" s="4"/>
      <c r="DA544" s="4"/>
      <c r="DB544" s="4"/>
      <c r="DC544" s="4"/>
      <c r="DD544" s="4"/>
      <c r="DE544" s="4"/>
      <c r="DF544" s="4"/>
      <c r="DG544" s="4"/>
      <c r="DH544" s="4"/>
      <c r="DI544" s="4"/>
      <c r="DJ544" s="4"/>
      <c r="DK544" s="4"/>
      <c r="DL544" s="4"/>
      <c r="DM544" s="4"/>
      <c r="DN544" s="4"/>
      <c r="DO544" s="4"/>
      <c r="DP544" s="4"/>
    </row>
    <row r="545" spans="3:120"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  <c r="BE545" s="4"/>
      <c r="BF545" s="4"/>
      <c r="BG545" s="4"/>
      <c r="BH545" s="4"/>
      <c r="BI545" s="4"/>
      <c r="BJ545" s="4"/>
      <c r="BK545" s="4"/>
      <c r="BL545" s="4"/>
      <c r="BM545" s="4"/>
      <c r="BN545" s="4"/>
      <c r="BO545" s="4"/>
      <c r="BP545" s="4"/>
      <c r="BQ545" s="4"/>
      <c r="BR545" s="4"/>
      <c r="BS545" s="4"/>
      <c r="BT545" s="4"/>
      <c r="BU545" s="4"/>
      <c r="BV545" s="4"/>
      <c r="BW545" s="4"/>
      <c r="BX545" s="4"/>
      <c r="BY545" s="4"/>
      <c r="BZ545" s="4"/>
      <c r="CA545" s="4"/>
      <c r="CB545" s="4"/>
      <c r="CC545" s="4"/>
      <c r="CD545" s="4"/>
      <c r="CE545" s="4"/>
      <c r="CF545" s="4"/>
      <c r="CG545" s="4"/>
      <c r="CH545" s="4"/>
      <c r="CI545" s="4"/>
      <c r="CJ545" s="4"/>
      <c r="CK545" s="4"/>
      <c r="CL545" s="4"/>
      <c r="CM545" s="4"/>
      <c r="CN545" s="4"/>
      <c r="CO545" s="4"/>
      <c r="CP545" s="4"/>
      <c r="CQ545" s="4"/>
      <c r="CR545" s="4"/>
      <c r="CS545" s="4"/>
      <c r="CT545" s="4"/>
      <c r="CU545" s="4"/>
      <c r="CV545" s="4"/>
      <c r="CW545" s="4"/>
      <c r="CX545" s="4"/>
      <c r="CY545" s="4"/>
      <c r="CZ545" s="4"/>
      <c r="DA545" s="4"/>
      <c r="DB545" s="4"/>
      <c r="DC545" s="4"/>
      <c r="DD545" s="4"/>
      <c r="DE545" s="4"/>
      <c r="DF545" s="4"/>
      <c r="DG545" s="4"/>
      <c r="DH545" s="4"/>
      <c r="DI545" s="4"/>
      <c r="DJ545" s="4"/>
      <c r="DK545" s="4"/>
      <c r="DL545" s="4"/>
      <c r="DM545" s="4"/>
      <c r="DN545" s="4"/>
      <c r="DO545" s="4"/>
      <c r="DP545" s="4"/>
    </row>
    <row r="546" spans="3:120"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  <c r="BE546" s="4"/>
      <c r="BF546" s="4"/>
      <c r="BG546" s="4"/>
      <c r="BH546" s="4"/>
      <c r="BI546" s="4"/>
      <c r="BJ546" s="4"/>
      <c r="BK546" s="4"/>
      <c r="BL546" s="4"/>
      <c r="BM546" s="4"/>
      <c r="BN546" s="4"/>
      <c r="BO546" s="4"/>
      <c r="BP546" s="4"/>
      <c r="BQ546" s="4"/>
      <c r="BR546" s="4"/>
      <c r="BS546" s="4"/>
      <c r="BT546" s="4"/>
      <c r="BU546" s="4"/>
      <c r="BV546" s="4"/>
      <c r="BW546" s="4"/>
      <c r="BX546" s="4"/>
      <c r="BY546" s="4"/>
      <c r="BZ546" s="4"/>
      <c r="CA546" s="4"/>
      <c r="CB546" s="4"/>
      <c r="CC546" s="4"/>
      <c r="CD546" s="4"/>
      <c r="CE546" s="4"/>
      <c r="CF546" s="4"/>
      <c r="CG546" s="4"/>
      <c r="CH546" s="4"/>
      <c r="CI546" s="4"/>
      <c r="CJ546" s="4"/>
      <c r="CK546" s="4"/>
      <c r="CL546" s="4"/>
      <c r="CM546" s="4"/>
      <c r="CN546" s="4"/>
      <c r="CO546" s="4"/>
      <c r="CP546" s="4"/>
      <c r="CQ546" s="4"/>
      <c r="CR546" s="4"/>
      <c r="CS546" s="4"/>
      <c r="CT546" s="4"/>
      <c r="CU546" s="4"/>
      <c r="CV546" s="4"/>
      <c r="CW546" s="4"/>
      <c r="CX546" s="4"/>
      <c r="CY546" s="4"/>
      <c r="CZ546" s="4"/>
      <c r="DA546" s="4"/>
      <c r="DB546" s="4"/>
      <c r="DC546" s="4"/>
      <c r="DD546" s="4"/>
      <c r="DE546" s="4"/>
      <c r="DF546" s="4"/>
      <c r="DG546" s="4"/>
      <c r="DH546" s="4"/>
      <c r="DI546" s="4"/>
      <c r="DJ546" s="4"/>
      <c r="DK546" s="4"/>
      <c r="DL546" s="4"/>
      <c r="DM546" s="4"/>
      <c r="DN546" s="4"/>
      <c r="DO546" s="4"/>
      <c r="DP546" s="4"/>
    </row>
    <row r="547" spans="3:120"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  <c r="BE547" s="4"/>
      <c r="BF547" s="4"/>
      <c r="BG547" s="4"/>
      <c r="BH547" s="4"/>
      <c r="BI547" s="4"/>
      <c r="BJ547" s="4"/>
      <c r="BK547" s="4"/>
      <c r="BL547" s="4"/>
      <c r="BM547" s="4"/>
      <c r="BN547" s="4"/>
      <c r="BO547" s="4"/>
      <c r="BP547" s="4"/>
      <c r="BQ547" s="4"/>
      <c r="BR547" s="4"/>
      <c r="BS547" s="4"/>
      <c r="BT547" s="4"/>
      <c r="BU547" s="4"/>
      <c r="BV547" s="4"/>
      <c r="BW547" s="4"/>
      <c r="BX547" s="4"/>
      <c r="BY547" s="4"/>
      <c r="BZ547" s="4"/>
      <c r="CA547" s="4"/>
      <c r="CB547" s="4"/>
      <c r="CC547" s="4"/>
      <c r="CD547" s="4"/>
      <c r="CE547" s="4"/>
      <c r="CF547" s="4"/>
      <c r="CG547" s="4"/>
      <c r="CH547" s="4"/>
      <c r="CI547" s="4"/>
      <c r="CJ547" s="4"/>
      <c r="CK547" s="4"/>
      <c r="CL547" s="4"/>
      <c r="CM547" s="4"/>
      <c r="CN547" s="4"/>
      <c r="CO547" s="4"/>
      <c r="CP547" s="4"/>
      <c r="CQ547" s="4"/>
      <c r="CR547" s="4"/>
      <c r="CS547" s="4"/>
      <c r="CT547" s="4"/>
      <c r="CU547" s="4"/>
      <c r="CV547" s="4"/>
      <c r="CW547" s="4"/>
      <c r="CX547" s="4"/>
      <c r="CY547" s="4"/>
      <c r="CZ547" s="4"/>
      <c r="DA547" s="4"/>
      <c r="DB547" s="4"/>
      <c r="DC547" s="4"/>
      <c r="DD547" s="4"/>
      <c r="DE547" s="4"/>
      <c r="DF547" s="4"/>
      <c r="DG547" s="4"/>
      <c r="DH547" s="4"/>
      <c r="DI547" s="4"/>
      <c r="DJ547" s="4"/>
      <c r="DK547" s="4"/>
      <c r="DL547" s="4"/>
      <c r="DM547" s="4"/>
      <c r="DN547" s="4"/>
      <c r="DO547" s="4"/>
      <c r="DP547" s="4"/>
    </row>
    <row r="548" spans="3:120"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  <c r="BE548" s="4"/>
      <c r="BF548" s="4"/>
      <c r="BG548" s="4"/>
      <c r="BH548" s="4"/>
      <c r="BI548" s="4"/>
      <c r="BJ548" s="4"/>
      <c r="BK548" s="4"/>
      <c r="BL548" s="4"/>
      <c r="BM548" s="4"/>
      <c r="BN548" s="4"/>
      <c r="BO548" s="4"/>
      <c r="BP548" s="4"/>
      <c r="BQ548" s="4"/>
      <c r="BR548" s="4"/>
      <c r="BS548" s="4"/>
      <c r="BT548" s="4"/>
      <c r="BU548" s="4"/>
      <c r="BV548" s="4"/>
      <c r="BW548" s="4"/>
      <c r="BX548" s="4"/>
      <c r="BY548" s="4"/>
      <c r="BZ548" s="4"/>
      <c r="CA548" s="4"/>
      <c r="CB548" s="4"/>
      <c r="CC548" s="4"/>
      <c r="CD548" s="4"/>
      <c r="CE548" s="4"/>
      <c r="CF548" s="4"/>
      <c r="CG548" s="4"/>
      <c r="CH548" s="4"/>
      <c r="CI548" s="4"/>
      <c r="CJ548" s="4"/>
      <c r="CK548" s="4"/>
      <c r="CL548" s="4"/>
      <c r="CM548" s="4"/>
      <c r="CN548" s="4"/>
      <c r="CO548" s="4"/>
      <c r="CP548" s="4"/>
      <c r="CQ548" s="4"/>
      <c r="CR548" s="4"/>
      <c r="CS548" s="4"/>
      <c r="CT548" s="4"/>
      <c r="CU548" s="4"/>
      <c r="CV548" s="4"/>
      <c r="CW548" s="4"/>
      <c r="CX548" s="4"/>
      <c r="CY548" s="4"/>
      <c r="CZ548" s="4"/>
      <c r="DA548" s="4"/>
      <c r="DB548" s="4"/>
      <c r="DC548" s="4"/>
      <c r="DD548" s="4"/>
      <c r="DE548" s="4"/>
      <c r="DF548" s="4"/>
      <c r="DG548" s="4"/>
      <c r="DH548" s="4"/>
      <c r="DI548" s="4"/>
      <c r="DJ548" s="4"/>
      <c r="DK548" s="4"/>
      <c r="DL548" s="4"/>
      <c r="DM548" s="4"/>
      <c r="DN548" s="4"/>
      <c r="DO548" s="4"/>
      <c r="DP548" s="4"/>
    </row>
    <row r="549" spans="3:120"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  <c r="BE549" s="4"/>
      <c r="BF549" s="4"/>
      <c r="BG549" s="4"/>
      <c r="BH549" s="4"/>
      <c r="BI549" s="4"/>
      <c r="BJ549" s="4"/>
      <c r="BK549" s="4"/>
      <c r="BL549" s="4"/>
      <c r="BM549" s="4"/>
      <c r="BN549" s="4"/>
      <c r="BO549" s="4"/>
      <c r="BP549" s="4"/>
      <c r="BQ549" s="4"/>
      <c r="BR549" s="4"/>
      <c r="BS549" s="4"/>
      <c r="BT549" s="4"/>
      <c r="BU549" s="4"/>
      <c r="BV549" s="4"/>
      <c r="BW549" s="4"/>
      <c r="BX549" s="4"/>
      <c r="BY549" s="4"/>
      <c r="BZ549" s="4"/>
      <c r="CA549" s="4"/>
      <c r="CB549" s="4"/>
      <c r="CC549" s="4"/>
      <c r="CD549" s="4"/>
      <c r="CE549" s="4"/>
      <c r="CF549" s="4"/>
      <c r="CG549" s="4"/>
      <c r="CH549" s="4"/>
      <c r="CI549" s="4"/>
      <c r="CJ549" s="4"/>
      <c r="CK549" s="4"/>
      <c r="CL549" s="4"/>
      <c r="CM549" s="4"/>
      <c r="CN549" s="4"/>
      <c r="CO549" s="4"/>
      <c r="CP549" s="4"/>
      <c r="CQ549" s="4"/>
      <c r="CR549" s="4"/>
      <c r="CS549" s="4"/>
      <c r="CT549" s="4"/>
      <c r="CU549" s="4"/>
      <c r="CV549" s="4"/>
      <c r="CW549" s="4"/>
      <c r="CX549" s="4"/>
      <c r="CY549" s="4"/>
      <c r="CZ549" s="4"/>
      <c r="DA549" s="4"/>
      <c r="DB549" s="4"/>
      <c r="DC549" s="4"/>
      <c r="DD549" s="4"/>
      <c r="DE549" s="4"/>
      <c r="DF549" s="4"/>
      <c r="DG549" s="4"/>
      <c r="DH549" s="4"/>
      <c r="DI549" s="4"/>
      <c r="DJ549" s="4"/>
      <c r="DK549" s="4"/>
      <c r="DL549" s="4"/>
      <c r="DM549" s="4"/>
      <c r="DN549" s="4"/>
      <c r="DO549" s="4"/>
      <c r="DP549" s="4"/>
    </row>
    <row r="550" spans="3:120"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  <c r="BE550" s="4"/>
      <c r="BF550" s="4"/>
      <c r="BG550" s="4"/>
      <c r="BH550" s="4"/>
      <c r="BI550" s="4"/>
      <c r="BJ550" s="4"/>
      <c r="BK550" s="4"/>
      <c r="BL550" s="4"/>
      <c r="BM550" s="4"/>
      <c r="BN550" s="4"/>
      <c r="BO550" s="4"/>
      <c r="BP550" s="4"/>
      <c r="BQ550" s="4"/>
      <c r="BR550" s="4"/>
      <c r="BS550" s="4"/>
      <c r="BT550" s="4"/>
      <c r="BU550" s="4"/>
      <c r="BV550" s="4"/>
      <c r="BW550" s="4"/>
      <c r="BX550" s="4"/>
      <c r="BY550" s="4"/>
      <c r="BZ550" s="4"/>
      <c r="CA550" s="4"/>
      <c r="CB550" s="4"/>
      <c r="CC550" s="4"/>
      <c r="CD550" s="4"/>
      <c r="CE550" s="4"/>
      <c r="CF550" s="4"/>
      <c r="CG550" s="4"/>
      <c r="CH550" s="4"/>
      <c r="CI550" s="4"/>
      <c r="CJ550" s="4"/>
      <c r="CK550" s="4"/>
      <c r="CL550" s="4"/>
      <c r="CM550" s="4"/>
      <c r="CN550" s="4"/>
      <c r="CO550" s="4"/>
      <c r="CP550" s="4"/>
      <c r="CQ550" s="4"/>
      <c r="CR550" s="4"/>
      <c r="CS550" s="4"/>
      <c r="CT550" s="4"/>
      <c r="CU550" s="4"/>
      <c r="CV550" s="4"/>
      <c r="CW550" s="4"/>
      <c r="CX550" s="4"/>
      <c r="CY550" s="4"/>
      <c r="CZ550" s="4"/>
      <c r="DA550" s="4"/>
      <c r="DB550" s="4"/>
      <c r="DC550" s="4"/>
      <c r="DD550" s="4"/>
      <c r="DE550" s="4"/>
      <c r="DF550" s="4"/>
      <c r="DG550" s="4"/>
      <c r="DH550" s="4"/>
      <c r="DI550" s="4"/>
      <c r="DJ550" s="4"/>
      <c r="DK550" s="4"/>
      <c r="DL550" s="4"/>
      <c r="DM550" s="4"/>
      <c r="DN550" s="4"/>
      <c r="DO550" s="4"/>
      <c r="DP550" s="4"/>
    </row>
    <row r="551" spans="3:120"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  <c r="BE551" s="4"/>
      <c r="BF551" s="4"/>
      <c r="BG551" s="4"/>
      <c r="BH551" s="4"/>
      <c r="BI551" s="4"/>
      <c r="BJ551" s="4"/>
      <c r="BK551" s="4"/>
      <c r="BL551" s="4"/>
      <c r="BM551" s="4"/>
      <c r="BN551" s="4"/>
      <c r="BO551" s="4"/>
      <c r="BP551" s="4"/>
      <c r="BQ551" s="4"/>
      <c r="BR551" s="4"/>
      <c r="BS551" s="4"/>
      <c r="BT551" s="4"/>
      <c r="BU551" s="4"/>
      <c r="BV551" s="4"/>
      <c r="BW551" s="4"/>
      <c r="BX551" s="4"/>
      <c r="BY551" s="4"/>
      <c r="BZ551" s="4"/>
      <c r="CA551" s="4"/>
      <c r="CB551" s="4"/>
      <c r="CC551" s="4"/>
      <c r="CD551" s="4"/>
      <c r="CE551" s="4"/>
      <c r="CF551" s="4"/>
      <c r="CG551" s="4"/>
      <c r="CH551" s="4"/>
      <c r="CI551" s="4"/>
      <c r="CJ551" s="4"/>
      <c r="CK551" s="4"/>
      <c r="CL551" s="4"/>
      <c r="CM551" s="4"/>
      <c r="CN551" s="4"/>
      <c r="CO551" s="4"/>
      <c r="CP551" s="4"/>
      <c r="CQ551" s="4"/>
      <c r="CR551" s="4"/>
      <c r="CS551" s="4"/>
      <c r="CT551" s="4"/>
      <c r="CU551" s="4"/>
      <c r="CV551" s="4"/>
      <c r="CW551" s="4"/>
      <c r="CX551" s="4"/>
      <c r="CY551" s="4"/>
      <c r="CZ551" s="4"/>
      <c r="DA551" s="4"/>
      <c r="DB551" s="4"/>
      <c r="DC551" s="4"/>
      <c r="DD551" s="4"/>
      <c r="DE551" s="4"/>
      <c r="DF551" s="4"/>
      <c r="DG551" s="4"/>
      <c r="DH551" s="4"/>
      <c r="DI551" s="4"/>
      <c r="DJ551" s="4"/>
      <c r="DK551" s="4"/>
      <c r="DL551" s="4"/>
      <c r="DM551" s="4"/>
      <c r="DN551" s="4"/>
      <c r="DO551" s="4"/>
      <c r="DP551" s="4"/>
    </row>
    <row r="552" spans="3:120"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  <c r="BE552" s="4"/>
      <c r="BF552" s="4"/>
      <c r="BG552" s="4"/>
      <c r="BH552" s="4"/>
      <c r="BI552" s="4"/>
      <c r="BJ552" s="4"/>
      <c r="BK552" s="4"/>
      <c r="BL552" s="4"/>
      <c r="BM552" s="4"/>
      <c r="BN552" s="4"/>
      <c r="BO552" s="4"/>
      <c r="BP552" s="4"/>
      <c r="BQ552" s="4"/>
      <c r="BR552" s="4"/>
      <c r="BS552" s="4"/>
      <c r="BT552" s="4"/>
      <c r="BU552" s="4"/>
      <c r="BV552" s="4"/>
      <c r="BW552" s="4"/>
      <c r="BX552" s="4"/>
      <c r="BY552" s="4"/>
      <c r="BZ552" s="4"/>
      <c r="CA552" s="4"/>
      <c r="CB552" s="4"/>
      <c r="CC552" s="4"/>
      <c r="CD552" s="4"/>
      <c r="CE552" s="4"/>
      <c r="CF552" s="4"/>
      <c r="CG552" s="4"/>
      <c r="CH552" s="4"/>
      <c r="CI552" s="4"/>
      <c r="CJ552" s="4"/>
      <c r="CK552" s="4"/>
      <c r="CL552" s="4"/>
      <c r="CM552" s="4"/>
      <c r="CN552" s="4"/>
      <c r="CO552" s="4"/>
      <c r="CP552" s="4"/>
      <c r="CQ552" s="4"/>
      <c r="CR552" s="4"/>
      <c r="CS552" s="4"/>
      <c r="CT552" s="4"/>
      <c r="CU552" s="4"/>
      <c r="CV552" s="4"/>
      <c r="CW552" s="4"/>
      <c r="CX552" s="4"/>
      <c r="CY552" s="4"/>
      <c r="CZ552" s="4"/>
      <c r="DA552" s="4"/>
      <c r="DB552" s="4"/>
      <c r="DC552" s="4"/>
      <c r="DD552" s="4"/>
      <c r="DE552" s="4"/>
      <c r="DF552" s="4"/>
      <c r="DG552" s="4"/>
      <c r="DH552" s="4"/>
      <c r="DI552" s="4"/>
      <c r="DJ552" s="4"/>
      <c r="DK552" s="4"/>
      <c r="DL552" s="4"/>
      <c r="DM552" s="4"/>
      <c r="DN552" s="4"/>
      <c r="DO552" s="4"/>
      <c r="DP552" s="4"/>
    </row>
    <row r="553" spans="3:120"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  <c r="AX553" s="4"/>
      <c r="AY553" s="4"/>
      <c r="AZ553" s="4"/>
      <c r="BA553" s="4"/>
      <c r="BB553" s="4"/>
      <c r="BC553" s="4"/>
      <c r="BD553" s="4"/>
      <c r="BE553" s="4"/>
      <c r="BF553" s="4"/>
      <c r="BG553" s="4"/>
      <c r="BH553" s="4"/>
      <c r="BI553" s="4"/>
      <c r="BJ553" s="4"/>
      <c r="BK553" s="4"/>
      <c r="BL553" s="4"/>
      <c r="BM553" s="4"/>
      <c r="BN553" s="4"/>
      <c r="BO553" s="4"/>
      <c r="BP553" s="4"/>
      <c r="BQ553" s="4"/>
      <c r="BR553" s="4"/>
      <c r="BS553" s="4"/>
      <c r="BT553" s="4"/>
      <c r="BU553" s="4"/>
      <c r="BV553" s="4"/>
      <c r="BW553" s="4"/>
      <c r="BX553" s="4"/>
      <c r="BY553" s="4"/>
      <c r="BZ553" s="4"/>
      <c r="CA553" s="4"/>
      <c r="CB553" s="4"/>
      <c r="CC553" s="4"/>
      <c r="CD553" s="4"/>
      <c r="CE553" s="4"/>
      <c r="CF553" s="4"/>
      <c r="CG553" s="4"/>
      <c r="CH553" s="4"/>
      <c r="CI553" s="4"/>
      <c r="CJ553" s="4"/>
      <c r="CK553" s="4"/>
      <c r="CL553" s="4"/>
      <c r="CM553" s="4"/>
      <c r="CN553" s="4"/>
      <c r="CO553" s="4"/>
      <c r="CP553" s="4"/>
      <c r="CQ553" s="4"/>
      <c r="CR553" s="4"/>
      <c r="CS553" s="4"/>
      <c r="CT553" s="4"/>
      <c r="CU553" s="4"/>
      <c r="CV553" s="4"/>
      <c r="CW553" s="4"/>
      <c r="CX553" s="4"/>
      <c r="CY553" s="4"/>
      <c r="CZ553" s="4"/>
      <c r="DA553" s="4"/>
      <c r="DB553" s="4"/>
      <c r="DC553" s="4"/>
      <c r="DD553" s="4"/>
      <c r="DE553" s="4"/>
      <c r="DF553" s="4"/>
      <c r="DG553" s="4"/>
      <c r="DH553" s="4"/>
      <c r="DI553" s="4"/>
      <c r="DJ553" s="4"/>
      <c r="DK553" s="4"/>
      <c r="DL553" s="4"/>
      <c r="DM553" s="4"/>
      <c r="DN553" s="4"/>
      <c r="DO553" s="4"/>
      <c r="DP553" s="4"/>
    </row>
    <row r="554" spans="3:120"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  <c r="AX554" s="4"/>
      <c r="AY554" s="4"/>
      <c r="AZ554" s="4"/>
      <c r="BA554" s="4"/>
      <c r="BB554" s="4"/>
      <c r="BC554" s="4"/>
      <c r="BD554" s="4"/>
      <c r="BE554" s="4"/>
      <c r="BF554" s="4"/>
      <c r="BG554" s="4"/>
      <c r="BH554" s="4"/>
      <c r="BI554" s="4"/>
      <c r="BJ554" s="4"/>
      <c r="BK554" s="4"/>
      <c r="BL554" s="4"/>
      <c r="BM554" s="4"/>
      <c r="BN554" s="4"/>
      <c r="BO554" s="4"/>
      <c r="BP554" s="4"/>
      <c r="BQ554" s="4"/>
      <c r="BR554" s="4"/>
      <c r="BS554" s="4"/>
      <c r="BT554" s="4"/>
      <c r="BU554" s="4"/>
      <c r="BV554" s="4"/>
      <c r="BW554" s="4"/>
      <c r="BX554" s="4"/>
      <c r="BY554" s="4"/>
      <c r="BZ554" s="4"/>
      <c r="CA554" s="4"/>
      <c r="CB554" s="4"/>
      <c r="CC554" s="4"/>
      <c r="CD554" s="4"/>
      <c r="CE554" s="4"/>
      <c r="CF554" s="4"/>
      <c r="CG554" s="4"/>
      <c r="CH554" s="4"/>
      <c r="CI554" s="4"/>
      <c r="CJ554" s="4"/>
      <c r="CK554" s="4"/>
      <c r="CL554" s="4"/>
      <c r="CM554" s="4"/>
      <c r="CN554" s="4"/>
      <c r="CO554" s="4"/>
      <c r="CP554" s="4"/>
      <c r="CQ554" s="4"/>
      <c r="CR554" s="4"/>
      <c r="CS554" s="4"/>
      <c r="CT554" s="4"/>
      <c r="CU554" s="4"/>
      <c r="CV554" s="4"/>
      <c r="CW554" s="4"/>
      <c r="CX554" s="4"/>
      <c r="CY554" s="4"/>
      <c r="CZ554" s="4"/>
      <c r="DA554" s="4"/>
      <c r="DB554" s="4"/>
      <c r="DC554" s="4"/>
      <c r="DD554" s="4"/>
      <c r="DE554" s="4"/>
      <c r="DF554" s="4"/>
      <c r="DG554" s="4"/>
      <c r="DH554" s="4"/>
      <c r="DI554" s="4"/>
      <c r="DJ554" s="4"/>
      <c r="DK554" s="4"/>
      <c r="DL554" s="4"/>
      <c r="DM554" s="4"/>
      <c r="DN554" s="4"/>
      <c r="DO554" s="4"/>
      <c r="DP554" s="4"/>
    </row>
    <row r="555" spans="3:120"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  <c r="AX555" s="4"/>
      <c r="AY555" s="4"/>
      <c r="AZ555" s="4"/>
      <c r="BA555" s="4"/>
      <c r="BB555" s="4"/>
      <c r="BC555" s="4"/>
      <c r="BD555" s="4"/>
      <c r="BE555" s="4"/>
      <c r="BF555" s="4"/>
      <c r="BG555" s="4"/>
      <c r="BH555" s="4"/>
      <c r="BI555" s="4"/>
      <c r="BJ555" s="4"/>
      <c r="BK555" s="4"/>
      <c r="BL555" s="4"/>
      <c r="BM555" s="4"/>
      <c r="BN555" s="4"/>
      <c r="BO555" s="4"/>
      <c r="BP555" s="4"/>
      <c r="BQ555" s="4"/>
      <c r="BR555" s="4"/>
      <c r="BS555" s="4"/>
      <c r="BT555" s="4"/>
      <c r="BU555" s="4"/>
      <c r="BV555" s="4"/>
      <c r="BW555" s="4"/>
      <c r="BX555" s="4"/>
      <c r="BY555" s="4"/>
      <c r="BZ555" s="4"/>
      <c r="CA555" s="4"/>
      <c r="CB555" s="4"/>
      <c r="CC555" s="4"/>
      <c r="CD555" s="4"/>
      <c r="CE555" s="4"/>
      <c r="CF555" s="4"/>
      <c r="CG555" s="4"/>
      <c r="CH555" s="4"/>
      <c r="CI555" s="4"/>
      <c r="CJ555" s="4"/>
      <c r="CK555" s="4"/>
      <c r="CL555" s="4"/>
      <c r="CM555" s="4"/>
      <c r="CN555" s="4"/>
      <c r="CO555" s="4"/>
      <c r="CP555" s="4"/>
      <c r="CQ555" s="4"/>
      <c r="CR555" s="4"/>
      <c r="CS555" s="4"/>
      <c r="CT555" s="4"/>
      <c r="CU555" s="4"/>
      <c r="CV555" s="4"/>
      <c r="CW555" s="4"/>
      <c r="CX555" s="4"/>
      <c r="CY555" s="4"/>
      <c r="CZ555" s="4"/>
      <c r="DA555" s="4"/>
      <c r="DB555" s="4"/>
      <c r="DC555" s="4"/>
      <c r="DD555" s="4"/>
      <c r="DE555" s="4"/>
      <c r="DF555" s="4"/>
      <c r="DG555" s="4"/>
      <c r="DH555" s="4"/>
      <c r="DI555" s="4"/>
      <c r="DJ555" s="4"/>
      <c r="DK555" s="4"/>
      <c r="DL555" s="4"/>
      <c r="DM555" s="4"/>
      <c r="DN555" s="4"/>
      <c r="DO555" s="4"/>
      <c r="DP555" s="4"/>
    </row>
    <row r="556" spans="3:120"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  <c r="AX556" s="4"/>
      <c r="AY556" s="4"/>
      <c r="AZ556" s="4"/>
      <c r="BA556" s="4"/>
      <c r="BB556" s="4"/>
      <c r="BC556" s="4"/>
      <c r="BD556" s="4"/>
      <c r="BE556" s="4"/>
      <c r="BF556" s="4"/>
      <c r="BG556" s="4"/>
      <c r="BH556" s="4"/>
      <c r="BI556" s="4"/>
      <c r="BJ556" s="4"/>
      <c r="BK556" s="4"/>
      <c r="BL556" s="4"/>
      <c r="BM556" s="4"/>
      <c r="BN556" s="4"/>
      <c r="BO556" s="4"/>
      <c r="BP556" s="4"/>
      <c r="BQ556" s="4"/>
      <c r="BR556" s="4"/>
      <c r="BS556" s="4"/>
      <c r="BT556" s="4"/>
      <c r="BU556" s="4"/>
      <c r="BV556" s="4"/>
      <c r="BW556" s="4"/>
      <c r="BX556" s="4"/>
      <c r="BY556" s="4"/>
      <c r="BZ556" s="4"/>
      <c r="CA556" s="4"/>
      <c r="CB556" s="4"/>
      <c r="CC556" s="4"/>
      <c r="CD556" s="4"/>
      <c r="CE556" s="4"/>
      <c r="CF556" s="4"/>
      <c r="CG556" s="4"/>
      <c r="CH556" s="4"/>
      <c r="CI556" s="4"/>
      <c r="CJ556" s="4"/>
      <c r="CK556" s="4"/>
      <c r="CL556" s="4"/>
      <c r="CM556" s="4"/>
      <c r="CN556" s="4"/>
      <c r="CO556" s="4"/>
      <c r="CP556" s="4"/>
      <c r="CQ556" s="4"/>
      <c r="CR556" s="4"/>
      <c r="CS556" s="4"/>
      <c r="CT556" s="4"/>
      <c r="CU556" s="4"/>
      <c r="CV556" s="4"/>
      <c r="CW556" s="4"/>
      <c r="CX556" s="4"/>
      <c r="CY556" s="4"/>
      <c r="CZ556" s="4"/>
      <c r="DA556" s="4"/>
      <c r="DB556" s="4"/>
      <c r="DC556" s="4"/>
      <c r="DD556" s="4"/>
      <c r="DE556" s="4"/>
      <c r="DF556" s="4"/>
      <c r="DG556" s="4"/>
      <c r="DH556" s="4"/>
      <c r="DI556" s="4"/>
      <c r="DJ556" s="4"/>
      <c r="DK556" s="4"/>
      <c r="DL556" s="4"/>
      <c r="DM556" s="4"/>
      <c r="DN556" s="4"/>
      <c r="DO556" s="4"/>
      <c r="DP556" s="4"/>
    </row>
    <row r="557" spans="3:120"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  <c r="AX557" s="4"/>
      <c r="AY557" s="4"/>
      <c r="AZ557" s="4"/>
      <c r="BA557" s="4"/>
      <c r="BB557" s="4"/>
      <c r="BC557" s="4"/>
      <c r="BD557" s="4"/>
      <c r="BE557" s="4"/>
      <c r="BF557" s="4"/>
      <c r="BG557" s="4"/>
      <c r="BH557" s="4"/>
      <c r="BI557" s="4"/>
      <c r="BJ557" s="4"/>
      <c r="BK557" s="4"/>
      <c r="BL557" s="4"/>
      <c r="BM557" s="4"/>
      <c r="BN557" s="4"/>
      <c r="BO557" s="4"/>
      <c r="BP557" s="4"/>
      <c r="BQ557" s="4"/>
      <c r="BR557" s="4"/>
      <c r="BS557" s="4"/>
      <c r="BT557" s="4"/>
      <c r="BU557" s="4"/>
      <c r="BV557" s="4"/>
      <c r="BW557" s="4"/>
      <c r="BX557" s="4"/>
      <c r="BY557" s="4"/>
      <c r="BZ557" s="4"/>
      <c r="CA557" s="4"/>
      <c r="CB557" s="4"/>
      <c r="CC557" s="4"/>
      <c r="CD557" s="4"/>
      <c r="CE557" s="4"/>
      <c r="CF557" s="4"/>
      <c r="CG557" s="4"/>
      <c r="CH557" s="4"/>
      <c r="CI557" s="4"/>
      <c r="CJ557" s="4"/>
      <c r="CK557" s="4"/>
      <c r="CL557" s="4"/>
      <c r="CM557" s="4"/>
      <c r="CN557" s="4"/>
      <c r="CO557" s="4"/>
      <c r="CP557" s="4"/>
      <c r="CQ557" s="4"/>
      <c r="CR557" s="4"/>
      <c r="CS557" s="4"/>
      <c r="CT557" s="4"/>
      <c r="CU557" s="4"/>
      <c r="CV557" s="4"/>
      <c r="CW557" s="4"/>
      <c r="CX557" s="4"/>
      <c r="CY557" s="4"/>
      <c r="CZ557" s="4"/>
      <c r="DA557" s="4"/>
      <c r="DB557" s="4"/>
      <c r="DC557" s="4"/>
      <c r="DD557" s="4"/>
      <c r="DE557" s="4"/>
      <c r="DF557" s="4"/>
      <c r="DG557" s="4"/>
      <c r="DH557" s="4"/>
      <c r="DI557" s="4"/>
      <c r="DJ557" s="4"/>
      <c r="DK557" s="4"/>
      <c r="DL557" s="4"/>
      <c r="DM557" s="4"/>
      <c r="DN557" s="4"/>
      <c r="DO557" s="4"/>
      <c r="DP557" s="4"/>
    </row>
    <row r="558" spans="3:120"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  <c r="AX558" s="4"/>
      <c r="AY558" s="4"/>
      <c r="AZ558" s="4"/>
      <c r="BA558" s="4"/>
      <c r="BB558" s="4"/>
      <c r="BC558" s="4"/>
      <c r="BD558" s="4"/>
      <c r="BE558" s="4"/>
      <c r="BF558" s="4"/>
      <c r="BG558" s="4"/>
      <c r="BH558" s="4"/>
      <c r="BI558" s="4"/>
      <c r="BJ558" s="4"/>
      <c r="BK558" s="4"/>
      <c r="BL558" s="4"/>
      <c r="BM558" s="4"/>
      <c r="BN558" s="4"/>
      <c r="BO558" s="4"/>
      <c r="BP558" s="4"/>
      <c r="BQ558" s="4"/>
      <c r="BR558" s="4"/>
      <c r="BS558" s="4"/>
      <c r="BT558" s="4"/>
      <c r="BU558" s="4"/>
      <c r="BV558" s="4"/>
      <c r="BW558" s="4"/>
      <c r="BX558" s="4"/>
      <c r="BY558" s="4"/>
      <c r="BZ558" s="4"/>
      <c r="CA558" s="4"/>
      <c r="CB558" s="4"/>
      <c r="CC558" s="4"/>
      <c r="CD558" s="4"/>
      <c r="CE558" s="4"/>
      <c r="CF558" s="4"/>
      <c r="CG558" s="4"/>
      <c r="CH558" s="4"/>
      <c r="CI558" s="4"/>
      <c r="CJ558" s="4"/>
      <c r="CK558" s="4"/>
      <c r="CL558" s="4"/>
      <c r="CM558" s="4"/>
      <c r="CN558" s="4"/>
      <c r="CO558" s="4"/>
      <c r="CP558" s="4"/>
      <c r="CQ558" s="4"/>
      <c r="CR558" s="4"/>
      <c r="CS558" s="4"/>
      <c r="CT558" s="4"/>
      <c r="CU558" s="4"/>
      <c r="CV558" s="4"/>
      <c r="CW558" s="4"/>
      <c r="CX558" s="4"/>
      <c r="CY558" s="4"/>
      <c r="CZ558" s="4"/>
      <c r="DA558" s="4"/>
      <c r="DB558" s="4"/>
      <c r="DC558" s="4"/>
      <c r="DD558" s="4"/>
      <c r="DE558" s="4"/>
      <c r="DF558" s="4"/>
      <c r="DG558" s="4"/>
      <c r="DH558" s="4"/>
      <c r="DI558" s="4"/>
      <c r="DJ558" s="4"/>
      <c r="DK558" s="4"/>
      <c r="DL558" s="4"/>
      <c r="DM558" s="4"/>
      <c r="DN558" s="4"/>
      <c r="DO558" s="4"/>
      <c r="DP558" s="4"/>
    </row>
    <row r="559" spans="3:120"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  <c r="AX559" s="4"/>
      <c r="AY559" s="4"/>
      <c r="AZ559" s="4"/>
      <c r="BA559" s="4"/>
      <c r="BB559" s="4"/>
      <c r="BC559" s="4"/>
      <c r="BD559" s="4"/>
      <c r="BE559" s="4"/>
      <c r="BF559" s="4"/>
      <c r="BG559" s="4"/>
      <c r="BH559" s="4"/>
      <c r="BI559" s="4"/>
      <c r="BJ559" s="4"/>
      <c r="BK559" s="4"/>
      <c r="BL559" s="4"/>
      <c r="BM559" s="4"/>
      <c r="BN559" s="4"/>
      <c r="BO559" s="4"/>
      <c r="BP559" s="4"/>
      <c r="BQ559" s="4"/>
      <c r="BR559" s="4"/>
      <c r="BS559" s="4"/>
      <c r="BT559" s="4"/>
      <c r="BU559" s="4"/>
      <c r="BV559" s="4"/>
      <c r="BW559" s="4"/>
      <c r="BX559" s="4"/>
      <c r="BY559" s="4"/>
      <c r="BZ559" s="4"/>
      <c r="CA559" s="4"/>
      <c r="CB559" s="4"/>
      <c r="CC559" s="4"/>
      <c r="CD559" s="4"/>
      <c r="CE559" s="4"/>
      <c r="CF559" s="4"/>
      <c r="CG559" s="4"/>
      <c r="CH559" s="4"/>
      <c r="CI559" s="4"/>
      <c r="CJ559" s="4"/>
      <c r="CK559" s="4"/>
      <c r="CL559" s="4"/>
      <c r="CM559" s="4"/>
      <c r="CN559" s="4"/>
      <c r="CO559" s="4"/>
      <c r="CP559" s="4"/>
      <c r="CQ559" s="4"/>
      <c r="CR559" s="4"/>
      <c r="CS559" s="4"/>
      <c r="CT559" s="4"/>
      <c r="CU559" s="4"/>
      <c r="CV559" s="4"/>
      <c r="CW559" s="4"/>
      <c r="CX559" s="4"/>
      <c r="CY559" s="4"/>
      <c r="CZ559" s="4"/>
      <c r="DA559" s="4"/>
      <c r="DB559" s="4"/>
      <c r="DC559" s="4"/>
      <c r="DD559" s="4"/>
      <c r="DE559" s="4"/>
      <c r="DF559" s="4"/>
      <c r="DG559" s="4"/>
      <c r="DH559" s="4"/>
      <c r="DI559" s="4"/>
      <c r="DJ559" s="4"/>
      <c r="DK559" s="4"/>
      <c r="DL559" s="4"/>
      <c r="DM559" s="4"/>
      <c r="DN559" s="4"/>
      <c r="DO559" s="4"/>
      <c r="DP559" s="4"/>
    </row>
    <row r="560" spans="3:120"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  <c r="AX560" s="4"/>
      <c r="AY560" s="4"/>
      <c r="AZ560" s="4"/>
      <c r="BA560" s="4"/>
      <c r="BB560" s="4"/>
      <c r="BC560" s="4"/>
      <c r="BD560" s="4"/>
      <c r="BE560" s="4"/>
      <c r="BF560" s="4"/>
      <c r="BG560" s="4"/>
      <c r="BH560" s="4"/>
      <c r="BI560" s="4"/>
      <c r="BJ560" s="4"/>
      <c r="BK560" s="4"/>
      <c r="BL560" s="4"/>
      <c r="BM560" s="4"/>
      <c r="BN560" s="4"/>
      <c r="BO560" s="4"/>
      <c r="BP560" s="4"/>
      <c r="BQ560" s="4"/>
      <c r="BR560" s="4"/>
      <c r="BS560" s="4"/>
      <c r="BT560" s="4"/>
      <c r="BU560" s="4"/>
      <c r="BV560" s="4"/>
      <c r="BW560" s="4"/>
      <c r="BX560" s="4"/>
      <c r="BY560" s="4"/>
      <c r="BZ560" s="4"/>
      <c r="CA560" s="4"/>
      <c r="CB560" s="4"/>
      <c r="CC560" s="4"/>
      <c r="CD560" s="4"/>
      <c r="CE560" s="4"/>
      <c r="CF560" s="4"/>
      <c r="CG560" s="4"/>
      <c r="CH560" s="4"/>
      <c r="CI560" s="4"/>
      <c r="CJ560" s="4"/>
      <c r="CK560" s="4"/>
      <c r="CL560" s="4"/>
      <c r="CM560" s="4"/>
      <c r="CN560" s="4"/>
      <c r="CO560" s="4"/>
      <c r="CP560" s="4"/>
      <c r="CQ560" s="4"/>
      <c r="CR560" s="4"/>
      <c r="CS560" s="4"/>
      <c r="CT560" s="4"/>
      <c r="CU560" s="4"/>
      <c r="CV560" s="4"/>
      <c r="CW560" s="4"/>
      <c r="CX560" s="4"/>
      <c r="CY560" s="4"/>
      <c r="CZ560" s="4"/>
      <c r="DA560" s="4"/>
      <c r="DB560" s="4"/>
      <c r="DC560" s="4"/>
      <c r="DD560" s="4"/>
      <c r="DE560" s="4"/>
      <c r="DF560" s="4"/>
      <c r="DG560" s="4"/>
      <c r="DH560" s="4"/>
      <c r="DI560" s="4"/>
      <c r="DJ560" s="4"/>
      <c r="DK560" s="4"/>
      <c r="DL560" s="4"/>
      <c r="DM560" s="4"/>
      <c r="DN560" s="4"/>
      <c r="DO560" s="4"/>
      <c r="DP560" s="4"/>
    </row>
    <row r="561" spans="3:120"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  <c r="AX561" s="4"/>
      <c r="AY561" s="4"/>
      <c r="AZ561" s="4"/>
      <c r="BA561" s="4"/>
      <c r="BB561" s="4"/>
      <c r="BC561" s="4"/>
      <c r="BD561" s="4"/>
      <c r="BE561" s="4"/>
      <c r="BF561" s="4"/>
      <c r="BG561" s="4"/>
      <c r="BH561" s="4"/>
      <c r="BI561" s="4"/>
      <c r="BJ561" s="4"/>
      <c r="BK561" s="4"/>
      <c r="BL561" s="4"/>
      <c r="BM561" s="4"/>
      <c r="BN561" s="4"/>
      <c r="BO561" s="4"/>
      <c r="BP561" s="4"/>
      <c r="BQ561" s="4"/>
      <c r="BR561" s="4"/>
      <c r="BS561" s="4"/>
      <c r="BT561" s="4"/>
      <c r="BU561" s="4"/>
      <c r="BV561" s="4"/>
      <c r="BW561" s="4"/>
      <c r="BX561" s="4"/>
      <c r="BY561" s="4"/>
      <c r="BZ561" s="4"/>
      <c r="CA561" s="4"/>
      <c r="CB561" s="4"/>
      <c r="CC561" s="4"/>
      <c r="CD561" s="4"/>
      <c r="CE561" s="4"/>
      <c r="CF561" s="4"/>
      <c r="CG561" s="4"/>
      <c r="CH561" s="4"/>
      <c r="CI561" s="4"/>
      <c r="CJ561" s="4"/>
      <c r="CK561" s="4"/>
      <c r="CL561" s="4"/>
      <c r="CM561" s="4"/>
      <c r="CN561" s="4"/>
      <c r="CO561" s="4"/>
      <c r="CP561" s="4"/>
      <c r="CQ561" s="4"/>
      <c r="CR561" s="4"/>
      <c r="CS561" s="4"/>
      <c r="CT561" s="4"/>
      <c r="CU561" s="4"/>
      <c r="CV561" s="4"/>
      <c r="CW561" s="4"/>
      <c r="CX561" s="4"/>
      <c r="CY561" s="4"/>
      <c r="CZ561" s="4"/>
      <c r="DA561" s="4"/>
      <c r="DB561" s="4"/>
      <c r="DC561" s="4"/>
      <c r="DD561" s="4"/>
      <c r="DE561" s="4"/>
      <c r="DF561" s="4"/>
      <c r="DG561" s="4"/>
      <c r="DH561" s="4"/>
      <c r="DI561" s="4"/>
      <c r="DJ561" s="4"/>
      <c r="DK561" s="4"/>
      <c r="DL561" s="4"/>
      <c r="DM561" s="4"/>
      <c r="DN561" s="4"/>
      <c r="DO561" s="4"/>
      <c r="DP561" s="4"/>
    </row>
    <row r="562" spans="3:120"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  <c r="AW562" s="4"/>
      <c r="AX562" s="4"/>
      <c r="AY562" s="4"/>
      <c r="AZ562" s="4"/>
      <c r="BA562" s="4"/>
      <c r="BB562" s="4"/>
      <c r="BC562" s="4"/>
      <c r="BD562" s="4"/>
      <c r="BE562" s="4"/>
      <c r="BF562" s="4"/>
      <c r="BG562" s="4"/>
      <c r="BH562" s="4"/>
      <c r="BI562" s="4"/>
      <c r="BJ562" s="4"/>
      <c r="BK562" s="4"/>
      <c r="BL562" s="4"/>
      <c r="BM562" s="4"/>
      <c r="BN562" s="4"/>
      <c r="BO562" s="4"/>
      <c r="BP562" s="4"/>
      <c r="BQ562" s="4"/>
      <c r="BR562" s="4"/>
      <c r="BS562" s="4"/>
      <c r="BT562" s="4"/>
      <c r="BU562" s="4"/>
      <c r="BV562" s="4"/>
      <c r="BW562" s="4"/>
      <c r="BX562" s="4"/>
      <c r="BY562" s="4"/>
      <c r="BZ562" s="4"/>
      <c r="CA562" s="4"/>
      <c r="CB562" s="4"/>
      <c r="CC562" s="4"/>
      <c r="CD562" s="4"/>
      <c r="CE562" s="4"/>
      <c r="CF562" s="4"/>
      <c r="CG562" s="4"/>
      <c r="CH562" s="4"/>
      <c r="CI562" s="4"/>
      <c r="CJ562" s="4"/>
      <c r="CK562" s="4"/>
      <c r="CL562" s="4"/>
      <c r="CM562" s="4"/>
      <c r="CN562" s="4"/>
      <c r="CO562" s="4"/>
      <c r="CP562" s="4"/>
      <c r="CQ562" s="4"/>
      <c r="CR562" s="4"/>
      <c r="CS562" s="4"/>
      <c r="CT562" s="4"/>
      <c r="CU562" s="4"/>
      <c r="CV562" s="4"/>
      <c r="CW562" s="4"/>
      <c r="CX562" s="4"/>
      <c r="CY562" s="4"/>
      <c r="CZ562" s="4"/>
      <c r="DA562" s="4"/>
      <c r="DB562" s="4"/>
      <c r="DC562" s="4"/>
      <c r="DD562" s="4"/>
      <c r="DE562" s="4"/>
      <c r="DF562" s="4"/>
      <c r="DG562" s="4"/>
      <c r="DH562" s="4"/>
      <c r="DI562" s="4"/>
      <c r="DJ562" s="4"/>
      <c r="DK562" s="4"/>
      <c r="DL562" s="4"/>
      <c r="DM562" s="4"/>
      <c r="DN562" s="4"/>
      <c r="DO562" s="4"/>
      <c r="DP562" s="4"/>
    </row>
    <row r="563" spans="3:120"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  <c r="AX563" s="4"/>
      <c r="AY563" s="4"/>
      <c r="AZ563" s="4"/>
      <c r="BA563" s="4"/>
      <c r="BB563" s="4"/>
      <c r="BC563" s="4"/>
      <c r="BD563" s="4"/>
      <c r="BE563" s="4"/>
      <c r="BF563" s="4"/>
      <c r="BG563" s="4"/>
      <c r="BH563" s="4"/>
      <c r="BI563" s="4"/>
      <c r="BJ563" s="4"/>
      <c r="BK563" s="4"/>
      <c r="BL563" s="4"/>
      <c r="BM563" s="4"/>
      <c r="BN563" s="4"/>
      <c r="BO563" s="4"/>
      <c r="BP563" s="4"/>
      <c r="BQ563" s="4"/>
      <c r="BR563" s="4"/>
      <c r="BS563" s="4"/>
      <c r="BT563" s="4"/>
      <c r="BU563" s="4"/>
      <c r="BV563" s="4"/>
      <c r="BW563" s="4"/>
      <c r="BX563" s="4"/>
      <c r="BY563" s="4"/>
      <c r="BZ563" s="4"/>
      <c r="CA563" s="4"/>
      <c r="CB563" s="4"/>
      <c r="CC563" s="4"/>
      <c r="CD563" s="4"/>
      <c r="CE563" s="4"/>
      <c r="CF563" s="4"/>
      <c r="CG563" s="4"/>
      <c r="CH563" s="4"/>
      <c r="CI563" s="4"/>
      <c r="CJ563" s="4"/>
      <c r="CK563" s="4"/>
      <c r="CL563" s="4"/>
      <c r="CM563" s="4"/>
      <c r="CN563" s="4"/>
      <c r="CO563" s="4"/>
      <c r="CP563" s="4"/>
      <c r="CQ563" s="4"/>
      <c r="CR563" s="4"/>
      <c r="CS563" s="4"/>
      <c r="CT563" s="4"/>
      <c r="CU563" s="4"/>
      <c r="CV563" s="4"/>
      <c r="CW563" s="4"/>
      <c r="CX563" s="4"/>
      <c r="CY563" s="4"/>
      <c r="CZ563" s="4"/>
      <c r="DA563" s="4"/>
      <c r="DB563" s="4"/>
      <c r="DC563" s="4"/>
      <c r="DD563" s="4"/>
      <c r="DE563" s="4"/>
      <c r="DF563" s="4"/>
      <c r="DG563" s="4"/>
      <c r="DH563" s="4"/>
      <c r="DI563" s="4"/>
      <c r="DJ563" s="4"/>
      <c r="DK563" s="4"/>
      <c r="DL563" s="4"/>
      <c r="DM563" s="4"/>
      <c r="DN563" s="4"/>
      <c r="DO563" s="4"/>
      <c r="DP563" s="4"/>
    </row>
    <row r="564" spans="3:120"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  <c r="AW564" s="4"/>
      <c r="AX564" s="4"/>
      <c r="AY564" s="4"/>
      <c r="AZ564" s="4"/>
      <c r="BA564" s="4"/>
      <c r="BB564" s="4"/>
      <c r="BC564" s="4"/>
      <c r="BD564" s="4"/>
      <c r="BE564" s="4"/>
      <c r="BF564" s="4"/>
      <c r="BG564" s="4"/>
      <c r="BH564" s="4"/>
      <c r="BI564" s="4"/>
      <c r="BJ564" s="4"/>
      <c r="BK564" s="4"/>
      <c r="BL564" s="4"/>
      <c r="BM564" s="4"/>
      <c r="BN564" s="4"/>
      <c r="BO564" s="4"/>
      <c r="BP564" s="4"/>
      <c r="BQ564" s="4"/>
      <c r="BR564" s="4"/>
      <c r="BS564" s="4"/>
      <c r="BT564" s="4"/>
      <c r="BU564" s="4"/>
      <c r="BV564" s="4"/>
      <c r="BW564" s="4"/>
      <c r="BX564" s="4"/>
      <c r="BY564" s="4"/>
      <c r="BZ564" s="4"/>
      <c r="CA564" s="4"/>
      <c r="CB564" s="4"/>
      <c r="CC564" s="4"/>
      <c r="CD564" s="4"/>
      <c r="CE564" s="4"/>
      <c r="CF564" s="4"/>
      <c r="CG564" s="4"/>
      <c r="CH564" s="4"/>
      <c r="CI564" s="4"/>
      <c r="CJ564" s="4"/>
      <c r="CK564" s="4"/>
      <c r="CL564" s="4"/>
      <c r="CM564" s="4"/>
      <c r="CN564" s="4"/>
      <c r="CO564" s="4"/>
      <c r="CP564" s="4"/>
      <c r="CQ564" s="4"/>
      <c r="CR564" s="4"/>
      <c r="CS564" s="4"/>
      <c r="CT564" s="4"/>
      <c r="CU564" s="4"/>
      <c r="CV564" s="4"/>
      <c r="CW564" s="4"/>
      <c r="CX564" s="4"/>
      <c r="CY564" s="4"/>
      <c r="CZ564" s="4"/>
      <c r="DA564" s="4"/>
      <c r="DB564" s="4"/>
      <c r="DC564" s="4"/>
      <c r="DD564" s="4"/>
      <c r="DE564" s="4"/>
      <c r="DF564" s="4"/>
      <c r="DG564" s="4"/>
      <c r="DH564" s="4"/>
      <c r="DI564" s="4"/>
      <c r="DJ564" s="4"/>
      <c r="DK564" s="4"/>
      <c r="DL564" s="4"/>
      <c r="DM564" s="4"/>
      <c r="DN564" s="4"/>
      <c r="DO564" s="4"/>
      <c r="DP564" s="4"/>
    </row>
    <row r="565" spans="3:120"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  <c r="AX565" s="4"/>
      <c r="AY565" s="4"/>
      <c r="AZ565" s="4"/>
      <c r="BA565" s="4"/>
      <c r="BB565" s="4"/>
      <c r="BC565" s="4"/>
      <c r="BD565" s="4"/>
      <c r="BE565" s="4"/>
      <c r="BF565" s="4"/>
      <c r="BG565" s="4"/>
      <c r="BH565" s="4"/>
      <c r="BI565" s="4"/>
      <c r="BJ565" s="4"/>
      <c r="BK565" s="4"/>
      <c r="BL565" s="4"/>
      <c r="BM565" s="4"/>
      <c r="BN565" s="4"/>
      <c r="BO565" s="4"/>
      <c r="BP565" s="4"/>
      <c r="BQ565" s="4"/>
      <c r="BR565" s="4"/>
      <c r="BS565" s="4"/>
      <c r="BT565" s="4"/>
      <c r="BU565" s="4"/>
      <c r="BV565" s="4"/>
      <c r="BW565" s="4"/>
      <c r="BX565" s="4"/>
      <c r="BY565" s="4"/>
      <c r="BZ565" s="4"/>
      <c r="CA565" s="4"/>
      <c r="CB565" s="4"/>
      <c r="CC565" s="4"/>
      <c r="CD565" s="4"/>
      <c r="CE565" s="4"/>
      <c r="CF565" s="4"/>
      <c r="CG565" s="4"/>
      <c r="CH565" s="4"/>
      <c r="CI565" s="4"/>
      <c r="CJ565" s="4"/>
      <c r="CK565" s="4"/>
      <c r="CL565" s="4"/>
      <c r="CM565" s="4"/>
      <c r="CN565" s="4"/>
      <c r="CO565" s="4"/>
      <c r="CP565" s="4"/>
      <c r="CQ565" s="4"/>
      <c r="CR565" s="4"/>
      <c r="CS565" s="4"/>
      <c r="CT565" s="4"/>
      <c r="CU565" s="4"/>
      <c r="CV565" s="4"/>
      <c r="CW565" s="4"/>
      <c r="CX565" s="4"/>
      <c r="CY565" s="4"/>
      <c r="CZ565" s="4"/>
      <c r="DA565" s="4"/>
      <c r="DB565" s="4"/>
      <c r="DC565" s="4"/>
      <c r="DD565" s="4"/>
      <c r="DE565" s="4"/>
      <c r="DF565" s="4"/>
      <c r="DG565" s="4"/>
      <c r="DH565" s="4"/>
      <c r="DI565" s="4"/>
      <c r="DJ565" s="4"/>
      <c r="DK565" s="4"/>
      <c r="DL565" s="4"/>
      <c r="DM565" s="4"/>
      <c r="DN565" s="4"/>
      <c r="DO565" s="4"/>
      <c r="DP565" s="4"/>
    </row>
    <row r="566" spans="3:120"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  <c r="AX566" s="4"/>
      <c r="AY566" s="4"/>
      <c r="AZ566" s="4"/>
      <c r="BA566" s="4"/>
      <c r="BB566" s="4"/>
      <c r="BC566" s="4"/>
      <c r="BD566" s="4"/>
      <c r="BE566" s="4"/>
      <c r="BF566" s="4"/>
      <c r="BG566" s="4"/>
      <c r="BH566" s="4"/>
      <c r="BI566" s="4"/>
      <c r="BJ566" s="4"/>
      <c r="BK566" s="4"/>
      <c r="BL566" s="4"/>
      <c r="BM566" s="4"/>
      <c r="BN566" s="4"/>
      <c r="BO566" s="4"/>
      <c r="BP566" s="4"/>
      <c r="BQ566" s="4"/>
      <c r="BR566" s="4"/>
      <c r="BS566" s="4"/>
      <c r="BT566" s="4"/>
      <c r="BU566" s="4"/>
      <c r="BV566" s="4"/>
      <c r="BW566" s="4"/>
      <c r="BX566" s="4"/>
      <c r="BY566" s="4"/>
      <c r="BZ566" s="4"/>
      <c r="CA566" s="4"/>
      <c r="CB566" s="4"/>
      <c r="CC566" s="4"/>
      <c r="CD566" s="4"/>
      <c r="CE566" s="4"/>
      <c r="CF566" s="4"/>
      <c r="CG566" s="4"/>
      <c r="CH566" s="4"/>
      <c r="CI566" s="4"/>
      <c r="CJ566" s="4"/>
      <c r="CK566" s="4"/>
      <c r="CL566" s="4"/>
      <c r="CM566" s="4"/>
      <c r="CN566" s="4"/>
      <c r="CO566" s="4"/>
      <c r="CP566" s="4"/>
      <c r="CQ566" s="4"/>
      <c r="CR566" s="4"/>
      <c r="CS566" s="4"/>
      <c r="CT566" s="4"/>
      <c r="CU566" s="4"/>
      <c r="CV566" s="4"/>
      <c r="CW566" s="4"/>
      <c r="CX566" s="4"/>
      <c r="CY566" s="4"/>
      <c r="CZ566" s="4"/>
      <c r="DA566" s="4"/>
      <c r="DB566" s="4"/>
      <c r="DC566" s="4"/>
      <c r="DD566" s="4"/>
      <c r="DE566" s="4"/>
      <c r="DF566" s="4"/>
      <c r="DG566" s="4"/>
      <c r="DH566" s="4"/>
      <c r="DI566" s="4"/>
      <c r="DJ566" s="4"/>
      <c r="DK566" s="4"/>
      <c r="DL566" s="4"/>
      <c r="DM566" s="4"/>
      <c r="DN566" s="4"/>
      <c r="DO566" s="4"/>
      <c r="DP566" s="4"/>
    </row>
    <row r="567" spans="3:120"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  <c r="AX567" s="4"/>
      <c r="AY567" s="4"/>
      <c r="AZ567" s="4"/>
      <c r="BA567" s="4"/>
      <c r="BB567" s="4"/>
      <c r="BC567" s="4"/>
      <c r="BD567" s="4"/>
      <c r="BE567" s="4"/>
      <c r="BF567" s="4"/>
      <c r="BG567" s="4"/>
      <c r="BH567" s="4"/>
      <c r="BI567" s="4"/>
      <c r="BJ567" s="4"/>
      <c r="BK567" s="4"/>
      <c r="BL567" s="4"/>
      <c r="BM567" s="4"/>
      <c r="BN567" s="4"/>
      <c r="BO567" s="4"/>
      <c r="BP567" s="4"/>
      <c r="BQ567" s="4"/>
      <c r="BR567" s="4"/>
      <c r="BS567" s="4"/>
      <c r="BT567" s="4"/>
      <c r="BU567" s="4"/>
      <c r="BV567" s="4"/>
      <c r="BW567" s="4"/>
      <c r="BX567" s="4"/>
      <c r="BY567" s="4"/>
      <c r="BZ567" s="4"/>
      <c r="CA567" s="4"/>
      <c r="CB567" s="4"/>
      <c r="CC567" s="4"/>
      <c r="CD567" s="4"/>
      <c r="CE567" s="4"/>
      <c r="CF567" s="4"/>
      <c r="CG567" s="4"/>
      <c r="CH567" s="4"/>
      <c r="CI567" s="4"/>
      <c r="CJ567" s="4"/>
      <c r="CK567" s="4"/>
      <c r="CL567" s="4"/>
      <c r="CM567" s="4"/>
      <c r="CN567" s="4"/>
      <c r="CO567" s="4"/>
      <c r="CP567" s="4"/>
      <c r="CQ567" s="4"/>
      <c r="CR567" s="4"/>
      <c r="CS567" s="4"/>
      <c r="CT567" s="4"/>
      <c r="CU567" s="4"/>
      <c r="CV567" s="4"/>
      <c r="CW567" s="4"/>
      <c r="CX567" s="4"/>
      <c r="CY567" s="4"/>
      <c r="CZ567" s="4"/>
      <c r="DA567" s="4"/>
      <c r="DB567" s="4"/>
      <c r="DC567" s="4"/>
      <c r="DD567" s="4"/>
      <c r="DE567" s="4"/>
      <c r="DF567" s="4"/>
      <c r="DG567" s="4"/>
      <c r="DH567" s="4"/>
      <c r="DI567" s="4"/>
      <c r="DJ567" s="4"/>
      <c r="DK567" s="4"/>
      <c r="DL567" s="4"/>
      <c r="DM567" s="4"/>
      <c r="DN567" s="4"/>
      <c r="DO567" s="4"/>
      <c r="DP567" s="4"/>
    </row>
    <row r="568" spans="3:120"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  <c r="AX568" s="4"/>
      <c r="AY568" s="4"/>
      <c r="AZ568" s="4"/>
      <c r="BA568" s="4"/>
      <c r="BB568" s="4"/>
      <c r="BC568" s="4"/>
      <c r="BD568" s="4"/>
      <c r="BE568" s="4"/>
      <c r="BF568" s="4"/>
      <c r="BG568" s="4"/>
      <c r="BH568" s="4"/>
      <c r="BI568" s="4"/>
      <c r="BJ568" s="4"/>
      <c r="BK568" s="4"/>
      <c r="BL568" s="4"/>
      <c r="BM568" s="4"/>
      <c r="BN568" s="4"/>
      <c r="BO568" s="4"/>
      <c r="BP568" s="4"/>
      <c r="BQ568" s="4"/>
      <c r="BR568" s="4"/>
      <c r="BS568" s="4"/>
      <c r="BT568" s="4"/>
      <c r="BU568" s="4"/>
      <c r="BV568" s="4"/>
      <c r="BW568" s="4"/>
      <c r="BX568" s="4"/>
      <c r="BY568" s="4"/>
      <c r="BZ568" s="4"/>
      <c r="CA568" s="4"/>
      <c r="CB568" s="4"/>
      <c r="CC568" s="4"/>
      <c r="CD568" s="4"/>
      <c r="CE568" s="4"/>
      <c r="CF568" s="4"/>
      <c r="CG568" s="4"/>
      <c r="CH568" s="4"/>
      <c r="CI568" s="4"/>
      <c r="CJ568" s="4"/>
      <c r="CK568" s="4"/>
      <c r="CL568" s="4"/>
      <c r="CM568" s="4"/>
      <c r="CN568" s="4"/>
      <c r="CO568" s="4"/>
      <c r="CP568" s="4"/>
      <c r="CQ568" s="4"/>
      <c r="CR568" s="4"/>
      <c r="CS568" s="4"/>
      <c r="CT568" s="4"/>
      <c r="CU568" s="4"/>
      <c r="CV568" s="4"/>
      <c r="CW568" s="4"/>
      <c r="CX568" s="4"/>
      <c r="CY568" s="4"/>
      <c r="CZ568" s="4"/>
      <c r="DA568" s="4"/>
      <c r="DB568" s="4"/>
      <c r="DC568" s="4"/>
      <c r="DD568" s="4"/>
      <c r="DE568" s="4"/>
      <c r="DF568" s="4"/>
      <c r="DG568" s="4"/>
      <c r="DH568" s="4"/>
      <c r="DI568" s="4"/>
      <c r="DJ568" s="4"/>
      <c r="DK568" s="4"/>
      <c r="DL568" s="4"/>
      <c r="DM568" s="4"/>
      <c r="DN568" s="4"/>
      <c r="DO568" s="4"/>
      <c r="DP568" s="4"/>
    </row>
    <row r="569" spans="3:120"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  <c r="AW569" s="4"/>
      <c r="AX569" s="4"/>
      <c r="AY569" s="4"/>
      <c r="AZ569" s="4"/>
      <c r="BA569" s="4"/>
      <c r="BB569" s="4"/>
      <c r="BC569" s="4"/>
      <c r="BD569" s="4"/>
      <c r="BE569" s="4"/>
      <c r="BF569" s="4"/>
      <c r="BG569" s="4"/>
      <c r="BH569" s="4"/>
      <c r="BI569" s="4"/>
      <c r="BJ569" s="4"/>
      <c r="BK569" s="4"/>
      <c r="BL569" s="4"/>
      <c r="BM569" s="4"/>
      <c r="BN569" s="4"/>
      <c r="BO569" s="4"/>
      <c r="BP569" s="4"/>
      <c r="BQ569" s="4"/>
      <c r="BR569" s="4"/>
      <c r="BS569" s="4"/>
      <c r="BT569" s="4"/>
      <c r="BU569" s="4"/>
      <c r="BV569" s="4"/>
      <c r="BW569" s="4"/>
      <c r="BX569" s="4"/>
      <c r="BY569" s="4"/>
      <c r="BZ569" s="4"/>
      <c r="CA569" s="4"/>
      <c r="CB569" s="4"/>
      <c r="CC569" s="4"/>
      <c r="CD569" s="4"/>
      <c r="CE569" s="4"/>
      <c r="CF569" s="4"/>
      <c r="CG569" s="4"/>
      <c r="CH569" s="4"/>
      <c r="CI569" s="4"/>
      <c r="CJ569" s="4"/>
      <c r="CK569" s="4"/>
      <c r="CL569" s="4"/>
      <c r="CM569" s="4"/>
      <c r="CN569" s="4"/>
      <c r="CO569" s="4"/>
      <c r="CP569" s="4"/>
      <c r="CQ569" s="4"/>
      <c r="CR569" s="4"/>
      <c r="CS569" s="4"/>
      <c r="CT569" s="4"/>
      <c r="CU569" s="4"/>
      <c r="CV569" s="4"/>
      <c r="CW569" s="4"/>
      <c r="CX569" s="4"/>
      <c r="CY569" s="4"/>
      <c r="CZ569" s="4"/>
      <c r="DA569" s="4"/>
      <c r="DB569" s="4"/>
      <c r="DC569" s="4"/>
      <c r="DD569" s="4"/>
      <c r="DE569" s="4"/>
      <c r="DF569" s="4"/>
      <c r="DG569" s="4"/>
      <c r="DH569" s="4"/>
      <c r="DI569" s="4"/>
      <c r="DJ569" s="4"/>
      <c r="DK569" s="4"/>
      <c r="DL569" s="4"/>
      <c r="DM569" s="4"/>
      <c r="DN569" s="4"/>
      <c r="DO569" s="4"/>
      <c r="DP569" s="4"/>
    </row>
    <row r="570" spans="3:120"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  <c r="AV570" s="4"/>
      <c r="AW570" s="4"/>
      <c r="AX570" s="4"/>
      <c r="AY570" s="4"/>
      <c r="AZ570" s="4"/>
      <c r="BA570" s="4"/>
      <c r="BB570" s="4"/>
      <c r="BC570" s="4"/>
      <c r="BD570" s="4"/>
      <c r="BE570" s="4"/>
      <c r="BF570" s="4"/>
      <c r="BG570" s="4"/>
      <c r="BH570" s="4"/>
      <c r="BI570" s="4"/>
      <c r="BJ570" s="4"/>
      <c r="BK570" s="4"/>
      <c r="BL570" s="4"/>
      <c r="BM570" s="4"/>
      <c r="BN570" s="4"/>
      <c r="BO570" s="4"/>
      <c r="BP570" s="4"/>
      <c r="BQ570" s="4"/>
      <c r="BR570" s="4"/>
      <c r="BS570" s="4"/>
      <c r="BT570" s="4"/>
      <c r="BU570" s="4"/>
      <c r="BV570" s="4"/>
      <c r="BW570" s="4"/>
      <c r="BX570" s="4"/>
      <c r="BY570" s="4"/>
      <c r="BZ570" s="4"/>
      <c r="CA570" s="4"/>
      <c r="CB570" s="4"/>
      <c r="CC570" s="4"/>
      <c r="CD570" s="4"/>
      <c r="CE570" s="4"/>
      <c r="CF570" s="4"/>
      <c r="CG570" s="4"/>
      <c r="CH570" s="4"/>
      <c r="CI570" s="4"/>
      <c r="CJ570" s="4"/>
      <c r="CK570" s="4"/>
      <c r="CL570" s="4"/>
      <c r="CM570" s="4"/>
      <c r="CN570" s="4"/>
      <c r="CO570" s="4"/>
      <c r="CP570" s="4"/>
      <c r="CQ570" s="4"/>
      <c r="CR570" s="4"/>
      <c r="CS570" s="4"/>
      <c r="CT570" s="4"/>
      <c r="CU570" s="4"/>
      <c r="CV570" s="4"/>
      <c r="CW570" s="4"/>
      <c r="CX570" s="4"/>
      <c r="CY570" s="4"/>
      <c r="CZ570" s="4"/>
      <c r="DA570" s="4"/>
      <c r="DB570" s="4"/>
      <c r="DC570" s="4"/>
      <c r="DD570" s="4"/>
      <c r="DE570" s="4"/>
      <c r="DF570" s="4"/>
      <c r="DG570" s="4"/>
      <c r="DH570" s="4"/>
      <c r="DI570" s="4"/>
      <c r="DJ570" s="4"/>
      <c r="DK570" s="4"/>
      <c r="DL570" s="4"/>
      <c r="DM570" s="4"/>
      <c r="DN570" s="4"/>
      <c r="DO570" s="4"/>
      <c r="DP570" s="4"/>
    </row>
    <row r="571" spans="3:120"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  <c r="AW571" s="4"/>
      <c r="AX571" s="4"/>
      <c r="AY571" s="4"/>
      <c r="AZ571" s="4"/>
      <c r="BA571" s="4"/>
      <c r="BB571" s="4"/>
      <c r="BC571" s="4"/>
      <c r="BD571" s="4"/>
      <c r="BE571" s="4"/>
      <c r="BF571" s="4"/>
      <c r="BG571" s="4"/>
      <c r="BH571" s="4"/>
      <c r="BI571" s="4"/>
      <c r="BJ571" s="4"/>
      <c r="BK571" s="4"/>
      <c r="BL571" s="4"/>
      <c r="BM571" s="4"/>
      <c r="BN571" s="4"/>
      <c r="BO571" s="4"/>
      <c r="BP571" s="4"/>
      <c r="BQ571" s="4"/>
      <c r="BR571" s="4"/>
      <c r="BS571" s="4"/>
      <c r="BT571" s="4"/>
      <c r="BU571" s="4"/>
      <c r="BV571" s="4"/>
      <c r="BW571" s="4"/>
      <c r="BX571" s="4"/>
      <c r="BY571" s="4"/>
      <c r="BZ571" s="4"/>
      <c r="CA571" s="4"/>
      <c r="CB571" s="4"/>
      <c r="CC571" s="4"/>
      <c r="CD571" s="4"/>
      <c r="CE571" s="4"/>
      <c r="CF571" s="4"/>
      <c r="CG571" s="4"/>
      <c r="CH571" s="4"/>
      <c r="CI571" s="4"/>
      <c r="CJ571" s="4"/>
      <c r="CK571" s="4"/>
      <c r="CL571" s="4"/>
      <c r="CM571" s="4"/>
      <c r="CN571" s="4"/>
      <c r="CO571" s="4"/>
      <c r="CP571" s="4"/>
      <c r="CQ571" s="4"/>
      <c r="CR571" s="4"/>
      <c r="CS571" s="4"/>
      <c r="CT571" s="4"/>
      <c r="CU571" s="4"/>
      <c r="CV571" s="4"/>
      <c r="CW571" s="4"/>
      <c r="CX571" s="4"/>
      <c r="CY571" s="4"/>
      <c r="CZ571" s="4"/>
      <c r="DA571" s="4"/>
      <c r="DB571" s="4"/>
      <c r="DC571" s="4"/>
      <c r="DD571" s="4"/>
      <c r="DE571" s="4"/>
      <c r="DF571" s="4"/>
      <c r="DG571" s="4"/>
      <c r="DH571" s="4"/>
      <c r="DI571" s="4"/>
      <c r="DJ571" s="4"/>
      <c r="DK571" s="4"/>
      <c r="DL571" s="4"/>
      <c r="DM571" s="4"/>
      <c r="DN571" s="4"/>
      <c r="DO571" s="4"/>
      <c r="DP571" s="4"/>
    </row>
    <row r="572" spans="3:120"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  <c r="AV572" s="4"/>
      <c r="AW572" s="4"/>
      <c r="AX572" s="4"/>
      <c r="AY572" s="4"/>
      <c r="AZ572" s="4"/>
      <c r="BA572" s="4"/>
      <c r="BB572" s="4"/>
      <c r="BC572" s="4"/>
      <c r="BD572" s="4"/>
      <c r="BE572" s="4"/>
      <c r="BF572" s="4"/>
      <c r="BG572" s="4"/>
      <c r="BH572" s="4"/>
      <c r="BI572" s="4"/>
      <c r="BJ572" s="4"/>
      <c r="BK572" s="4"/>
      <c r="BL572" s="4"/>
      <c r="BM572" s="4"/>
      <c r="BN572" s="4"/>
      <c r="BO572" s="4"/>
      <c r="BP572" s="4"/>
      <c r="BQ572" s="4"/>
      <c r="BR572" s="4"/>
      <c r="BS572" s="4"/>
      <c r="BT572" s="4"/>
      <c r="BU572" s="4"/>
      <c r="BV572" s="4"/>
      <c r="BW572" s="4"/>
      <c r="BX572" s="4"/>
      <c r="BY572" s="4"/>
      <c r="BZ572" s="4"/>
      <c r="CA572" s="4"/>
      <c r="CB572" s="4"/>
      <c r="CC572" s="4"/>
      <c r="CD572" s="4"/>
      <c r="CE572" s="4"/>
      <c r="CF572" s="4"/>
      <c r="CG572" s="4"/>
      <c r="CH572" s="4"/>
      <c r="CI572" s="4"/>
      <c r="CJ572" s="4"/>
      <c r="CK572" s="4"/>
      <c r="CL572" s="4"/>
      <c r="CM572" s="4"/>
      <c r="CN572" s="4"/>
      <c r="CO572" s="4"/>
      <c r="CP572" s="4"/>
      <c r="CQ572" s="4"/>
      <c r="CR572" s="4"/>
      <c r="CS572" s="4"/>
      <c r="CT572" s="4"/>
      <c r="CU572" s="4"/>
      <c r="CV572" s="4"/>
      <c r="CW572" s="4"/>
      <c r="CX572" s="4"/>
      <c r="CY572" s="4"/>
      <c r="CZ572" s="4"/>
      <c r="DA572" s="4"/>
      <c r="DB572" s="4"/>
      <c r="DC572" s="4"/>
      <c r="DD572" s="4"/>
      <c r="DE572" s="4"/>
      <c r="DF572" s="4"/>
      <c r="DG572" s="4"/>
      <c r="DH572" s="4"/>
      <c r="DI572" s="4"/>
      <c r="DJ572" s="4"/>
      <c r="DK572" s="4"/>
      <c r="DL572" s="4"/>
      <c r="DM572" s="4"/>
      <c r="DN572" s="4"/>
      <c r="DO572" s="4"/>
      <c r="DP572" s="4"/>
    </row>
    <row r="573" spans="3:120"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  <c r="AV573" s="4"/>
      <c r="AW573" s="4"/>
      <c r="AX573" s="4"/>
      <c r="AY573" s="4"/>
      <c r="AZ573" s="4"/>
      <c r="BA573" s="4"/>
      <c r="BB573" s="4"/>
      <c r="BC573" s="4"/>
      <c r="BD573" s="4"/>
      <c r="BE573" s="4"/>
      <c r="BF573" s="4"/>
      <c r="BG573" s="4"/>
      <c r="BH573" s="4"/>
      <c r="BI573" s="4"/>
      <c r="BJ573" s="4"/>
      <c r="BK573" s="4"/>
      <c r="BL573" s="4"/>
      <c r="BM573" s="4"/>
      <c r="BN573" s="4"/>
      <c r="BO573" s="4"/>
      <c r="BP573" s="4"/>
      <c r="BQ573" s="4"/>
      <c r="BR573" s="4"/>
      <c r="BS573" s="4"/>
      <c r="BT573" s="4"/>
      <c r="BU573" s="4"/>
      <c r="BV573" s="4"/>
      <c r="BW573" s="4"/>
      <c r="BX573" s="4"/>
      <c r="BY573" s="4"/>
      <c r="BZ573" s="4"/>
      <c r="CA573" s="4"/>
      <c r="CB573" s="4"/>
      <c r="CC573" s="4"/>
      <c r="CD573" s="4"/>
      <c r="CE573" s="4"/>
      <c r="CF573" s="4"/>
      <c r="CG573" s="4"/>
      <c r="CH573" s="4"/>
      <c r="CI573" s="4"/>
      <c r="CJ573" s="4"/>
      <c r="CK573" s="4"/>
      <c r="CL573" s="4"/>
      <c r="CM573" s="4"/>
      <c r="CN573" s="4"/>
      <c r="CO573" s="4"/>
      <c r="CP573" s="4"/>
      <c r="CQ573" s="4"/>
      <c r="CR573" s="4"/>
      <c r="CS573" s="4"/>
      <c r="CT573" s="4"/>
      <c r="CU573" s="4"/>
      <c r="CV573" s="4"/>
      <c r="CW573" s="4"/>
      <c r="CX573" s="4"/>
      <c r="CY573" s="4"/>
      <c r="CZ573" s="4"/>
      <c r="DA573" s="4"/>
      <c r="DB573" s="4"/>
      <c r="DC573" s="4"/>
      <c r="DD573" s="4"/>
      <c r="DE573" s="4"/>
      <c r="DF573" s="4"/>
      <c r="DG573" s="4"/>
      <c r="DH573" s="4"/>
      <c r="DI573" s="4"/>
      <c r="DJ573" s="4"/>
      <c r="DK573" s="4"/>
      <c r="DL573" s="4"/>
      <c r="DM573" s="4"/>
      <c r="DN573" s="4"/>
      <c r="DO573" s="4"/>
      <c r="DP573" s="4"/>
    </row>
    <row r="574" spans="3:120"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  <c r="AW574" s="4"/>
      <c r="AX574" s="4"/>
      <c r="AY574" s="4"/>
      <c r="AZ574" s="4"/>
      <c r="BA574" s="4"/>
      <c r="BB574" s="4"/>
      <c r="BC574" s="4"/>
      <c r="BD574" s="4"/>
      <c r="BE574" s="4"/>
      <c r="BF574" s="4"/>
      <c r="BG574" s="4"/>
      <c r="BH574" s="4"/>
      <c r="BI574" s="4"/>
      <c r="BJ574" s="4"/>
      <c r="BK574" s="4"/>
      <c r="BL574" s="4"/>
      <c r="BM574" s="4"/>
      <c r="BN574" s="4"/>
      <c r="BO574" s="4"/>
      <c r="BP574" s="4"/>
      <c r="BQ574" s="4"/>
      <c r="BR574" s="4"/>
      <c r="BS574" s="4"/>
      <c r="BT574" s="4"/>
      <c r="BU574" s="4"/>
      <c r="BV574" s="4"/>
      <c r="BW574" s="4"/>
      <c r="BX574" s="4"/>
      <c r="BY574" s="4"/>
      <c r="BZ574" s="4"/>
      <c r="CA574" s="4"/>
      <c r="CB574" s="4"/>
      <c r="CC574" s="4"/>
      <c r="CD574" s="4"/>
      <c r="CE574" s="4"/>
      <c r="CF574" s="4"/>
      <c r="CG574" s="4"/>
      <c r="CH574" s="4"/>
      <c r="CI574" s="4"/>
      <c r="CJ574" s="4"/>
      <c r="CK574" s="4"/>
      <c r="CL574" s="4"/>
      <c r="CM574" s="4"/>
      <c r="CN574" s="4"/>
      <c r="CO574" s="4"/>
      <c r="CP574" s="4"/>
      <c r="CQ574" s="4"/>
      <c r="CR574" s="4"/>
      <c r="CS574" s="4"/>
      <c r="CT574" s="4"/>
      <c r="CU574" s="4"/>
      <c r="CV574" s="4"/>
      <c r="CW574" s="4"/>
      <c r="CX574" s="4"/>
      <c r="CY574" s="4"/>
      <c r="CZ574" s="4"/>
      <c r="DA574" s="4"/>
      <c r="DB574" s="4"/>
      <c r="DC574" s="4"/>
      <c r="DD574" s="4"/>
      <c r="DE574" s="4"/>
      <c r="DF574" s="4"/>
      <c r="DG574" s="4"/>
      <c r="DH574" s="4"/>
      <c r="DI574" s="4"/>
      <c r="DJ574" s="4"/>
      <c r="DK574" s="4"/>
      <c r="DL574" s="4"/>
      <c r="DM574" s="4"/>
      <c r="DN574" s="4"/>
      <c r="DO574" s="4"/>
      <c r="DP574" s="4"/>
    </row>
    <row r="575" spans="3:120"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  <c r="AV575" s="4"/>
      <c r="AW575" s="4"/>
      <c r="AX575" s="4"/>
      <c r="AY575" s="4"/>
      <c r="AZ575" s="4"/>
      <c r="BA575" s="4"/>
      <c r="BB575" s="4"/>
      <c r="BC575" s="4"/>
      <c r="BD575" s="4"/>
      <c r="BE575" s="4"/>
      <c r="BF575" s="4"/>
      <c r="BG575" s="4"/>
      <c r="BH575" s="4"/>
      <c r="BI575" s="4"/>
      <c r="BJ575" s="4"/>
      <c r="BK575" s="4"/>
      <c r="BL575" s="4"/>
      <c r="BM575" s="4"/>
      <c r="BN575" s="4"/>
      <c r="BO575" s="4"/>
      <c r="BP575" s="4"/>
      <c r="BQ575" s="4"/>
      <c r="BR575" s="4"/>
      <c r="BS575" s="4"/>
      <c r="BT575" s="4"/>
      <c r="BU575" s="4"/>
      <c r="BV575" s="4"/>
      <c r="BW575" s="4"/>
      <c r="BX575" s="4"/>
      <c r="BY575" s="4"/>
      <c r="BZ575" s="4"/>
      <c r="CA575" s="4"/>
      <c r="CB575" s="4"/>
      <c r="CC575" s="4"/>
      <c r="CD575" s="4"/>
      <c r="CE575" s="4"/>
      <c r="CF575" s="4"/>
      <c r="CG575" s="4"/>
      <c r="CH575" s="4"/>
      <c r="CI575" s="4"/>
      <c r="CJ575" s="4"/>
      <c r="CK575" s="4"/>
      <c r="CL575" s="4"/>
      <c r="CM575" s="4"/>
      <c r="CN575" s="4"/>
      <c r="CO575" s="4"/>
      <c r="CP575" s="4"/>
      <c r="CQ575" s="4"/>
      <c r="CR575" s="4"/>
      <c r="CS575" s="4"/>
      <c r="CT575" s="4"/>
      <c r="CU575" s="4"/>
      <c r="CV575" s="4"/>
      <c r="CW575" s="4"/>
      <c r="CX575" s="4"/>
      <c r="CY575" s="4"/>
      <c r="CZ575" s="4"/>
      <c r="DA575" s="4"/>
      <c r="DB575" s="4"/>
      <c r="DC575" s="4"/>
      <c r="DD575" s="4"/>
      <c r="DE575" s="4"/>
      <c r="DF575" s="4"/>
      <c r="DG575" s="4"/>
      <c r="DH575" s="4"/>
      <c r="DI575" s="4"/>
      <c r="DJ575" s="4"/>
      <c r="DK575" s="4"/>
      <c r="DL575" s="4"/>
      <c r="DM575" s="4"/>
      <c r="DN575" s="4"/>
      <c r="DO575" s="4"/>
      <c r="DP575" s="4"/>
    </row>
    <row r="576" spans="3:120"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  <c r="AV576" s="4"/>
      <c r="AW576" s="4"/>
      <c r="AX576" s="4"/>
      <c r="AY576" s="4"/>
      <c r="AZ576" s="4"/>
      <c r="BA576" s="4"/>
      <c r="BB576" s="4"/>
      <c r="BC576" s="4"/>
      <c r="BD576" s="4"/>
      <c r="BE576" s="4"/>
      <c r="BF576" s="4"/>
      <c r="BG576" s="4"/>
      <c r="BH576" s="4"/>
      <c r="BI576" s="4"/>
      <c r="BJ576" s="4"/>
      <c r="BK576" s="4"/>
      <c r="BL576" s="4"/>
      <c r="BM576" s="4"/>
      <c r="BN576" s="4"/>
      <c r="BO576" s="4"/>
      <c r="BP576" s="4"/>
      <c r="BQ576" s="4"/>
      <c r="BR576" s="4"/>
      <c r="BS576" s="4"/>
      <c r="BT576" s="4"/>
      <c r="BU576" s="4"/>
      <c r="BV576" s="4"/>
      <c r="BW576" s="4"/>
      <c r="BX576" s="4"/>
      <c r="BY576" s="4"/>
      <c r="BZ576" s="4"/>
      <c r="CA576" s="4"/>
      <c r="CB576" s="4"/>
      <c r="CC576" s="4"/>
      <c r="CD576" s="4"/>
      <c r="CE576" s="4"/>
      <c r="CF576" s="4"/>
      <c r="CG576" s="4"/>
      <c r="CH576" s="4"/>
      <c r="CI576" s="4"/>
      <c r="CJ576" s="4"/>
      <c r="CK576" s="4"/>
      <c r="CL576" s="4"/>
      <c r="CM576" s="4"/>
      <c r="CN576" s="4"/>
      <c r="CO576" s="4"/>
      <c r="CP576" s="4"/>
      <c r="CQ576" s="4"/>
      <c r="CR576" s="4"/>
      <c r="CS576" s="4"/>
      <c r="CT576" s="4"/>
      <c r="CU576" s="4"/>
      <c r="CV576" s="4"/>
      <c r="CW576" s="4"/>
      <c r="CX576" s="4"/>
      <c r="CY576" s="4"/>
      <c r="CZ576" s="4"/>
      <c r="DA576" s="4"/>
      <c r="DB576" s="4"/>
      <c r="DC576" s="4"/>
      <c r="DD576" s="4"/>
      <c r="DE576" s="4"/>
      <c r="DF576" s="4"/>
      <c r="DG576" s="4"/>
      <c r="DH576" s="4"/>
      <c r="DI576" s="4"/>
      <c r="DJ576" s="4"/>
      <c r="DK576" s="4"/>
      <c r="DL576" s="4"/>
      <c r="DM576" s="4"/>
      <c r="DN576" s="4"/>
      <c r="DO576" s="4"/>
      <c r="DP576" s="4"/>
    </row>
    <row r="577" spans="3:120"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  <c r="AW577" s="4"/>
      <c r="AX577" s="4"/>
      <c r="AY577" s="4"/>
      <c r="AZ577" s="4"/>
      <c r="BA577" s="4"/>
      <c r="BB577" s="4"/>
      <c r="BC577" s="4"/>
      <c r="BD577" s="4"/>
      <c r="BE577" s="4"/>
      <c r="BF577" s="4"/>
      <c r="BG577" s="4"/>
      <c r="BH577" s="4"/>
      <c r="BI577" s="4"/>
      <c r="BJ577" s="4"/>
      <c r="BK577" s="4"/>
      <c r="BL577" s="4"/>
      <c r="BM577" s="4"/>
      <c r="BN577" s="4"/>
      <c r="BO577" s="4"/>
      <c r="BP577" s="4"/>
      <c r="BQ577" s="4"/>
      <c r="BR577" s="4"/>
      <c r="BS577" s="4"/>
      <c r="BT577" s="4"/>
      <c r="BU577" s="4"/>
      <c r="BV577" s="4"/>
      <c r="BW577" s="4"/>
      <c r="BX577" s="4"/>
      <c r="BY577" s="4"/>
      <c r="BZ577" s="4"/>
      <c r="CA577" s="4"/>
      <c r="CB577" s="4"/>
      <c r="CC577" s="4"/>
      <c r="CD577" s="4"/>
      <c r="CE577" s="4"/>
      <c r="CF577" s="4"/>
      <c r="CG577" s="4"/>
      <c r="CH577" s="4"/>
      <c r="CI577" s="4"/>
      <c r="CJ577" s="4"/>
      <c r="CK577" s="4"/>
      <c r="CL577" s="4"/>
      <c r="CM577" s="4"/>
      <c r="CN577" s="4"/>
      <c r="CO577" s="4"/>
      <c r="CP577" s="4"/>
      <c r="CQ577" s="4"/>
      <c r="CR577" s="4"/>
      <c r="CS577" s="4"/>
      <c r="CT577" s="4"/>
      <c r="CU577" s="4"/>
      <c r="CV577" s="4"/>
      <c r="CW577" s="4"/>
      <c r="CX577" s="4"/>
      <c r="CY577" s="4"/>
      <c r="CZ577" s="4"/>
      <c r="DA577" s="4"/>
      <c r="DB577" s="4"/>
      <c r="DC577" s="4"/>
      <c r="DD577" s="4"/>
      <c r="DE577" s="4"/>
      <c r="DF577" s="4"/>
      <c r="DG577" s="4"/>
      <c r="DH577" s="4"/>
      <c r="DI577" s="4"/>
      <c r="DJ577" s="4"/>
      <c r="DK577" s="4"/>
      <c r="DL577" s="4"/>
      <c r="DM577" s="4"/>
      <c r="DN577" s="4"/>
      <c r="DO577" s="4"/>
      <c r="DP577" s="4"/>
    </row>
    <row r="578" spans="3:120"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  <c r="AW578" s="4"/>
      <c r="AX578" s="4"/>
      <c r="AY578" s="4"/>
      <c r="AZ578" s="4"/>
      <c r="BA578" s="4"/>
      <c r="BB578" s="4"/>
      <c r="BC578" s="4"/>
      <c r="BD578" s="4"/>
      <c r="BE578" s="4"/>
      <c r="BF578" s="4"/>
      <c r="BG578" s="4"/>
      <c r="BH578" s="4"/>
      <c r="BI578" s="4"/>
      <c r="BJ578" s="4"/>
      <c r="BK578" s="4"/>
      <c r="BL578" s="4"/>
      <c r="BM578" s="4"/>
      <c r="BN578" s="4"/>
      <c r="BO578" s="4"/>
      <c r="BP578" s="4"/>
      <c r="BQ578" s="4"/>
      <c r="BR578" s="4"/>
      <c r="BS578" s="4"/>
      <c r="BT578" s="4"/>
      <c r="BU578" s="4"/>
      <c r="BV578" s="4"/>
      <c r="BW578" s="4"/>
      <c r="BX578" s="4"/>
      <c r="BY578" s="4"/>
      <c r="BZ578" s="4"/>
      <c r="CA578" s="4"/>
      <c r="CB578" s="4"/>
      <c r="CC578" s="4"/>
      <c r="CD578" s="4"/>
      <c r="CE578" s="4"/>
      <c r="CF578" s="4"/>
      <c r="CG578" s="4"/>
      <c r="CH578" s="4"/>
      <c r="CI578" s="4"/>
      <c r="CJ578" s="4"/>
      <c r="CK578" s="4"/>
      <c r="CL578" s="4"/>
      <c r="CM578" s="4"/>
      <c r="CN578" s="4"/>
      <c r="CO578" s="4"/>
      <c r="CP578" s="4"/>
      <c r="CQ578" s="4"/>
      <c r="CR578" s="4"/>
      <c r="CS578" s="4"/>
      <c r="CT578" s="4"/>
      <c r="CU578" s="4"/>
      <c r="CV578" s="4"/>
      <c r="CW578" s="4"/>
      <c r="CX578" s="4"/>
      <c r="CY578" s="4"/>
      <c r="CZ578" s="4"/>
      <c r="DA578" s="4"/>
      <c r="DB578" s="4"/>
      <c r="DC578" s="4"/>
      <c r="DD578" s="4"/>
      <c r="DE578" s="4"/>
      <c r="DF578" s="4"/>
      <c r="DG578" s="4"/>
      <c r="DH578" s="4"/>
      <c r="DI578" s="4"/>
      <c r="DJ578" s="4"/>
      <c r="DK578" s="4"/>
      <c r="DL578" s="4"/>
      <c r="DM578" s="4"/>
      <c r="DN578" s="4"/>
      <c r="DO578" s="4"/>
      <c r="DP578" s="4"/>
    </row>
    <row r="579" spans="3:120"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  <c r="AW579" s="4"/>
      <c r="AX579" s="4"/>
      <c r="AY579" s="4"/>
      <c r="AZ579" s="4"/>
      <c r="BA579" s="4"/>
      <c r="BB579" s="4"/>
      <c r="BC579" s="4"/>
      <c r="BD579" s="4"/>
      <c r="BE579" s="4"/>
      <c r="BF579" s="4"/>
      <c r="BG579" s="4"/>
      <c r="BH579" s="4"/>
      <c r="BI579" s="4"/>
      <c r="BJ579" s="4"/>
      <c r="BK579" s="4"/>
      <c r="BL579" s="4"/>
      <c r="BM579" s="4"/>
      <c r="BN579" s="4"/>
      <c r="BO579" s="4"/>
      <c r="BP579" s="4"/>
      <c r="BQ579" s="4"/>
      <c r="BR579" s="4"/>
      <c r="BS579" s="4"/>
      <c r="BT579" s="4"/>
      <c r="BU579" s="4"/>
      <c r="BV579" s="4"/>
      <c r="BW579" s="4"/>
      <c r="BX579" s="4"/>
      <c r="BY579" s="4"/>
      <c r="BZ579" s="4"/>
      <c r="CA579" s="4"/>
      <c r="CB579" s="4"/>
      <c r="CC579" s="4"/>
      <c r="CD579" s="4"/>
      <c r="CE579" s="4"/>
      <c r="CF579" s="4"/>
      <c r="CG579" s="4"/>
      <c r="CH579" s="4"/>
      <c r="CI579" s="4"/>
      <c r="CJ579" s="4"/>
      <c r="CK579" s="4"/>
      <c r="CL579" s="4"/>
      <c r="CM579" s="4"/>
      <c r="CN579" s="4"/>
      <c r="CO579" s="4"/>
      <c r="CP579" s="4"/>
      <c r="CQ579" s="4"/>
      <c r="CR579" s="4"/>
      <c r="CS579" s="4"/>
      <c r="CT579" s="4"/>
      <c r="CU579" s="4"/>
      <c r="CV579" s="4"/>
      <c r="CW579" s="4"/>
      <c r="CX579" s="4"/>
      <c r="CY579" s="4"/>
      <c r="CZ579" s="4"/>
      <c r="DA579" s="4"/>
      <c r="DB579" s="4"/>
      <c r="DC579" s="4"/>
      <c r="DD579" s="4"/>
      <c r="DE579" s="4"/>
      <c r="DF579" s="4"/>
      <c r="DG579" s="4"/>
      <c r="DH579" s="4"/>
      <c r="DI579" s="4"/>
      <c r="DJ579" s="4"/>
      <c r="DK579" s="4"/>
      <c r="DL579" s="4"/>
      <c r="DM579" s="4"/>
      <c r="DN579" s="4"/>
      <c r="DO579" s="4"/>
      <c r="DP579" s="4"/>
    </row>
    <row r="580" spans="3:120"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  <c r="AW580" s="4"/>
      <c r="AX580" s="4"/>
      <c r="AY580" s="4"/>
      <c r="AZ580" s="4"/>
      <c r="BA580" s="4"/>
      <c r="BB580" s="4"/>
      <c r="BC580" s="4"/>
      <c r="BD580" s="4"/>
      <c r="BE580" s="4"/>
      <c r="BF580" s="4"/>
      <c r="BG580" s="4"/>
      <c r="BH580" s="4"/>
      <c r="BI580" s="4"/>
      <c r="BJ580" s="4"/>
      <c r="BK580" s="4"/>
      <c r="BL580" s="4"/>
      <c r="BM580" s="4"/>
      <c r="BN580" s="4"/>
      <c r="BO580" s="4"/>
      <c r="BP580" s="4"/>
      <c r="BQ580" s="4"/>
      <c r="BR580" s="4"/>
      <c r="BS580" s="4"/>
      <c r="BT580" s="4"/>
      <c r="BU580" s="4"/>
      <c r="BV580" s="4"/>
      <c r="BW580" s="4"/>
      <c r="BX580" s="4"/>
      <c r="BY580" s="4"/>
      <c r="BZ580" s="4"/>
      <c r="CA580" s="4"/>
      <c r="CB580" s="4"/>
      <c r="CC580" s="4"/>
      <c r="CD580" s="4"/>
      <c r="CE580" s="4"/>
      <c r="CF580" s="4"/>
      <c r="CG580" s="4"/>
      <c r="CH580" s="4"/>
      <c r="CI580" s="4"/>
      <c r="CJ580" s="4"/>
      <c r="CK580" s="4"/>
      <c r="CL580" s="4"/>
      <c r="CM580" s="4"/>
      <c r="CN580" s="4"/>
      <c r="CO580" s="4"/>
      <c r="CP580" s="4"/>
      <c r="CQ580" s="4"/>
      <c r="CR580" s="4"/>
      <c r="CS580" s="4"/>
      <c r="CT580" s="4"/>
      <c r="CU580" s="4"/>
      <c r="CV580" s="4"/>
      <c r="CW580" s="4"/>
      <c r="CX580" s="4"/>
      <c r="CY580" s="4"/>
      <c r="CZ580" s="4"/>
      <c r="DA580" s="4"/>
      <c r="DB580" s="4"/>
      <c r="DC580" s="4"/>
      <c r="DD580" s="4"/>
      <c r="DE580" s="4"/>
      <c r="DF580" s="4"/>
      <c r="DG580" s="4"/>
      <c r="DH580" s="4"/>
      <c r="DI580" s="4"/>
      <c r="DJ580" s="4"/>
      <c r="DK580" s="4"/>
      <c r="DL580" s="4"/>
      <c r="DM580" s="4"/>
      <c r="DN580" s="4"/>
      <c r="DO580" s="4"/>
      <c r="DP580" s="4"/>
    </row>
    <row r="581" spans="3:120"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  <c r="AV581" s="4"/>
      <c r="AW581" s="4"/>
      <c r="AX581" s="4"/>
      <c r="AY581" s="4"/>
      <c r="AZ581" s="4"/>
      <c r="BA581" s="4"/>
      <c r="BB581" s="4"/>
      <c r="BC581" s="4"/>
      <c r="BD581" s="4"/>
      <c r="BE581" s="4"/>
      <c r="BF581" s="4"/>
      <c r="BG581" s="4"/>
      <c r="BH581" s="4"/>
      <c r="BI581" s="4"/>
      <c r="BJ581" s="4"/>
      <c r="BK581" s="4"/>
      <c r="BL581" s="4"/>
      <c r="BM581" s="4"/>
      <c r="BN581" s="4"/>
      <c r="BO581" s="4"/>
      <c r="BP581" s="4"/>
      <c r="BQ581" s="4"/>
      <c r="BR581" s="4"/>
      <c r="BS581" s="4"/>
      <c r="BT581" s="4"/>
      <c r="BU581" s="4"/>
      <c r="BV581" s="4"/>
      <c r="BW581" s="4"/>
      <c r="BX581" s="4"/>
      <c r="BY581" s="4"/>
      <c r="BZ581" s="4"/>
      <c r="CA581" s="4"/>
      <c r="CB581" s="4"/>
      <c r="CC581" s="4"/>
      <c r="CD581" s="4"/>
      <c r="CE581" s="4"/>
      <c r="CF581" s="4"/>
      <c r="CG581" s="4"/>
      <c r="CH581" s="4"/>
      <c r="CI581" s="4"/>
      <c r="CJ581" s="4"/>
      <c r="CK581" s="4"/>
      <c r="CL581" s="4"/>
      <c r="CM581" s="4"/>
      <c r="CN581" s="4"/>
      <c r="CO581" s="4"/>
      <c r="CP581" s="4"/>
      <c r="CQ581" s="4"/>
      <c r="CR581" s="4"/>
      <c r="CS581" s="4"/>
      <c r="CT581" s="4"/>
      <c r="CU581" s="4"/>
      <c r="CV581" s="4"/>
      <c r="CW581" s="4"/>
      <c r="CX581" s="4"/>
      <c r="CY581" s="4"/>
      <c r="CZ581" s="4"/>
      <c r="DA581" s="4"/>
      <c r="DB581" s="4"/>
      <c r="DC581" s="4"/>
      <c r="DD581" s="4"/>
      <c r="DE581" s="4"/>
      <c r="DF581" s="4"/>
      <c r="DG581" s="4"/>
      <c r="DH581" s="4"/>
      <c r="DI581" s="4"/>
      <c r="DJ581" s="4"/>
      <c r="DK581" s="4"/>
      <c r="DL581" s="4"/>
      <c r="DM581" s="4"/>
      <c r="DN581" s="4"/>
      <c r="DO581" s="4"/>
      <c r="DP581" s="4"/>
    </row>
    <row r="582" spans="3:120"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  <c r="AV582" s="4"/>
      <c r="AW582" s="4"/>
      <c r="AX582" s="4"/>
      <c r="AY582" s="4"/>
      <c r="AZ582" s="4"/>
      <c r="BA582" s="4"/>
      <c r="BB582" s="4"/>
      <c r="BC582" s="4"/>
      <c r="BD582" s="4"/>
      <c r="BE582" s="4"/>
      <c r="BF582" s="4"/>
      <c r="BG582" s="4"/>
      <c r="BH582" s="4"/>
      <c r="BI582" s="4"/>
      <c r="BJ582" s="4"/>
      <c r="BK582" s="4"/>
      <c r="BL582" s="4"/>
      <c r="BM582" s="4"/>
      <c r="BN582" s="4"/>
      <c r="BO582" s="4"/>
      <c r="BP582" s="4"/>
      <c r="BQ582" s="4"/>
      <c r="BR582" s="4"/>
      <c r="BS582" s="4"/>
      <c r="BT582" s="4"/>
      <c r="BU582" s="4"/>
      <c r="BV582" s="4"/>
      <c r="BW582" s="4"/>
      <c r="BX582" s="4"/>
      <c r="BY582" s="4"/>
      <c r="BZ582" s="4"/>
      <c r="CA582" s="4"/>
      <c r="CB582" s="4"/>
      <c r="CC582" s="4"/>
      <c r="CD582" s="4"/>
      <c r="CE582" s="4"/>
      <c r="CF582" s="4"/>
      <c r="CG582" s="4"/>
      <c r="CH582" s="4"/>
      <c r="CI582" s="4"/>
      <c r="CJ582" s="4"/>
      <c r="CK582" s="4"/>
      <c r="CL582" s="4"/>
      <c r="CM582" s="4"/>
      <c r="CN582" s="4"/>
      <c r="CO582" s="4"/>
      <c r="CP582" s="4"/>
      <c r="CQ582" s="4"/>
      <c r="CR582" s="4"/>
      <c r="CS582" s="4"/>
      <c r="CT582" s="4"/>
      <c r="CU582" s="4"/>
      <c r="CV582" s="4"/>
      <c r="CW582" s="4"/>
      <c r="CX582" s="4"/>
      <c r="CY582" s="4"/>
      <c r="CZ582" s="4"/>
      <c r="DA582" s="4"/>
      <c r="DB582" s="4"/>
      <c r="DC582" s="4"/>
      <c r="DD582" s="4"/>
      <c r="DE582" s="4"/>
      <c r="DF582" s="4"/>
      <c r="DG582" s="4"/>
      <c r="DH582" s="4"/>
      <c r="DI582" s="4"/>
      <c r="DJ582" s="4"/>
      <c r="DK582" s="4"/>
      <c r="DL582" s="4"/>
      <c r="DM582" s="4"/>
      <c r="DN582" s="4"/>
      <c r="DO582" s="4"/>
      <c r="DP582" s="4"/>
    </row>
    <row r="583" spans="3:120"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  <c r="AV583" s="4"/>
      <c r="AW583" s="4"/>
      <c r="AX583" s="4"/>
      <c r="AY583" s="4"/>
      <c r="AZ583" s="4"/>
      <c r="BA583" s="4"/>
      <c r="BB583" s="4"/>
      <c r="BC583" s="4"/>
      <c r="BD583" s="4"/>
      <c r="BE583" s="4"/>
      <c r="BF583" s="4"/>
      <c r="BG583" s="4"/>
      <c r="BH583" s="4"/>
      <c r="BI583" s="4"/>
      <c r="BJ583" s="4"/>
      <c r="BK583" s="4"/>
      <c r="BL583" s="4"/>
      <c r="BM583" s="4"/>
      <c r="BN583" s="4"/>
      <c r="BO583" s="4"/>
      <c r="BP583" s="4"/>
      <c r="BQ583" s="4"/>
      <c r="BR583" s="4"/>
      <c r="BS583" s="4"/>
      <c r="BT583" s="4"/>
      <c r="BU583" s="4"/>
      <c r="BV583" s="4"/>
      <c r="BW583" s="4"/>
      <c r="BX583" s="4"/>
      <c r="BY583" s="4"/>
      <c r="BZ583" s="4"/>
      <c r="CA583" s="4"/>
      <c r="CB583" s="4"/>
      <c r="CC583" s="4"/>
      <c r="CD583" s="4"/>
      <c r="CE583" s="4"/>
      <c r="CF583" s="4"/>
      <c r="CG583" s="4"/>
      <c r="CH583" s="4"/>
      <c r="CI583" s="4"/>
      <c r="CJ583" s="4"/>
      <c r="CK583" s="4"/>
      <c r="CL583" s="4"/>
      <c r="CM583" s="4"/>
      <c r="CN583" s="4"/>
      <c r="CO583" s="4"/>
      <c r="CP583" s="4"/>
      <c r="CQ583" s="4"/>
      <c r="CR583" s="4"/>
      <c r="CS583" s="4"/>
      <c r="CT583" s="4"/>
      <c r="CU583" s="4"/>
      <c r="CV583" s="4"/>
      <c r="CW583" s="4"/>
      <c r="CX583" s="4"/>
      <c r="CY583" s="4"/>
      <c r="CZ583" s="4"/>
      <c r="DA583" s="4"/>
      <c r="DB583" s="4"/>
      <c r="DC583" s="4"/>
      <c r="DD583" s="4"/>
      <c r="DE583" s="4"/>
      <c r="DF583" s="4"/>
      <c r="DG583" s="4"/>
      <c r="DH583" s="4"/>
      <c r="DI583" s="4"/>
      <c r="DJ583" s="4"/>
      <c r="DK583" s="4"/>
      <c r="DL583" s="4"/>
      <c r="DM583" s="4"/>
      <c r="DN583" s="4"/>
      <c r="DO583" s="4"/>
      <c r="DP583" s="4"/>
    </row>
    <row r="584" spans="3:120"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  <c r="AV584" s="4"/>
      <c r="AW584" s="4"/>
      <c r="AX584" s="4"/>
      <c r="AY584" s="4"/>
      <c r="AZ584" s="4"/>
      <c r="BA584" s="4"/>
      <c r="BB584" s="4"/>
      <c r="BC584" s="4"/>
      <c r="BD584" s="4"/>
      <c r="BE584" s="4"/>
      <c r="BF584" s="4"/>
      <c r="BG584" s="4"/>
      <c r="BH584" s="4"/>
      <c r="BI584" s="4"/>
      <c r="BJ584" s="4"/>
      <c r="BK584" s="4"/>
      <c r="BL584" s="4"/>
      <c r="BM584" s="4"/>
      <c r="BN584" s="4"/>
      <c r="BO584" s="4"/>
      <c r="BP584" s="4"/>
      <c r="BQ584" s="4"/>
      <c r="BR584" s="4"/>
      <c r="BS584" s="4"/>
      <c r="BT584" s="4"/>
      <c r="BU584" s="4"/>
      <c r="BV584" s="4"/>
      <c r="BW584" s="4"/>
      <c r="BX584" s="4"/>
      <c r="BY584" s="4"/>
      <c r="BZ584" s="4"/>
      <c r="CA584" s="4"/>
      <c r="CB584" s="4"/>
      <c r="CC584" s="4"/>
      <c r="CD584" s="4"/>
      <c r="CE584" s="4"/>
      <c r="CF584" s="4"/>
      <c r="CG584" s="4"/>
      <c r="CH584" s="4"/>
      <c r="CI584" s="4"/>
      <c r="CJ584" s="4"/>
      <c r="CK584" s="4"/>
      <c r="CL584" s="4"/>
      <c r="CM584" s="4"/>
      <c r="CN584" s="4"/>
      <c r="CO584" s="4"/>
      <c r="CP584" s="4"/>
      <c r="CQ584" s="4"/>
      <c r="CR584" s="4"/>
      <c r="CS584" s="4"/>
      <c r="CT584" s="4"/>
      <c r="CU584" s="4"/>
      <c r="CV584" s="4"/>
      <c r="CW584" s="4"/>
      <c r="CX584" s="4"/>
      <c r="CY584" s="4"/>
      <c r="CZ584" s="4"/>
      <c r="DA584" s="4"/>
      <c r="DB584" s="4"/>
      <c r="DC584" s="4"/>
      <c r="DD584" s="4"/>
      <c r="DE584" s="4"/>
      <c r="DF584" s="4"/>
      <c r="DG584" s="4"/>
      <c r="DH584" s="4"/>
      <c r="DI584" s="4"/>
      <c r="DJ584" s="4"/>
      <c r="DK584" s="4"/>
      <c r="DL584" s="4"/>
      <c r="DM584" s="4"/>
      <c r="DN584" s="4"/>
      <c r="DO584" s="4"/>
      <c r="DP584" s="4"/>
    </row>
    <row r="585" spans="3:120"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  <c r="AV585" s="4"/>
      <c r="AW585" s="4"/>
      <c r="AX585" s="4"/>
      <c r="AY585" s="4"/>
      <c r="AZ585" s="4"/>
      <c r="BA585" s="4"/>
      <c r="BB585" s="4"/>
      <c r="BC585" s="4"/>
      <c r="BD585" s="4"/>
      <c r="BE585" s="4"/>
      <c r="BF585" s="4"/>
      <c r="BG585" s="4"/>
      <c r="BH585" s="4"/>
      <c r="BI585" s="4"/>
      <c r="BJ585" s="4"/>
      <c r="BK585" s="4"/>
      <c r="BL585" s="4"/>
      <c r="BM585" s="4"/>
      <c r="BN585" s="4"/>
      <c r="BO585" s="4"/>
      <c r="BP585" s="4"/>
      <c r="BQ585" s="4"/>
      <c r="BR585" s="4"/>
      <c r="BS585" s="4"/>
      <c r="BT585" s="4"/>
      <c r="BU585" s="4"/>
      <c r="BV585" s="4"/>
      <c r="BW585" s="4"/>
      <c r="BX585" s="4"/>
      <c r="BY585" s="4"/>
      <c r="BZ585" s="4"/>
      <c r="CA585" s="4"/>
      <c r="CB585" s="4"/>
      <c r="CC585" s="4"/>
      <c r="CD585" s="4"/>
      <c r="CE585" s="4"/>
      <c r="CF585" s="4"/>
      <c r="CG585" s="4"/>
      <c r="CH585" s="4"/>
      <c r="CI585" s="4"/>
      <c r="CJ585" s="4"/>
      <c r="CK585" s="4"/>
      <c r="CL585" s="4"/>
      <c r="CM585" s="4"/>
      <c r="CN585" s="4"/>
      <c r="CO585" s="4"/>
      <c r="CP585" s="4"/>
      <c r="CQ585" s="4"/>
      <c r="CR585" s="4"/>
      <c r="CS585" s="4"/>
      <c r="CT585" s="4"/>
      <c r="CU585" s="4"/>
      <c r="CV585" s="4"/>
      <c r="CW585" s="4"/>
      <c r="CX585" s="4"/>
      <c r="CY585" s="4"/>
      <c r="CZ585" s="4"/>
      <c r="DA585" s="4"/>
      <c r="DB585" s="4"/>
      <c r="DC585" s="4"/>
      <c r="DD585" s="4"/>
      <c r="DE585" s="4"/>
      <c r="DF585" s="4"/>
      <c r="DG585" s="4"/>
      <c r="DH585" s="4"/>
      <c r="DI585" s="4"/>
      <c r="DJ585" s="4"/>
      <c r="DK585" s="4"/>
      <c r="DL585" s="4"/>
      <c r="DM585" s="4"/>
      <c r="DN585" s="4"/>
      <c r="DO585" s="4"/>
      <c r="DP585" s="4"/>
    </row>
    <row r="586" spans="3:120"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  <c r="AV586" s="4"/>
      <c r="AW586" s="4"/>
      <c r="AX586" s="4"/>
      <c r="AY586" s="4"/>
      <c r="AZ586" s="4"/>
      <c r="BA586" s="4"/>
      <c r="BB586" s="4"/>
      <c r="BC586" s="4"/>
      <c r="BD586" s="4"/>
      <c r="BE586" s="4"/>
      <c r="BF586" s="4"/>
      <c r="BG586" s="4"/>
      <c r="BH586" s="4"/>
      <c r="BI586" s="4"/>
      <c r="BJ586" s="4"/>
      <c r="BK586" s="4"/>
      <c r="BL586" s="4"/>
      <c r="BM586" s="4"/>
      <c r="BN586" s="4"/>
      <c r="BO586" s="4"/>
      <c r="BP586" s="4"/>
      <c r="BQ586" s="4"/>
      <c r="BR586" s="4"/>
      <c r="BS586" s="4"/>
      <c r="BT586" s="4"/>
      <c r="BU586" s="4"/>
      <c r="BV586" s="4"/>
      <c r="BW586" s="4"/>
      <c r="BX586" s="4"/>
      <c r="BY586" s="4"/>
      <c r="BZ586" s="4"/>
      <c r="CA586" s="4"/>
      <c r="CB586" s="4"/>
      <c r="CC586" s="4"/>
      <c r="CD586" s="4"/>
      <c r="CE586" s="4"/>
      <c r="CF586" s="4"/>
      <c r="CG586" s="4"/>
      <c r="CH586" s="4"/>
      <c r="CI586" s="4"/>
      <c r="CJ586" s="4"/>
      <c r="CK586" s="4"/>
      <c r="CL586" s="4"/>
      <c r="CM586" s="4"/>
      <c r="CN586" s="4"/>
      <c r="CO586" s="4"/>
      <c r="CP586" s="4"/>
      <c r="CQ586" s="4"/>
      <c r="CR586" s="4"/>
      <c r="CS586" s="4"/>
      <c r="CT586" s="4"/>
      <c r="CU586" s="4"/>
      <c r="CV586" s="4"/>
      <c r="CW586" s="4"/>
      <c r="CX586" s="4"/>
      <c r="CY586" s="4"/>
      <c r="CZ586" s="4"/>
      <c r="DA586" s="4"/>
      <c r="DB586" s="4"/>
      <c r="DC586" s="4"/>
      <c r="DD586" s="4"/>
      <c r="DE586" s="4"/>
      <c r="DF586" s="4"/>
      <c r="DG586" s="4"/>
      <c r="DH586" s="4"/>
      <c r="DI586" s="4"/>
      <c r="DJ586" s="4"/>
      <c r="DK586" s="4"/>
      <c r="DL586" s="4"/>
      <c r="DM586" s="4"/>
      <c r="DN586" s="4"/>
      <c r="DO586" s="4"/>
      <c r="DP586" s="4"/>
    </row>
    <row r="587" spans="3:120"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  <c r="AV587" s="4"/>
      <c r="AW587" s="4"/>
      <c r="AX587" s="4"/>
      <c r="AY587" s="4"/>
      <c r="AZ587" s="4"/>
      <c r="BA587" s="4"/>
      <c r="BB587" s="4"/>
      <c r="BC587" s="4"/>
      <c r="BD587" s="4"/>
      <c r="BE587" s="4"/>
      <c r="BF587" s="4"/>
      <c r="BG587" s="4"/>
      <c r="BH587" s="4"/>
      <c r="BI587" s="4"/>
      <c r="BJ587" s="4"/>
      <c r="BK587" s="4"/>
      <c r="BL587" s="4"/>
      <c r="BM587" s="4"/>
      <c r="BN587" s="4"/>
      <c r="BO587" s="4"/>
      <c r="BP587" s="4"/>
      <c r="BQ587" s="4"/>
      <c r="BR587" s="4"/>
      <c r="BS587" s="4"/>
      <c r="BT587" s="4"/>
      <c r="BU587" s="4"/>
      <c r="BV587" s="4"/>
      <c r="BW587" s="4"/>
      <c r="BX587" s="4"/>
      <c r="BY587" s="4"/>
      <c r="BZ587" s="4"/>
      <c r="CA587" s="4"/>
      <c r="CB587" s="4"/>
      <c r="CC587" s="4"/>
      <c r="CD587" s="4"/>
      <c r="CE587" s="4"/>
      <c r="CF587" s="4"/>
      <c r="CG587" s="4"/>
      <c r="CH587" s="4"/>
      <c r="CI587" s="4"/>
      <c r="CJ587" s="4"/>
      <c r="CK587" s="4"/>
      <c r="CL587" s="4"/>
      <c r="CM587" s="4"/>
      <c r="CN587" s="4"/>
      <c r="CO587" s="4"/>
      <c r="CP587" s="4"/>
      <c r="CQ587" s="4"/>
      <c r="CR587" s="4"/>
      <c r="CS587" s="4"/>
      <c r="CT587" s="4"/>
      <c r="CU587" s="4"/>
      <c r="CV587" s="4"/>
      <c r="CW587" s="4"/>
      <c r="CX587" s="4"/>
      <c r="CY587" s="4"/>
      <c r="CZ587" s="4"/>
      <c r="DA587" s="4"/>
      <c r="DB587" s="4"/>
      <c r="DC587" s="4"/>
      <c r="DD587" s="4"/>
      <c r="DE587" s="4"/>
      <c r="DF587" s="4"/>
      <c r="DG587" s="4"/>
      <c r="DH587" s="4"/>
      <c r="DI587" s="4"/>
      <c r="DJ587" s="4"/>
      <c r="DK587" s="4"/>
      <c r="DL587" s="4"/>
      <c r="DM587" s="4"/>
      <c r="DN587" s="4"/>
      <c r="DO587" s="4"/>
      <c r="DP587" s="4"/>
    </row>
    <row r="588" spans="3:120"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  <c r="AV588" s="4"/>
      <c r="AW588" s="4"/>
      <c r="AX588" s="4"/>
      <c r="AY588" s="4"/>
      <c r="AZ588" s="4"/>
      <c r="BA588" s="4"/>
      <c r="BB588" s="4"/>
      <c r="BC588" s="4"/>
      <c r="BD588" s="4"/>
      <c r="BE588" s="4"/>
      <c r="BF588" s="4"/>
      <c r="BG588" s="4"/>
      <c r="BH588" s="4"/>
      <c r="BI588" s="4"/>
      <c r="BJ588" s="4"/>
      <c r="BK588" s="4"/>
      <c r="BL588" s="4"/>
      <c r="BM588" s="4"/>
      <c r="BN588" s="4"/>
      <c r="BO588" s="4"/>
      <c r="BP588" s="4"/>
      <c r="BQ588" s="4"/>
      <c r="BR588" s="4"/>
      <c r="BS588" s="4"/>
      <c r="BT588" s="4"/>
      <c r="BU588" s="4"/>
      <c r="BV588" s="4"/>
      <c r="BW588" s="4"/>
      <c r="BX588" s="4"/>
      <c r="BY588" s="4"/>
      <c r="BZ588" s="4"/>
      <c r="CA588" s="4"/>
      <c r="CB588" s="4"/>
      <c r="CC588" s="4"/>
      <c r="CD588" s="4"/>
      <c r="CE588" s="4"/>
      <c r="CF588" s="4"/>
      <c r="CG588" s="4"/>
      <c r="CH588" s="4"/>
      <c r="CI588" s="4"/>
      <c r="CJ588" s="4"/>
      <c r="CK588" s="4"/>
      <c r="CL588" s="4"/>
      <c r="CM588" s="4"/>
      <c r="CN588" s="4"/>
      <c r="CO588" s="4"/>
      <c r="CP588" s="4"/>
      <c r="CQ588" s="4"/>
      <c r="CR588" s="4"/>
      <c r="CS588" s="4"/>
      <c r="CT588" s="4"/>
      <c r="CU588" s="4"/>
      <c r="CV588" s="4"/>
      <c r="CW588" s="4"/>
      <c r="CX588" s="4"/>
      <c r="CY588" s="4"/>
      <c r="CZ588" s="4"/>
      <c r="DA588" s="4"/>
      <c r="DB588" s="4"/>
      <c r="DC588" s="4"/>
      <c r="DD588" s="4"/>
      <c r="DE588" s="4"/>
      <c r="DF588" s="4"/>
      <c r="DG588" s="4"/>
      <c r="DH588" s="4"/>
      <c r="DI588" s="4"/>
      <c r="DJ588" s="4"/>
      <c r="DK588" s="4"/>
      <c r="DL588" s="4"/>
      <c r="DM588" s="4"/>
      <c r="DN588" s="4"/>
      <c r="DO588" s="4"/>
      <c r="DP588" s="4"/>
    </row>
    <row r="589" spans="3:120"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  <c r="AV589" s="4"/>
      <c r="AW589" s="4"/>
      <c r="AX589" s="4"/>
      <c r="AY589" s="4"/>
      <c r="AZ589" s="4"/>
      <c r="BA589" s="4"/>
      <c r="BB589" s="4"/>
      <c r="BC589" s="4"/>
      <c r="BD589" s="4"/>
      <c r="BE589" s="4"/>
      <c r="BF589" s="4"/>
      <c r="BG589" s="4"/>
      <c r="BH589" s="4"/>
      <c r="BI589" s="4"/>
      <c r="BJ589" s="4"/>
      <c r="BK589" s="4"/>
      <c r="BL589" s="4"/>
      <c r="BM589" s="4"/>
      <c r="BN589" s="4"/>
      <c r="BO589" s="4"/>
      <c r="BP589" s="4"/>
      <c r="BQ589" s="4"/>
      <c r="BR589" s="4"/>
      <c r="BS589" s="4"/>
      <c r="BT589" s="4"/>
      <c r="BU589" s="4"/>
      <c r="BV589" s="4"/>
      <c r="BW589" s="4"/>
      <c r="BX589" s="4"/>
      <c r="BY589" s="4"/>
      <c r="BZ589" s="4"/>
      <c r="CA589" s="4"/>
      <c r="CB589" s="4"/>
      <c r="CC589" s="4"/>
      <c r="CD589" s="4"/>
      <c r="CE589" s="4"/>
      <c r="CF589" s="4"/>
      <c r="CG589" s="4"/>
      <c r="CH589" s="4"/>
      <c r="CI589" s="4"/>
      <c r="CJ589" s="4"/>
      <c r="CK589" s="4"/>
      <c r="CL589" s="4"/>
      <c r="CM589" s="4"/>
      <c r="CN589" s="4"/>
      <c r="CO589" s="4"/>
      <c r="CP589" s="4"/>
      <c r="CQ589" s="4"/>
      <c r="CR589" s="4"/>
      <c r="CS589" s="4"/>
      <c r="CT589" s="4"/>
      <c r="CU589" s="4"/>
      <c r="CV589" s="4"/>
      <c r="CW589" s="4"/>
      <c r="CX589" s="4"/>
      <c r="CY589" s="4"/>
      <c r="CZ589" s="4"/>
      <c r="DA589" s="4"/>
      <c r="DB589" s="4"/>
      <c r="DC589" s="4"/>
      <c r="DD589" s="4"/>
      <c r="DE589" s="4"/>
      <c r="DF589" s="4"/>
      <c r="DG589" s="4"/>
      <c r="DH589" s="4"/>
      <c r="DI589" s="4"/>
      <c r="DJ589" s="4"/>
      <c r="DK589" s="4"/>
      <c r="DL589" s="4"/>
      <c r="DM589" s="4"/>
      <c r="DN589" s="4"/>
      <c r="DO589" s="4"/>
      <c r="DP589" s="4"/>
    </row>
    <row r="590" spans="3:120"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  <c r="AV590" s="4"/>
      <c r="AW590" s="4"/>
      <c r="AX590" s="4"/>
      <c r="AY590" s="4"/>
      <c r="AZ590" s="4"/>
      <c r="BA590" s="4"/>
      <c r="BB590" s="4"/>
      <c r="BC590" s="4"/>
      <c r="BD590" s="4"/>
      <c r="BE590" s="4"/>
      <c r="BF590" s="4"/>
      <c r="BG590" s="4"/>
      <c r="BH590" s="4"/>
      <c r="BI590" s="4"/>
      <c r="BJ590" s="4"/>
      <c r="BK590" s="4"/>
      <c r="BL590" s="4"/>
      <c r="BM590" s="4"/>
      <c r="BN590" s="4"/>
      <c r="BO590" s="4"/>
      <c r="BP590" s="4"/>
      <c r="BQ590" s="4"/>
      <c r="BR590" s="4"/>
      <c r="BS590" s="4"/>
      <c r="BT590" s="4"/>
      <c r="BU590" s="4"/>
      <c r="BV590" s="4"/>
      <c r="BW590" s="4"/>
      <c r="BX590" s="4"/>
      <c r="BY590" s="4"/>
      <c r="BZ590" s="4"/>
      <c r="CA590" s="4"/>
      <c r="CB590" s="4"/>
      <c r="CC590" s="4"/>
      <c r="CD590" s="4"/>
      <c r="CE590" s="4"/>
      <c r="CF590" s="4"/>
      <c r="CG590" s="4"/>
      <c r="CH590" s="4"/>
      <c r="CI590" s="4"/>
      <c r="CJ590" s="4"/>
      <c r="CK590" s="4"/>
      <c r="CL590" s="4"/>
      <c r="CM590" s="4"/>
      <c r="CN590" s="4"/>
      <c r="CO590" s="4"/>
      <c r="CP590" s="4"/>
      <c r="CQ590" s="4"/>
      <c r="CR590" s="4"/>
      <c r="CS590" s="4"/>
      <c r="CT590" s="4"/>
      <c r="CU590" s="4"/>
      <c r="CV590" s="4"/>
      <c r="CW590" s="4"/>
      <c r="CX590" s="4"/>
      <c r="CY590" s="4"/>
      <c r="CZ590" s="4"/>
      <c r="DA590" s="4"/>
      <c r="DB590" s="4"/>
      <c r="DC590" s="4"/>
      <c r="DD590" s="4"/>
      <c r="DE590" s="4"/>
      <c r="DF590" s="4"/>
      <c r="DG590" s="4"/>
      <c r="DH590" s="4"/>
      <c r="DI590" s="4"/>
      <c r="DJ590" s="4"/>
      <c r="DK590" s="4"/>
      <c r="DL590" s="4"/>
      <c r="DM590" s="4"/>
      <c r="DN590" s="4"/>
      <c r="DO590" s="4"/>
      <c r="DP590" s="4"/>
    </row>
    <row r="591" spans="3:120"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  <c r="AV591" s="4"/>
      <c r="AW591" s="4"/>
      <c r="AX591" s="4"/>
      <c r="AY591" s="4"/>
      <c r="AZ591" s="4"/>
      <c r="BA591" s="4"/>
      <c r="BB591" s="4"/>
      <c r="BC591" s="4"/>
      <c r="BD591" s="4"/>
      <c r="BE591" s="4"/>
      <c r="BF591" s="4"/>
      <c r="BG591" s="4"/>
      <c r="BH591" s="4"/>
      <c r="BI591" s="4"/>
      <c r="BJ591" s="4"/>
      <c r="BK591" s="4"/>
      <c r="BL591" s="4"/>
      <c r="BM591" s="4"/>
      <c r="BN591" s="4"/>
      <c r="BO591" s="4"/>
      <c r="BP591" s="4"/>
      <c r="BQ591" s="4"/>
      <c r="BR591" s="4"/>
      <c r="BS591" s="4"/>
      <c r="BT591" s="4"/>
      <c r="BU591" s="4"/>
      <c r="BV591" s="4"/>
      <c r="BW591" s="4"/>
      <c r="BX591" s="4"/>
      <c r="BY591" s="4"/>
      <c r="BZ591" s="4"/>
      <c r="CA591" s="4"/>
      <c r="CB591" s="4"/>
      <c r="CC591" s="4"/>
      <c r="CD591" s="4"/>
      <c r="CE591" s="4"/>
      <c r="CF591" s="4"/>
      <c r="CG591" s="4"/>
      <c r="CH591" s="4"/>
      <c r="CI591" s="4"/>
      <c r="CJ591" s="4"/>
      <c r="CK591" s="4"/>
      <c r="CL591" s="4"/>
      <c r="CM591" s="4"/>
      <c r="CN591" s="4"/>
      <c r="CO591" s="4"/>
      <c r="CP591" s="4"/>
      <c r="CQ591" s="4"/>
      <c r="CR591" s="4"/>
      <c r="CS591" s="4"/>
      <c r="CT591" s="4"/>
      <c r="CU591" s="4"/>
      <c r="CV591" s="4"/>
      <c r="CW591" s="4"/>
      <c r="CX591" s="4"/>
      <c r="CY591" s="4"/>
      <c r="CZ591" s="4"/>
      <c r="DA591" s="4"/>
      <c r="DB591" s="4"/>
      <c r="DC591" s="4"/>
      <c r="DD591" s="4"/>
      <c r="DE591" s="4"/>
      <c r="DF591" s="4"/>
      <c r="DG591" s="4"/>
      <c r="DH591" s="4"/>
      <c r="DI591" s="4"/>
      <c r="DJ591" s="4"/>
      <c r="DK591" s="4"/>
      <c r="DL591" s="4"/>
      <c r="DM591" s="4"/>
      <c r="DN591" s="4"/>
      <c r="DO591" s="4"/>
      <c r="DP591" s="4"/>
    </row>
    <row r="592" spans="3:120"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  <c r="AV592" s="4"/>
      <c r="AW592" s="4"/>
      <c r="AX592" s="4"/>
      <c r="AY592" s="4"/>
      <c r="AZ592" s="4"/>
      <c r="BA592" s="4"/>
      <c r="BB592" s="4"/>
      <c r="BC592" s="4"/>
      <c r="BD592" s="4"/>
      <c r="BE592" s="4"/>
      <c r="BF592" s="4"/>
      <c r="BG592" s="4"/>
      <c r="BH592" s="4"/>
      <c r="BI592" s="4"/>
      <c r="BJ592" s="4"/>
      <c r="BK592" s="4"/>
      <c r="BL592" s="4"/>
      <c r="BM592" s="4"/>
      <c r="BN592" s="4"/>
      <c r="BO592" s="4"/>
      <c r="BP592" s="4"/>
      <c r="BQ592" s="4"/>
      <c r="BR592" s="4"/>
      <c r="BS592" s="4"/>
      <c r="BT592" s="4"/>
      <c r="BU592" s="4"/>
      <c r="BV592" s="4"/>
      <c r="BW592" s="4"/>
      <c r="BX592" s="4"/>
      <c r="BY592" s="4"/>
      <c r="BZ592" s="4"/>
      <c r="CA592" s="4"/>
      <c r="CB592" s="4"/>
      <c r="CC592" s="4"/>
      <c r="CD592" s="4"/>
      <c r="CE592" s="4"/>
      <c r="CF592" s="4"/>
      <c r="CG592" s="4"/>
      <c r="CH592" s="4"/>
      <c r="CI592" s="4"/>
      <c r="CJ592" s="4"/>
      <c r="CK592" s="4"/>
      <c r="CL592" s="4"/>
      <c r="CM592" s="4"/>
      <c r="CN592" s="4"/>
      <c r="CO592" s="4"/>
      <c r="CP592" s="4"/>
      <c r="CQ592" s="4"/>
      <c r="CR592" s="4"/>
      <c r="CS592" s="4"/>
      <c r="CT592" s="4"/>
      <c r="CU592" s="4"/>
      <c r="CV592" s="4"/>
      <c r="CW592" s="4"/>
      <c r="CX592" s="4"/>
      <c r="CY592" s="4"/>
      <c r="CZ592" s="4"/>
      <c r="DA592" s="4"/>
      <c r="DB592" s="4"/>
      <c r="DC592" s="4"/>
      <c r="DD592" s="4"/>
      <c r="DE592" s="4"/>
      <c r="DF592" s="4"/>
      <c r="DG592" s="4"/>
      <c r="DH592" s="4"/>
      <c r="DI592" s="4"/>
      <c r="DJ592" s="4"/>
      <c r="DK592" s="4"/>
      <c r="DL592" s="4"/>
      <c r="DM592" s="4"/>
      <c r="DN592" s="4"/>
      <c r="DO592" s="4"/>
      <c r="DP592" s="4"/>
    </row>
    <row r="593" spans="3:120"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  <c r="AV593" s="4"/>
      <c r="AW593" s="4"/>
      <c r="AX593" s="4"/>
      <c r="AY593" s="4"/>
      <c r="AZ593" s="4"/>
      <c r="BA593" s="4"/>
      <c r="BB593" s="4"/>
      <c r="BC593" s="4"/>
      <c r="BD593" s="4"/>
      <c r="BE593" s="4"/>
      <c r="BF593" s="4"/>
      <c r="BG593" s="4"/>
      <c r="BH593" s="4"/>
      <c r="BI593" s="4"/>
      <c r="BJ593" s="4"/>
      <c r="BK593" s="4"/>
      <c r="BL593" s="4"/>
      <c r="BM593" s="4"/>
      <c r="BN593" s="4"/>
      <c r="BO593" s="4"/>
      <c r="BP593" s="4"/>
      <c r="BQ593" s="4"/>
      <c r="BR593" s="4"/>
      <c r="BS593" s="4"/>
      <c r="BT593" s="4"/>
      <c r="BU593" s="4"/>
      <c r="BV593" s="4"/>
      <c r="BW593" s="4"/>
      <c r="BX593" s="4"/>
      <c r="BY593" s="4"/>
      <c r="BZ593" s="4"/>
      <c r="CA593" s="4"/>
      <c r="CB593" s="4"/>
      <c r="CC593" s="4"/>
      <c r="CD593" s="4"/>
      <c r="CE593" s="4"/>
      <c r="CF593" s="4"/>
      <c r="CG593" s="4"/>
      <c r="CH593" s="4"/>
      <c r="CI593" s="4"/>
      <c r="CJ593" s="4"/>
      <c r="CK593" s="4"/>
      <c r="CL593" s="4"/>
      <c r="CM593" s="4"/>
      <c r="CN593" s="4"/>
      <c r="CO593" s="4"/>
      <c r="CP593" s="4"/>
      <c r="CQ593" s="4"/>
      <c r="CR593" s="4"/>
      <c r="CS593" s="4"/>
      <c r="CT593" s="4"/>
      <c r="CU593" s="4"/>
      <c r="CV593" s="4"/>
      <c r="CW593" s="4"/>
      <c r="CX593" s="4"/>
      <c r="CY593" s="4"/>
      <c r="CZ593" s="4"/>
      <c r="DA593" s="4"/>
      <c r="DB593" s="4"/>
      <c r="DC593" s="4"/>
      <c r="DD593" s="4"/>
      <c r="DE593" s="4"/>
      <c r="DF593" s="4"/>
      <c r="DG593" s="4"/>
      <c r="DH593" s="4"/>
      <c r="DI593" s="4"/>
      <c r="DJ593" s="4"/>
      <c r="DK593" s="4"/>
      <c r="DL593" s="4"/>
      <c r="DM593" s="4"/>
      <c r="DN593" s="4"/>
      <c r="DO593" s="4"/>
      <c r="DP593" s="4"/>
    </row>
    <row r="594" spans="3:120"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  <c r="AV594" s="4"/>
      <c r="AW594" s="4"/>
      <c r="AX594" s="4"/>
      <c r="AY594" s="4"/>
      <c r="AZ594" s="4"/>
      <c r="BA594" s="4"/>
      <c r="BB594" s="4"/>
      <c r="BC594" s="4"/>
      <c r="BD594" s="4"/>
      <c r="BE594" s="4"/>
      <c r="BF594" s="4"/>
      <c r="BG594" s="4"/>
      <c r="BH594" s="4"/>
      <c r="BI594" s="4"/>
      <c r="BJ594" s="4"/>
      <c r="BK594" s="4"/>
      <c r="BL594" s="4"/>
      <c r="BM594" s="4"/>
      <c r="BN594" s="4"/>
      <c r="BO594" s="4"/>
      <c r="BP594" s="4"/>
      <c r="BQ594" s="4"/>
      <c r="BR594" s="4"/>
      <c r="BS594" s="4"/>
      <c r="BT594" s="4"/>
      <c r="BU594" s="4"/>
      <c r="BV594" s="4"/>
      <c r="BW594" s="4"/>
      <c r="BX594" s="4"/>
      <c r="BY594" s="4"/>
      <c r="BZ594" s="4"/>
      <c r="CA594" s="4"/>
      <c r="CB594" s="4"/>
      <c r="CC594" s="4"/>
      <c r="CD594" s="4"/>
      <c r="CE594" s="4"/>
      <c r="CF594" s="4"/>
      <c r="CG594" s="4"/>
      <c r="CH594" s="4"/>
      <c r="CI594" s="4"/>
      <c r="CJ594" s="4"/>
      <c r="CK594" s="4"/>
      <c r="CL594" s="4"/>
      <c r="CM594" s="4"/>
      <c r="CN594" s="4"/>
      <c r="CO594" s="4"/>
      <c r="CP594" s="4"/>
      <c r="CQ594" s="4"/>
      <c r="CR594" s="4"/>
      <c r="CS594" s="4"/>
      <c r="CT594" s="4"/>
      <c r="CU594" s="4"/>
      <c r="CV594" s="4"/>
      <c r="CW594" s="4"/>
      <c r="CX594" s="4"/>
      <c r="CY594" s="4"/>
      <c r="CZ594" s="4"/>
      <c r="DA594" s="4"/>
      <c r="DB594" s="4"/>
      <c r="DC594" s="4"/>
      <c r="DD594" s="4"/>
      <c r="DE594" s="4"/>
      <c r="DF594" s="4"/>
      <c r="DG594" s="4"/>
      <c r="DH594" s="4"/>
      <c r="DI594" s="4"/>
      <c r="DJ594" s="4"/>
      <c r="DK594" s="4"/>
      <c r="DL594" s="4"/>
      <c r="DM594" s="4"/>
      <c r="DN594" s="4"/>
      <c r="DO594" s="4"/>
      <c r="DP594" s="4"/>
    </row>
    <row r="595" spans="3:120"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  <c r="AV595" s="4"/>
      <c r="AW595" s="4"/>
      <c r="AX595" s="4"/>
      <c r="AY595" s="4"/>
      <c r="AZ595" s="4"/>
      <c r="BA595" s="4"/>
      <c r="BB595" s="4"/>
      <c r="BC595" s="4"/>
      <c r="BD595" s="4"/>
      <c r="BE595" s="4"/>
      <c r="BF595" s="4"/>
      <c r="BG595" s="4"/>
      <c r="BH595" s="4"/>
      <c r="BI595" s="4"/>
      <c r="BJ595" s="4"/>
      <c r="BK595" s="4"/>
      <c r="BL595" s="4"/>
      <c r="BM595" s="4"/>
      <c r="BN595" s="4"/>
      <c r="BO595" s="4"/>
      <c r="BP595" s="4"/>
      <c r="BQ595" s="4"/>
      <c r="BR595" s="4"/>
      <c r="BS595" s="4"/>
      <c r="BT595" s="4"/>
      <c r="BU595" s="4"/>
      <c r="BV595" s="4"/>
      <c r="BW595" s="4"/>
      <c r="BX595" s="4"/>
      <c r="BY595" s="4"/>
      <c r="BZ595" s="4"/>
      <c r="CA595" s="4"/>
      <c r="CB595" s="4"/>
      <c r="CC595" s="4"/>
      <c r="CD595" s="4"/>
      <c r="CE595" s="4"/>
      <c r="CF595" s="4"/>
      <c r="CG595" s="4"/>
      <c r="CH595" s="4"/>
      <c r="CI595" s="4"/>
      <c r="CJ595" s="4"/>
      <c r="CK595" s="4"/>
      <c r="CL595" s="4"/>
      <c r="CM595" s="4"/>
      <c r="CN595" s="4"/>
      <c r="CO595" s="4"/>
      <c r="CP595" s="4"/>
      <c r="CQ595" s="4"/>
      <c r="CR595" s="4"/>
      <c r="CS595" s="4"/>
      <c r="CT595" s="4"/>
      <c r="CU595" s="4"/>
      <c r="CV595" s="4"/>
      <c r="CW595" s="4"/>
      <c r="CX595" s="4"/>
      <c r="CY595" s="4"/>
      <c r="CZ595" s="4"/>
      <c r="DA595" s="4"/>
      <c r="DB595" s="4"/>
      <c r="DC595" s="4"/>
      <c r="DD595" s="4"/>
      <c r="DE595" s="4"/>
      <c r="DF595" s="4"/>
      <c r="DG595" s="4"/>
      <c r="DH595" s="4"/>
      <c r="DI595" s="4"/>
      <c r="DJ595" s="4"/>
      <c r="DK595" s="4"/>
      <c r="DL595" s="4"/>
      <c r="DM595" s="4"/>
      <c r="DN595" s="4"/>
      <c r="DO595" s="4"/>
      <c r="DP595" s="4"/>
    </row>
    <row r="596" spans="3:120"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  <c r="AV596" s="4"/>
      <c r="AW596" s="4"/>
      <c r="AX596" s="4"/>
      <c r="AY596" s="4"/>
      <c r="AZ596" s="4"/>
      <c r="BA596" s="4"/>
      <c r="BB596" s="4"/>
      <c r="BC596" s="4"/>
      <c r="BD596" s="4"/>
      <c r="BE596" s="4"/>
      <c r="BF596" s="4"/>
      <c r="BG596" s="4"/>
      <c r="BH596" s="4"/>
      <c r="BI596" s="4"/>
      <c r="BJ596" s="4"/>
      <c r="BK596" s="4"/>
      <c r="BL596" s="4"/>
      <c r="BM596" s="4"/>
      <c r="BN596" s="4"/>
      <c r="BO596" s="4"/>
      <c r="BP596" s="4"/>
      <c r="BQ596" s="4"/>
      <c r="BR596" s="4"/>
      <c r="BS596" s="4"/>
      <c r="BT596" s="4"/>
      <c r="BU596" s="4"/>
      <c r="BV596" s="4"/>
      <c r="BW596" s="4"/>
      <c r="BX596" s="4"/>
      <c r="BY596" s="4"/>
      <c r="BZ596" s="4"/>
      <c r="CA596" s="4"/>
      <c r="CB596" s="4"/>
      <c r="CC596" s="4"/>
      <c r="CD596" s="4"/>
      <c r="CE596" s="4"/>
      <c r="CF596" s="4"/>
      <c r="CG596" s="4"/>
      <c r="CH596" s="4"/>
      <c r="CI596" s="4"/>
      <c r="CJ596" s="4"/>
      <c r="CK596" s="4"/>
      <c r="CL596" s="4"/>
      <c r="CM596" s="4"/>
      <c r="CN596" s="4"/>
      <c r="CO596" s="4"/>
      <c r="CP596" s="4"/>
      <c r="CQ596" s="4"/>
      <c r="CR596" s="4"/>
      <c r="CS596" s="4"/>
      <c r="CT596" s="4"/>
      <c r="CU596" s="4"/>
      <c r="CV596" s="4"/>
      <c r="CW596" s="4"/>
      <c r="CX596" s="4"/>
      <c r="CY596" s="4"/>
      <c r="CZ596" s="4"/>
      <c r="DA596" s="4"/>
      <c r="DB596" s="4"/>
      <c r="DC596" s="4"/>
      <c r="DD596" s="4"/>
      <c r="DE596" s="4"/>
      <c r="DF596" s="4"/>
      <c r="DG596" s="4"/>
      <c r="DH596" s="4"/>
      <c r="DI596" s="4"/>
      <c r="DJ596" s="4"/>
      <c r="DK596" s="4"/>
      <c r="DL596" s="4"/>
      <c r="DM596" s="4"/>
      <c r="DN596" s="4"/>
      <c r="DO596" s="4"/>
      <c r="DP596" s="4"/>
    </row>
    <row r="597" spans="3:120"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  <c r="AV597" s="4"/>
      <c r="AW597" s="4"/>
      <c r="AX597" s="4"/>
      <c r="AY597" s="4"/>
      <c r="AZ597" s="4"/>
      <c r="BA597" s="4"/>
      <c r="BB597" s="4"/>
      <c r="BC597" s="4"/>
      <c r="BD597" s="4"/>
      <c r="BE597" s="4"/>
      <c r="BF597" s="4"/>
      <c r="BG597" s="4"/>
      <c r="BH597" s="4"/>
      <c r="BI597" s="4"/>
      <c r="BJ597" s="4"/>
      <c r="BK597" s="4"/>
      <c r="BL597" s="4"/>
      <c r="BM597" s="4"/>
      <c r="BN597" s="4"/>
      <c r="BO597" s="4"/>
      <c r="BP597" s="4"/>
      <c r="BQ597" s="4"/>
      <c r="BR597" s="4"/>
      <c r="BS597" s="4"/>
      <c r="BT597" s="4"/>
      <c r="BU597" s="4"/>
      <c r="BV597" s="4"/>
      <c r="BW597" s="4"/>
      <c r="BX597" s="4"/>
      <c r="BY597" s="4"/>
      <c r="BZ597" s="4"/>
      <c r="CA597" s="4"/>
      <c r="CB597" s="4"/>
      <c r="CC597" s="4"/>
      <c r="CD597" s="4"/>
      <c r="CE597" s="4"/>
      <c r="CF597" s="4"/>
      <c r="CG597" s="4"/>
      <c r="CH597" s="4"/>
      <c r="CI597" s="4"/>
      <c r="CJ597" s="4"/>
      <c r="CK597" s="4"/>
      <c r="CL597" s="4"/>
      <c r="CM597" s="4"/>
      <c r="CN597" s="4"/>
      <c r="CO597" s="4"/>
      <c r="CP597" s="4"/>
      <c r="CQ597" s="4"/>
      <c r="CR597" s="4"/>
      <c r="CS597" s="4"/>
      <c r="CT597" s="4"/>
      <c r="CU597" s="4"/>
      <c r="CV597" s="4"/>
      <c r="CW597" s="4"/>
      <c r="CX597" s="4"/>
      <c r="CY597" s="4"/>
      <c r="CZ597" s="4"/>
      <c r="DA597" s="4"/>
      <c r="DB597" s="4"/>
      <c r="DC597" s="4"/>
      <c r="DD597" s="4"/>
      <c r="DE597" s="4"/>
      <c r="DF597" s="4"/>
      <c r="DG597" s="4"/>
      <c r="DH597" s="4"/>
      <c r="DI597" s="4"/>
      <c r="DJ597" s="4"/>
      <c r="DK597" s="4"/>
      <c r="DL597" s="4"/>
      <c r="DM597" s="4"/>
      <c r="DN597" s="4"/>
      <c r="DO597" s="4"/>
      <c r="DP597" s="4"/>
    </row>
    <row r="598" spans="3:120"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  <c r="AV598" s="4"/>
      <c r="AW598" s="4"/>
      <c r="AX598" s="4"/>
      <c r="AY598" s="4"/>
      <c r="AZ598" s="4"/>
      <c r="BA598" s="4"/>
      <c r="BB598" s="4"/>
      <c r="BC598" s="4"/>
      <c r="BD598" s="4"/>
      <c r="BE598" s="4"/>
      <c r="BF598" s="4"/>
      <c r="BG598" s="4"/>
      <c r="BH598" s="4"/>
      <c r="BI598" s="4"/>
      <c r="BJ598" s="4"/>
      <c r="BK598" s="4"/>
      <c r="BL598" s="4"/>
      <c r="BM598" s="4"/>
      <c r="BN598" s="4"/>
      <c r="BO598" s="4"/>
      <c r="BP598" s="4"/>
      <c r="BQ598" s="4"/>
      <c r="BR598" s="4"/>
      <c r="BS598" s="4"/>
      <c r="BT598" s="4"/>
      <c r="BU598" s="4"/>
      <c r="BV598" s="4"/>
      <c r="BW598" s="4"/>
      <c r="BX598" s="4"/>
      <c r="BY598" s="4"/>
      <c r="BZ598" s="4"/>
      <c r="CA598" s="4"/>
      <c r="CB598" s="4"/>
      <c r="CC598" s="4"/>
      <c r="CD598" s="4"/>
      <c r="CE598" s="4"/>
      <c r="CF598" s="4"/>
      <c r="CG598" s="4"/>
      <c r="CH598" s="4"/>
      <c r="CI598" s="4"/>
      <c r="CJ598" s="4"/>
      <c r="CK598" s="4"/>
      <c r="CL598" s="4"/>
      <c r="CM598" s="4"/>
      <c r="CN598" s="4"/>
      <c r="CO598" s="4"/>
      <c r="CP598" s="4"/>
      <c r="CQ598" s="4"/>
      <c r="CR598" s="4"/>
      <c r="CS598" s="4"/>
      <c r="CT598" s="4"/>
      <c r="CU598" s="4"/>
      <c r="CV598" s="4"/>
      <c r="CW598" s="4"/>
      <c r="CX598" s="4"/>
      <c r="CY598" s="4"/>
      <c r="CZ598" s="4"/>
      <c r="DA598" s="4"/>
      <c r="DB598" s="4"/>
      <c r="DC598" s="4"/>
      <c r="DD598" s="4"/>
      <c r="DE598" s="4"/>
      <c r="DF598" s="4"/>
      <c r="DG598" s="4"/>
      <c r="DH598" s="4"/>
      <c r="DI598" s="4"/>
      <c r="DJ598" s="4"/>
      <c r="DK598" s="4"/>
      <c r="DL598" s="4"/>
      <c r="DM598" s="4"/>
      <c r="DN598" s="4"/>
      <c r="DO598" s="4"/>
      <c r="DP598" s="4"/>
    </row>
    <row r="599" spans="3:120"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  <c r="AV599" s="4"/>
      <c r="AW599" s="4"/>
      <c r="AX599" s="4"/>
      <c r="AY599" s="4"/>
      <c r="AZ599" s="4"/>
      <c r="BA599" s="4"/>
      <c r="BB599" s="4"/>
      <c r="BC599" s="4"/>
      <c r="BD599" s="4"/>
      <c r="BE599" s="4"/>
      <c r="BF599" s="4"/>
      <c r="BG599" s="4"/>
      <c r="BH599" s="4"/>
      <c r="BI599" s="4"/>
      <c r="BJ599" s="4"/>
      <c r="BK599" s="4"/>
      <c r="BL599" s="4"/>
      <c r="BM599" s="4"/>
      <c r="BN599" s="4"/>
      <c r="BO599" s="4"/>
      <c r="BP599" s="4"/>
      <c r="BQ599" s="4"/>
      <c r="BR599" s="4"/>
      <c r="BS599" s="4"/>
      <c r="BT599" s="4"/>
      <c r="BU599" s="4"/>
      <c r="BV599" s="4"/>
      <c r="BW599" s="4"/>
      <c r="BX599" s="4"/>
      <c r="BY599" s="4"/>
      <c r="BZ599" s="4"/>
      <c r="CA599" s="4"/>
      <c r="CB599" s="4"/>
      <c r="CC599" s="4"/>
      <c r="CD599" s="4"/>
      <c r="CE599" s="4"/>
      <c r="CF599" s="4"/>
      <c r="CG599" s="4"/>
      <c r="CH599" s="4"/>
      <c r="CI599" s="4"/>
      <c r="CJ599" s="4"/>
      <c r="CK599" s="4"/>
      <c r="CL599" s="4"/>
      <c r="CM599" s="4"/>
      <c r="CN599" s="4"/>
      <c r="CO599" s="4"/>
      <c r="CP599" s="4"/>
      <c r="CQ599" s="4"/>
      <c r="CR599" s="4"/>
      <c r="CS599" s="4"/>
      <c r="CT599" s="4"/>
      <c r="CU599" s="4"/>
      <c r="CV599" s="4"/>
      <c r="CW599" s="4"/>
      <c r="CX599" s="4"/>
      <c r="CY599" s="4"/>
      <c r="CZ599" s="4"/>
      <c r="DA599" s="4"/>
      <c r="DB599" s="4"/>
      <c r="DC599" s="4"/>
      <c r="DD599" s="4"/>
      <c r="DE599" s="4"/>
      <c r="DF599" s="4"/>
      <c r="DG599" s="4"/>
      <c r="DH599" s="4"/>
      <c r="DI599" s="4"/>
      <c r="DJ599" s="4"/>
      <c r="DK599" s="4"/>
      <c r="DL599" s="4"/>
      <c r="DM599" s="4"/>
      <c r="DN599" s="4"/>
      <c r="DO599" s="4"/>
      <c r="DP599" s="4"/>
    </row>
    <row r="600" spans="3:120"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  <c r="AV600" s="4"/>
      <c r="AW600" s="4"/>
      <c r="AX600" s="4"/>
      <c r="AY600" s="4"/>
      <c r="AZ600" s="4"/>
      <c r="BA600" s="4"/>
      <c r="BB600" s="4"/>
      <c r="BC600" s="4"/>
      <c r="BD600" s="4"/>
      <c r="BE600" s="4"/>
      <c r="BF600" s="4"/>
      <c r="BG600" s="4"/>
      <c r="BH600" s="4"/>
      <c r="BI600" s="4"/>
      <c r="BJ600" s="4"/>
      <c r="BK600" s="4"/>
      <c r="BL600" s="4"/>
      <c r="BM600" s="4"/>
      <c r="BN600" s="4"/>
      <c r="BO600" s="4"/>
      <c r="BP600" s="4"/>
      <c r="BQ600" s="4"/>
      <c r="BR600" s="4"/>
      <c r="BS600" s="4"/>
      <c r="BT600" s="4"/>
      <c r="BU600" s="4"/>
      <c r="BV600" s="4"/>
      <c r="BW600" s="4"/>
      <c r="BX600" s="4"/>
      <c r="BY600" s="4"/>
      <c r="BZ600" s="4"/>
      <c r="CA600" s="4"/>
      <c r="CB600" s="4"/>
      <c r="CC600" s="4"/>
      <c r="CD600" s="4"/>
      <c r="CE600" s="4"/>
      <c r="CF600" s="4"/>
      <c r="CG600" s="4"/>
      <c r="CH600" s="4"/>
      <c r="CI600" s="4"/>
      <c r="CJ600" s="4"/>
      <c r="CK600" s="4"/>
      <c r="CL600" s="4"/>
      <c r="CM600" s="4"/>
      <c r="CN600" s="4"/>
      <c r="CO600" s="4"/>
      <c r="CP600" s="4"/>
      <c r="CQ600" s="4"/>
      <c r="CR600" s="4"/>
      <c r="CS600" s="4"/>
      <c r="CT600" s="4"/>
      <c r="CU600" s="4"/>
      <c r="CV600" s="4"/>
      <c r="CW600" s="4"/>
      <c r="CX600" s="4"/>
      <c r="CY600" s="4"/>
      <c r="CZ600" s="4"/>
      <c r="DA600" s="4"/>
      <c r="DB600" s="4"/>
      <c r="DC600" s="4"/>
      <c r="DD600" s="4"/>
      <c r="DE600" s="4"/>
      <c r="DF600" s="4"/>
      <c r="DG600" s="4"/>
      <c r="DH600" s="4"/>
      <c r="DI600" s="4"/>
      <c r="DJ600" s="4"/>
      <c r="DK600" s="4"/>
      <c r="DL600" s="4"/>
      <c r="DM600" s="4"/>
      <c r="DN600" s="4"/>
      <c r="DO600" s="4"/>
      <c r="DP600" s="4"/>
    </row>
    <row r="601" spans="3:120"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  <c r="AV601" s="4"/>
      <c r="AW601" s="4"/>
      <c r="AX601" s="4"/>
      <c r="AY601" s="4"/>
      <c r="AZ601" s="4"/>
      <c r="BA601" s="4"/>
      <c r="BB601" s="4"/>
      <c r="BC601" s="4"/>
      <c r="BD601" s="4"/>
      <c r="BE601" s="4"/>
      <c r="BF601" s="4"/>
      <c r="BG601" s="4"/>
      <c r="BH601" s="4"/>
      <c r="BI601" s="4"/>
      <c r="BJ601" s="4"/>
      <c r="BK601" s="4"/>
      <c r="BL601" s="4"/>
      <c r="BM601" s="4"/>
      <c r="BN601" s="4"/>
      <c r="BO601" s="4"/>
      <c r="BP601" s="4"/>
      <c r="BQ601" s="4"/>
      <c r="BR601" s="4"/>
      <c r="BS601" s="4"/>
      <c r="BT601" s="4"/>
      <c r="BU601" s="4"/>
      <c r="BV601" s="4"/>
      <c r="BW601" s="4"/>
      <c r="BX601" s="4"/>
      <c r="BY601" s="4"/>
      <c r="BZ601" s="4"/>
      <c r="CA601" s="4"/>
      <c r="CB601" s="4"/>
      <c r="CC601" s="4"/>
      <c r="CD601" s="4"/>
      <c r="CE601" s="4"/>
      <c r="CF601" s="4"/>
      <c r="CG601" s="4"/>
      <c r="CH601" s="4"/>
      <c r="CI601" s="4"/>
      <c r="CJ601" s="4"/>
      <c r="CK601" s="4"/>
      <c r="CL601" s="4"/>
      <c r="CM601" s="4"/>
      <c r="CN601" s="4"/>
      <c r="CO601" s="4"/>
      <c r="CP601" s="4"/>
      <c r="CQ601" s="4"/>
      <c r="CR601" s="4"/>
      <c r="CS601" s="4"/>
      <c r="CT601" s="4"/>
      <c r="CU601" s="4"/>
      <c r="CV601" s="4"/>
      <c r="CW601" s="4"/>
      <c r="CX601" s="4"/>
      <c r="CY601" s="4"/>
      <c r="CZ601" s="4"/>
      <c r="DA601" s="4"/>
      <c r="DB601" s="4"/>
      <c r="DC601" s="4"/>
      <c r="DD601" s="4"/>
      <c r="DE601" s="4"/>
      <c r="DF601" s="4"/>
      <c r="DG601" s="4"/>
      <c r="DH601" s="4"/>
      <c r="DI601" s="4"/>
      <c r="DJ601" s="4"/>
      <c r="DK601" s="4"/>
      <c r="DL601" s="4"/>
      <c r="DM601" s="4"/>
      <c r="DN601" s="4"/>
      <c r="DO601" s="4"/>
      <c r="DP601" s="4"/>
    </row>
    <row r="602" spans="3:120"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  <c r="AV602" s="4"/>
      <c r="AW602" s="4"/>
      <c r="AX602" s="4"/>
      <c r="AY602" s="4"/>
      <c r="AZ602" s="4"/>
      <c r="BA602" s="4"/>
      <c r="BB602" s="4"/>
      <c r="BC602" s="4"/>
      <c r="BD602" s="4"/>
      <c r="BE602" s="4"/>
      <c r="BF602" s="4"/>
      <c r="BG602" s="4"/>
      <c r="BH602" s="4"/>
      <c r="BI602" s="4"/>
      <c r="BJ602" s="4"/>
      <c r="BK602" s="4"/>
      <c r="BL602" s="4"/>
      <c r="BM602" s="4"/>
      <c r="BN602" s="4"/>
      <c r="BO602" s="4"/>
      <c r="BP602" s="4"/>
      <c r="BQ602" s="4"/>
      <c r="BR602" s="4"/>
      <c r="BS602" s="4"/>
      <c r="BT602" s="4"/>
      <c r="BU602" s="4"/>
      <c r="BV602" s="4"/>
      <c r="BW602" s="4"/>
      <c r="BX602" s="4"/>
      <c r="BY602" s="4"/>
      <c r="BZ602" s="4"/>
      <c r="CA602" s="4"/>
      <c r="CB602" s="4"/>
      <c r="CC602" s="4"/>
      <c r="CD602" s="4"/>
      <c r="CE602" s="4"/>
      <c r="CF602" s="4"/>
      <c r="CG602" s="4"/>
      <c r="CH602" s="4"/>
      <c r="CI602" s="4"/>
      <c r="CJ602" s="4"/>
      <c r="CK602" s="4"/>
      <c r="CL602" s="4"/>
      <c r="CM602" s="4"/>
      <c r="CN602" s="4"/>
      <c r="CO602" s="4"/>
      <c r="CP602" s="4"/>
      <c r="CQ602" s="4"/>
      <c r="CR602" s="4"/>
      <c r="CS602" s="4"/>
      <c r="CT602" s="4"/>
      <c r="CU602" s="4"/>
      <c r="CV602" s="4"/>
      <c r="CW602" s="4"/>
      <c r="CX602" s="4"/>
      <c r="CY602" s="4"/>
      <c r="CZ602" s="4"/>
      <c r="DA602" s="4"/>
      <c r="DB602" s="4"/>
      <c r="DC602" s="4"/>
      <c r="DD602" s="4"/>
      <c r="DE602" s="4"/>
      <c r="DF602" s="4"/>
      <c r="DG602" s="4"/>
      <c r="DH602" s="4"/>
      <c r="DI602" s="4"/>
      <c r="DJ602" s="4"/>
      <c r="DK602" s="4"/>
      <c r="DL602" s="4"/>
      <c r="DM602" s="4"/>
      <c r="DN602" s="4"/>
      <c r="DO602" s="4"/>
      <c r="DP602" s="4"/>
    </row>
    <row r="603" spans="3:120"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  <c r="AV603" s="4"/>
      <c r="AW603" s="4"/>
      <c r="AX603" s="4"/>
      <c r="AY603" s="4"/>
      <c r="AZ603" s="4"/>
      <c r="BA603" s="4"/>
      <c r="BB603" s="4"/>
      <c r="BC603" s="4"/>
      <c r="BD603" s="4"/>
      <c r="BE603" s="4"/>
      <c r="BF603" s="4"/>
      <c r="BG603" s="4"/>
      <c r="BH603" s="4"/>
      <c r="BI603" s="4"/>
      <c r="BJ603" s="4"/>
      <c r="BK603" s="4"/>
      <c r="BL603" s="4"/>
      <c r="BM603" s="4"/>
      <c r="BN603" s="4"/>
      <c r="BO603" s="4"/>
      <c r="BP603" s="4"/>
      <c r="BQ603" s="4"/>
      <c r="BR603" s="4"/>
      <c r="BS603" s="4"/>
      <c r="BT603" s="4"/>
      <c r="BU603" s="4"/>
      <c r="BV603" s="4"/>
      <c r="BW603" s="4"/>
      <c r="BX603" s="4"/>
      <c r="BY603" s="4"/>
      <c r="BZ603" s="4"/>
      <c r="CA603" s="4"/>
      <c r="CB603" s="4"/>
      <c r="CC603" s="4"/>
      <c r="CD603" s="4"/>
      <c r="CE603" s="4"/>
      <c r="CF603" s="4"/>
      <c r="CG603" s="4"/>
      <c r="CH603" s="4"/>
      <c r="CI603" s="4"/>
      <c r="CJ603" s="4"/>
      <c r="CK603" s="4"/>
      <c r="CL603" s="4"/>
      <c r="CM603" s="4"/>
      <c r="CN603" s="4"/>
      <c r="CO603" s="4"/>
      <c r="CP603" s="4"/>
      <c r="CQ603" s="4"/>
      <c r="CR603" s="4"/>
      <c r="CS603" s="4"/>
      <c r="CT603" s="4"/>
      <c r="CU603" s="4"/>
      <c r="CV603" s="4"/>
      <c r="CW603" s="4"/>
      <c r="CX603" s="4"/>
      <c r="CY603" s="4"/>
      <c r="CZ603" s="4"/>
      <c r="DA603" s="4"/>
      <c r="DB603" s="4"/>
      <c r="DC603" s="4"/>
      <c r="DD603" s="4"/>
      <c r="DE603" s="4"/>
      <c r="DF603" s="4"/>
      <c r="DG603" s="4"/>
      <c r="DH603" s="4"/>
      <c r="DI603" s="4"/>
      <c r="DJ603" s="4"/>
      <c r="DK603" s="4"/>
      <c r="DL603" s="4"/>
      <c r="DM603" s="4"/>
      <c r="DN603" s="4"/>
      <c r="DO603" s="4"/>
      <c r="DP603" s="4"/>
    </row>
    <row r="604" spans="3:120"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  <c r="AV604" s="4"/>
      <c r="AW604" s="4"/>
      <c r="AX604" s="4"/>
      <c r="AY604" s="4"/>
      <c r="AZ604" s="4"/>
      <c r="BA604" s="4"/>
      <c r="BB604" s="4"/>
      <c r="BC604" s="4"/>
      <c r="BD604" s="4"/>
      <c r="BE604" s="4"/>
      <c r="BF604" s="4"/>
      <c r="BG604" s="4"/>
      <c r="BH604" s="4"/>
      <c r="BI604" s="4"/>
      <c r="BJ604" s="4"/>
      <c r="BK604" s="4"/>
      <c r="BL604" s="4"/>
      <c r="BM604" s="4"/>
      <c r="BN604" s="4"/>
      <c r="BO604" s="4"/>
      <c r="BP604" s="4"/>
      <c r="BQ604" s="4"/>
      <c r="BR604" s="4"/>
      <c r="BS604" s="4"/>
      <c r="BT604" s="4"/>
      <c r="BU604" s="4"/>
      <c r="BV604" s="4"/>
      <c r="BW604" s="4"/>
      <c r="BX604" s="4"/>
      <c r="BY604" s="4"/>
      <c r="BZ604" s="4"/>
      <c r="CA604" s="4"/>
      <c r="CB604" s="4"/>
      <c r="CC604" s="4"/>
      <c r="CD604" s="4"/>
      <c r="CE604" s="4"/>
      <c r="CF604" s="4"/>
      <c r="CG604" s="4"/>
      <c r="CH604" s="4"/>
      <c r="CI604" s="4"/>
      <c r="CJ604" s="4"/>
      <c r="CK604" s="4"/>
      <c r="CL604" s="4"/>
      <c r="CM604" s="4"/>
      <c r="CN604" s="4"/>
      <c r="CO604" s="4"/>
      <c r="CP604" s="4"/>
      <c r="CQ604" s="4"/>
      <c r="CR604" s="4"/>
      <c r="CS604" s="4"/>
      <c r="CT604" s="4"/>
      <c r="CU604" s="4"/>
      <c r="CV604" s="4"/>
      <c r="CW604" s="4"/>
      <c r="CX604" s="4"/>
      <c r="CY604" s="4"/>
      <c r="CZ604" s="4"/>
      <c r="DA604" s="4"/>
      <c r="DB604" s="4"/>
      <c r="DC604" s="4"/>
      <c r="DD604" s="4"/>
      <c r="DE604" s="4"/>
      <c r="DF604" s="4"/>
      <c r="DG604" s="4"/>
      <c r="DH604" s="4"/>
      <c r="DI604" s="4"/>
      <c r="DJ604" s="4"/>
      <c r="DK604" s="4"/>
      <c r="DL604" s="4"/>
      <c r="DM604" s="4"/>
      <c r="DN604" s="4"/>
      <c r="DO604" s="4"/>
      <c r="DP604" s="4"/>
    </row>
    <row r="605" spans="3:120"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  <c r="AV605" s="4"/>
      <c r="AW605" s="4"/>
      <c r="AX605" s="4"/>
      <c r="AY605" s="4"/>
      <c r="AZ605" s="4"/>
      <c r="BA605" s="4"/>
      <c r="BB605" s="4"/>
      <c r="BC605" s="4"/>
      <c r="BD605" s="4"/>
      <c r="BE605" s="4"/>
      <c r="BF605" s="4"/>
      <c r="BG605" s="4"/>
      <c r="BH605" s="4"/>
      <c r="BI605" s="4"/>
      <c r="BJ605" s="4"/>
      <c r="BK605" s="4"/>
      <c r="BL605" s="4"/>
      <c r="BM605" s="4"/>
      <c r="BN605" s="4"/>
      <c r="BO605" s="4"/>
      <c r="BP605" s="4"/>
      <c r="BQ605" s="4"/>
      <c r="BR605" s="4"/>
      <c r="BS605" s="4"/>
      <c r="BT605" s="4"/>
      <c r="BU605" s="4"/>
      <c r="BV605" s="4"/>
      <c r="BW605" s="4"/>
      <c r="BX605" s="4"/>
      <c r="BY605" s="4"/>
      <c r="BZ605" s="4"/>
      <c r="CA605" s="4"/>
      <c r="CB605" s="4"/>
      <c r="CC605" s="4"/>
      <c r="CD605" s="4"/>
      <c r="CE605" s="4"/>
      <c r="CF605" s="4"/>
      <c r="CG605" s="4"/>
      <c r="CH605" s="4"/>
      <c r="CI605" s="4"/>
      <c r="CJ605" s="4"/>
      <c r="CK605" s="4"/>
      <c r="CL605" s="4"/>
      <c r="CM605" s="4"/>
      <c r="CN605" s="4"/>
      <c r="CO605" s="4"/>
      <c r="CP605" s="4"/>
      <c r="CQ605" s="4"/>
      <c r="CR605" s="4"/>
      <c r="CS605" s="4"/>
      <c r="CT605" s="4"/>
      <c r="CU605" s="4"/>
      <c r="CV605" s="4"/>
      <c r="CW605" s="4"/>
      <c r="CX605" s="4"/>
      <c r="CY605" s="4"/>
      <c r="CZ605" s="4"/>
      <c r="DA605" s="4"/>
      <c r="DB605" s="4"/>
      <c r="DC605" s="4"/>
      <c r="DD605" s="4"/>
      <c r="DE605" s="4"/>
      <c r="DF605" s="4"/>
      <c r="DG605" s="4"/>
      <c r="DH605" s="4"/>
      <c r="DI605" s="4"/>
      <c r="DJ605" s="4"/>
      <c r="DK605" s="4"/>
      <c r="DL605" s="4"/>
      <c r="DM605" s="4"/>
      <c r="DN605" s="4"/>
      <c r="DO605" s="4"/>
      <c r="DP605" s="4"/>
    </row>
    <row r="606" spans="3:120"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  <c r="AV606" s="4"/>
      <c r="AW606" s="4"/>
      <c r="AX606" s="4"/>
      <c r="AY606" s="4"/>
      <c r="AZ606" s="4"/>
      <c r="BA606" s="4"/>
      <c r="BB606" s="4"/>
      <c r="BC606" s="4"/>
      <c r="BD606" s="4"/>
      <c r="BE606" s="4"/>
      <c r="BF606" s="4"/>
      <c r="BG606" s="4"/>
      <c r="BH606" s="4"/>
      <c r="BI606" s="4"/>
      <c r="BJ606" s="4"/>
      <c r="BK606" s="4"/>
      <c r="BL606" s="4"/>
      <c r="BM606" s="4"/>
      <c r="BN606" s="4"/>
      <c r="BO606" s="4"/>
      <c r="BP606" s="4"/>
      <c r="BQ606" s="4"/>
      <c r="BR606" s="4"/>
      <c r="BS606" s="4"/>
      <c r="BT606" s="4"/>
      <c r="BU606" s="4"/>
      <c r="BV606" s="4"/>
      <c r="BW606" s="4"/>
      <c r="BX606" s="4"/>
      <c r="BY606" s="4"/>
      <c r="BZ606" s="4"/>
      <c r="CA606" s="4"/>
      <c r="CB606" s="4"/>
      <c r="CC606" s="4"/>
      <c r="CD606" s="4"/>
      <c r="CE606" s="4"/>
      <c r="CF606" s="4"/>
      <c r="CG606" s="4"/>
      <c r="CH606" s="4"/>
      <c r="CI606" s="4"/>
      <c r="CJ606" s="4"/>
      <c r="CK606" s="4"/>
      <c r="CL606" s="4"/>
      <c r="CM606" s="4"/>
      <c r="CN606" s="4"/>
      <c r="CO606" s="4"/>
      <c r="CP606" s="4"/>
      <c r="CQ606" s="4"/>
      <c r="CR606" s="4"/>
      <c r="CS606" s="4"/>
      <c r="CT606" s="4"/>
      <c r="CU606" s="4"/>
      <c r="CV606" s="4"/>
      <c r="CW606" s="4"/>
      <c r="CX606" s="4"/>
      <c r="CY606" s="4"/>
      <c r="CZ606" s="4"/>
      <c r="DA606" s="4"/>
      <c r="DB606" s="4"/>
      <c r="DC606" s="4"/>
      <c r="DD606" s="4"/>
      <c r="DE606" s="4"/>
      <c r="DF606" s="4"/>
      <c r="DG606" s="4"/>
      <c r="DH606" s="4"/>
      <c r="DI606" s="4"/>
      <c r="DJ606" s="4"/>
      <c r="DK606" s="4"/>
      <c r="DL606" s="4"/>
      <c r="DM606" s="4"/>
      <c r="DN606" s="4"/>
      <c r="DO606" s="4"/>
      <c r="DP606" s="4"/>
    </row>
    <row r="607" spans="3:120"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  <c r="AV607" s="4"/>
      <c r="AW607" s="4"/>
      <c r="AX607" s="4"/>
      <c r="AY607" s="4"/>
      <c r="AZ607" s="4"/>
      <c r="BA607" s="4"/>
      <c r="BB607" s="4"/>
      <c r="BC607" s="4"/>
      <c r="BD607" s="4"/>
      <c r="BE607" s="4"/>
      <c r="BF607" s="4"/>
      <c r="BG607" s="4"/>
      <c r="BH607" s="4"/>
      <c r="BI607" s="4"/>
      <c r="BJ607" s="4"/>
      <c r="BK607" s="4"/>
      <c r="BL607" s="4"/>
      <c r="BM607" s="4"/>
      <c r="BN607" s="4"/>
      <c r="BO607" s="4"/>
      <c r="BP607" s="4"/>
      <c r="BQ607" s="4"/>
      <c r="BR607" s="4"/>
      <c r="BS607" s="4"/>
      <c r="BT607" s="4"/>
      <c r="BU607" s="4"/>
      <c r="BV607" s="4"/>
      <c r="BW607" s="4"/>
      <c r="BX607" s="4"/>
      <c r="BY607" s="4"/>
      <c r="BZ607" s="4"/>
      <c r="CA607" s="4"/>
      <c r="CB607" s="4"/>
      <c r="CC607" s="4"/>
      <c r="CD607" s="4"/>
      <c r="CE607" s="4"/>
      <c r="CF607" s="4"/>
      <c r="CG607" s="4"/>
      <c r="CH607" s="4"/>
      <c r="CI607" s="4"/>
      <c r="CJ607" s="4"/>
      <c r="CK607" s="4"/>
      <c r="CL607" s="4"/>
      <c r="CM607" s="4"/>
      <c r="CN607" s="4"/>
      <c r="CO607" s="4"/>
      <c r="CP607" s="4"/>
      <c r="CQ607" s="4"/>
      <c r="CR607" s="4"/>
      <c r="CS607" s="4"/>
      <c r="CT607" s="4"/>
      <c r="CU607" s="4"/>
      <c r="CV607" s="4"/>
      <c r="CW607" s="4"/>
      <c r="CX607" s="4"/>
      <c r="CY607" s="4"/>
      <c r="CZ607" s="4"/>
      <c r="DA607" s="4"/>
      <c r="DB607" s="4"/>
      <c r="DC607" s="4"/>
      <c r="DD607" s="4"/>
      <c r="DE607" s="4"/>
      <c r="DF607" s="4"/>
      <c r="DG607" s="4"/>
      <c r="DH607" s="4"/>
      <c r="DI607" s="4"/>
      <c r="DJ607" s="4"/>
      <c r="DK607" s="4"/>
      <c r="DL607" s="4"/>
      <c r="DM607" s="4"/>
      <c r="DN607" s="4"/>
      <c r="DO607" s="4"/>
      <c r="DP607" s="4"/>
    </row>
    <row r="608" spans="3:120"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  <c r="AV608" s="4"/>
      <c r="AW608" s="4"/>
      <c r="AX608" s="4"/>
      <c r="AY608" s="4"/>
      <c r="AZ608" s="4"/>
      <c r="BA608" s="4"/>
      <c r="BB608" s="4"/>
      <c r="BC608" s="4"/>
      <c r="BD608" s="4"/>
      <c r="BE608" s="4"/>
      <c r="BF608" s="4"/>
      <c r="BG608" s="4"/>
      <c r="BH608" s="4"/>
      <c r="BI608" s="4"/>
      <c r="BJ608" s="4"/>
      <c r="BK608" s="4"/>
      <c r="BL608" s="4"/>
      <c r="BM608" s="4"/>
      <c r="BN608" s="4"/>
      <c r="BO608" s="4"/>
      <c r="BP608" s="4"/>
      <c r="BQ608" s="4"/>
      <c r="BR608" s="4"/>
      <c r="BS608" s="4"/>
      <c r="BT608" s="4"/>
      <c r="BU608" s="4"/>
      <c r="BV608" s="4"/>
      <c r="BW608" s="4"/>
      <c r="BX608" s="4"/>
      <c r="BY608" s="4"/>
      <c r="BZ608" s="4"/>
      <c r="CA608" s="4"/>
      <c r="CB608" s="4"/>
      <c r="CC608" s="4"/>
      <c r="CD608" s="4"/>
      <c r="CE608" s="4"/>
      <c r="CF608" s="4"/>
      <c r="CG608" s="4"/>
      <c r="CH608" s="4"/>
      <c r="CI608" s="4"/>
      <c r="CJ608" s="4"/>
      <c r="CK608" s="4"/>
      <c r="CL608" s="4"/>
      <c r="CM608" s="4"/>
      <c r="CN608" s="4"/>
      <c r="CO608" s="4"/>
      <c r="CP608" s="4"/>
      <c r="CQ608" s="4"/>
      <c r="CR608" s="4"/>
      <c r="CS608" s="4"/>
      <c r="CT608" s="4"/>
      <c r="CU608" s="4"/>
      <c r="CV608" s="4"/>
      <c r="CW608" s="4"/>
      <c r="CX608" s="4"/>
      <c r="CY608" s="4"/>
      <c r="CZ608" s="4"/>
      <c r="DA608" s="4"/>
      <c r="DB608" s="4"/>
      <c r="DC608" s="4"/>
      <c r="DD608" s="4"/>
      <c r="DE608" s="4"/>
      <c r="DF608" s="4"/>
      <c r="DG608" s="4"/>
      <c r="DH608" s="4"/>
      <c r="DI608" s="4"/>
      <c r="DJ608" s="4"/>
      <c r="DK608" s="4"/>
      <c r="DL608" s="4"/>
      <c r="DM608" s="4"/>
      <c r="DN608" s="4"/>
      <c r="DO608" s="4"/>
      <c r="DP608" s="4"/>
    </row>
    <row r="609" spans="3:120"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  <c r="AV609" s="4"/>
      <c r="AW609" s="4"/>
      <c r="AX609" s="4"/>
      <c r="AY609" s="4"/>
      <c r="AZ609" s="4"/>
      <c r="BA609" s="4"/>
      <c r="BB609" s="4"/>
      <c r="BC609" s="4"/>
      <c r="BD609" s="4"/>
      <c r="BE609" s="4"/>
      <c r="BF609" s="4"/>
      <c r="BG609" s="4"/>
      <c r="BH609" s="4"/>
      <c r="BI609" s="4"/>
      <c r="BJ609" s="4"/>
      <c r="BK609" s="4"/>
      <c r="BL609" s="4"/>
      <c r="BM609" s="4"/>
      <c r="BN609" s="4"/>
      <c r="BO609" s="4"/>
      <c r="BP609" s="4"/>
      <c r="BQ609" s="4"/>
      <c r="BR609" s="4"/>
      <c r="BS609" s="4"/>
      <c r="BT609" s="4"/>
      <c r="BU609" s="4"/>
      <c r="BV609" s="4"/>
      <c r="BW609" s="4"/>
      <c r="BX609" s="4"/>
      <c r="BY609" s="4"/>
      <c r="BZ609" s="4"/>
      <c r="CA609" s="4"/>
      <c r="CB609" s="4"/>
      <c r="CC609" s="4"/>
      <c r="CD609" s="4"/>
      <c r="CE609" s="4"/>
      <c r="CF609" s="4"/>
      <c r="CG609" s="4"/>
      <c r="CH609" s="4"/>
      <c r="CI609" s="4"/>
      <c r="CJ609" s="4"/>
      <c r="CK609" s="4"/>
      <c r="CL609" s="4"/>
      <c r="CM609" s="4"/>
      <c r="CN609" s="4"/>
      <c r="CO609" s="4"/>
      <c r="CP609" s="4"/>
      <c r="CQ609" s="4"/>
      <c r="CR609" s="4"/>
      <c r="CS609" s="4"/>
      <c r="CT609" s="4"/>
      <c r="CU609" s="4"/>
      <c r="CV609" s="4"/>
      <c r="CW609" s="4"/>
      <c r="CX609" s="4"/>
      <c r="CY609" s="4"/>
      <c r="CZ609" s="4"/>
      <c r="DA609" s="4"/>
      <c r="DB609" s="4"/>
      <c r="DC609" s="4"/>
      <c r="DD609" s="4"/>
      <c r="DE609" s="4"/>
      <c r="DF609" s="4"/>
      <c r="DG609" s="4"/>
      <c r="DH609" s="4"/>
      <c r="DI609" s="4"/>
      <c r="DJ609" s="4"/>
      <c r="DK609" s="4"/>
      <c r="DL609" s="4"/>
      <c r="DM609" s="4"/>
      <c r="DN609" s="4"/>
      <c r="DO609" s="4"/>
      <c r="DP609" s="4"/>
    </row>
    <row r="610" spans="3:120"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  <c r="AV610" s="4"/>
      <c r="AW610" s="4"/>
      <c r="AX610" s="4"/>
      <c r="AY610" s="4"/>
      <c r="AZ610" s="4"/>
      <c r="BA610" s="4"/>
      <c r="BB610" s="4"/>
      <c r="BC610" s="4"/>
      <c r="BD610" s="4"/>
      <c r="BE610" s="4"/>
      <c r="BF610" s="4"/>
      <c r="BG610" s="4"/>
      <c r="BH610" s="4"/>
      <c r="BI610" s="4"/>
      <c r="BJ610" s="4"/>
      <c r="BK610" s="4"/>
      <c r="BL610" s="4"/>
      <c r="BM610" s="4"/>
      <c r="BN610" s="4"/>
      <c r="BO610" s="4"/>
      <c r="BP610" s="4"/>
      <c r="BQ610" s="4"/>
      <c r="BR610" s="4"/>
      <c r="BS610" s="4"/>
      <c r="BT610" s="4"/>
      <c r="BU610" s="4"/>
      <c r="BV610" s="4"/>
      <c r="BW610" s="4"/>
      <c r="BX610" s="4"/>
      <c r="BY610" s="4"/>
      <c r="BZ610" s="4"/>
      <c r="CA610" s="4"/>
      <c r="CB610" s="4"/>
      <c r="CC610" s="4"/>
      <c r="CD610" s="4"/>
      <c r="CE610" s="4"/>
      <c r="CF610" s="4"/>
      <c r="CG610" s="4"/>
      <c r="CH610" s="4"/>
      <c r="CI610" s="4"/>
      <c r="CJ610" s="4"/>
      <c r="CK610" s="4"/>
      <c r="CL610" s="4"/>
      <c r="CM610" s="4"/>
      <c r="CN610" s="4"/>
      <c r="CO610" s="4"/>
      <c r="CP610" s="4"/>
      <c r="CQ610" s="4"/>
      <c r="CR610" s="4"/>
      <c r="CS610" s="4"/>
      <c r="CT610" s="4"/>
      <c r="CU610" s="4"/>
      <c r="CV610" s="4"/>
      <c r="CW610" s="4"/>
      <c r="CX610" s="4"/>
      <c r="CY610" s="4"/>
      <c r="CZ610" s="4"/>
      <c r="DA610" s="4"/>
      <c r="DB610" s="4"/>
      <c r="DC610" s="4"/>
      <c r="DD610" s="4"/>
      <c r="DE610" s="4"/>
      <c r="DF610" s="4"/>
      <c r="DG610" s="4"/>
      <c r="DH610" s="4"/>
      <c r="DI610" s="4"/>
      <c r="DJ610" s="4"/>
      <c r="DK610" s="4"/>
      <c r="DL610" s="4"/>
      <c r="DM610" s="4"/>
      <c r="DN610" s="4"/>
      <c r="DO610" s="4"/>
      <c r="DP610" s="4"/>
    </row>
    <row r="611" spans="3:120"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  <c r="AV611" s="4"/>
      <c r="AW611" s="4"/>
      <c r="AX611" s="4"/>
      <c r="AY611" s="4"/>
      <c r="AZ611" s="4"/>
      <c r="BA611" s="4"/>
      <c r="BB611" s="4"/>
      <c r="BC611" s="4"/>
      <c r="BD611" s="4"/>
      <c r="BE611" s="4"/>
      <c r="BF611" s="4"/>
      <c r="BG611" s="4"/>
      <c r="BH611" s="4"/>
      <c r="BI611" s="4"/>
      <c r="BJ611" s="4"/>
      <c r="BK611" s="4"/>
      <c r="BL611" s="4"/>
      <c r="BM611" s="4"/>
      <c r="BN611" s="4"/>
      <c r="BO611" s="4"/>
      <c r="BP611" s="4"/>
      <c r="BQ611" s="4"/>
      <c r="BR611" s="4"/>
      <c r="BS611" s="4"/>
      <c r="BT611" s="4"/>
      <c r="BU611" s="4"/>
      <c r="BV611" s="4"/>
      <c r="BW611" s="4"/>
      <c r="BX611" s="4"/>
      <c r="BY611" s="4"/>
      <c r="BZ611" s="4"/>
      <c r="CA611" s="4"/>
      <c r="CB611" s="4"/>
      <c r="CC611" s="4"/>
      <c r="CD611" s="4"/>
      <c r="CE611" s="4"/>
      <c r="CF611" s="4"/>
      <c r="CG611" s="4"/>
      <c r="CH611" s="4"/>
      <c r="CI611" s="4"/>
      <c r="CJ611" s="4"/>
      <c r="CK611" s="4"/>
      <c r="CL611" s="4"/>
      <c r="CM611" s="4"/>
      <c r="CN611" s="4"/>
      <c r="CO611" s="4"/>
      <c r="CP611" s="4"/>
      <c r="CQ611" s="4"/>
      <c r="CR611" s="4"/>
      <c r="CS611" s="4"/>
      <c r="CT611" s="4"/>
      <c r="CU611" s="4"/>
      <c r="CV611" s="4"/>
      <c r="CW611" s="4"/>
      <c r="CX611" s="4"/>
      <c r="CY611" s="4"/>
      <c r="CZ611" s="4"/>
      <c r="DA611" s="4"/>
      <c r="DB611" s="4"/>
      <c r="DC611" s="4"/>
      <c r="DD611" s="4"/>
      <c r="DE611" s="4"/>
      <c r="DF611" s="4"/>
      <c r="DG611" s="4"/>
      <c r="DH611" s="4"/>
      <c r="DI611" s="4"/>
      <c r="DJ611" s="4"/>
      <c r="DK611" s="4"/>
      <c r="DL611" s="4"/>
      <c r="DM611" s="4"/>
      <c r="DN611" s="4"/>
      <c r="DO611" s="4"/>
      <c r="DP611" s="4"/>
    </row>
    <row r="612" spans="3:120"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  <c r="AV612" s="4"/>
      <c r="AW612" s="4"/>
      <c r="AX612" s="4"/>
      <c r="AY612" s="4"/>
      <c r="AZ612" s="4"/>
      <c r="BA612" s="4"/>
      <c r="BB612" s="4"/>
      <c r="BC612" s="4"/>
      <c r="BD612" s="4"/>
      <c r="BE612" s="4"/>
      <c r="BF612" s="4"/>
      <c r="BG612" s="4"/>
      <c r="BH612" s="4"/>
      <c r="BI612" s="4"/>
      <c r="BJ612" s="4"/>
      <c r="BK612" s="4"/>
      <c r="BL612" s="4"/>
      <c r="BM612" s="4"/>
      <c r="BN612" s="4"/>
      <c r="BO612" s="4"/>
      <c r="BP612" s="4"/>
      <c r="BQ612" s="4"/>
      <c r="BR612" s="4"/>
      <c r="BS612" s="4"/>
      <c r="BT612" s="4"/>
      <c r="BU612" s="4"/>
      <c r="BV612" s="4"/>
      <c r="BW612" s="4"/>
      <c r="BX612" s="4"/>
      <c r="BY612" s="4"/>
      <c r="BZ612" s="4"/>
      <c r="CA612" s="4"/>
      <c r="CB612" s="4"/>
      <c r="CC612" s="4"/>
      <c r="CD612" s="4"/>
      <c r="CE612" s="4"/>
      <c r="CF612" s="4"/>
      <c r="CG612" s="4"/>
      <c r="CH612" s="4"/>
      <c r="CI612" s="4"/>
      <c r="CJ612" s="4"/>
      <c r="CK612" s="4"/>
      <c r="CL612" s="4"/>
      <c r="CM612" s="4"/>
      <c r="CN612" s="4"/>
      <c r="CO612" s="4"/>
      <c r="CP612" s="4"/>
      <c r="CQ612" s="4"/>
      <c r="CR612" s="4"/>
      <c r="CS612" s="4"/>
      <c r="CT612" s="4"/>
      <c r="CU612" s="4"/>
      <c r="CV612" s="4"/>
      <c r="CW612" s="4"/>
      <c r="CX612" s="4"/>
      <c r="CY612" s="4"/>
      <c r="CZ612" s="4"/>
      <c r="DA612" s="4"/>
      <c r="DB612" s="4"/>
      <c r="DC612" s="4"/>
      <c r="DD612" s="4"/>
      <c r="DE612" s="4"/>
      <c r="DF612" s="4"/>
      <c r="DG612" s="4"/>
      <c r="DH612" s="4"/>
      <c r="DI612" s="4"/>
      <c r="DJ612" s="4"/>
      <c r="DK612" s="4"/>
      <c r="DL612" s="4"/>
      <c r="DM612" s="4"/>
      <c r="DN612" s="4"/>
      <c r="DO612" s="4"/>
      <c r="DP612" s="4"/>
    </row>
    <row r="613" spans="3:120"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  <c r="AV613" s="4"/>
      <c r="AW613" s="4"/>
      <c r="AX613" s="4"/>
      <c r="AY613" s="4"/>
      <c r="AZ613" s="4"/>
      <c r="BA613" s="4"/>
      <c r="BB613" s="4"/>
      <c r="BC613" s="4"/>
      <c r="BD613" s="4"/>
      <c r="BE613" s="4"/>
      <c r="BF613" s="4"/>
      <c r="BG613" s="4"/>
      <c r="BH613" s="4"/>
      <c r="BI613" s="4"/>
      <c r="BJ613" s="4"/>
      <c r="BK613" s="4"/>
      <c r="BL613" s="4"/>
      <c r="BM613" s="4"/>
      <c r="BN613" s="4"/>
      <c r="BO613" s="4"/>
      <c r="BP613" s="4"/>
      <c r="BQ613" s="4"/>
      <c r="BR613" s="4"/>
      <c r="BS613" s="4"/>
      <c r="BT613" s="4"/>
      <c r="BU613" s="4"/>
      <c r="BV613" s="4"/>
      <c r="BW613" s="4"/>
      <c r="BX613" s="4"/>
      <c r="BY613" s="4"/>
      <c r="BZ613" s="4"/>
      <c r="CA613" s="4"/>
      <c r="CB613" s="4"/>
      <c r="CC613" s="4"/>
      <c r="CD613" s="4"/>
      <c r="CE613" s="4"/>
      <c r="CF613" s="4"/>
      <c r="CG613" s="4"/>
      <c r="CH613" s="4"/>
      <c r="CI613" s="4"/>
      <c r="CJ613" s="4"/>
      <c r="CK613" s="4"/>
      <c r="CL613" s="4"/>
      <c r="CM613" s="4"/>
      <c r="CN613" s="4"/>
      <c r="CO613" s="4"/>
      <c r="CP613" s="4"/>
      <c r="CQ613" s="4"/>
      <c r="CR613" s="4"/>
      <c r="CS613" s="4"/>
      <c r="CT613" s="4"/>
      <c r="CU613" s="4"/>
      <c r="CV613" s="4"/>
      <c r="CW613" s="4"/>
      <c r="CX613" s="4"/>
      <c r="CY613" s="4"/>
      <c r="CZ613" s="4"/>
      <c r="DA613" s="4"/>
      <c r="DB613" s="4"/>
      <c r="DC613" s="4"/>
      <c r="DD613" s="4"/>
      <c r="DE613" s="4"/>
      <c r="DF613" s="4"/>
      <c r="DG613" s="4"/>
      <c r="DH613" s="4"/>
      <c r="DI613" s="4"/>
      <c r="DJ613" s="4"/>
      <c r="DK613" s="4"/>
      <c r="DL613" s="4"/>
      <c r="DM613" s="4"/>
      <c r="DN613" s="4"/>
      <c r="DO613" s="4"/>
      <c r="DP613" s="4"/>
    </row>
    <row r="614" spans="3:120"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  <c r="AV614" s="4"/>
      <c r="AW614" s="4"/>
      <c r="AX614" s="4"/>
      <c r="AY614" s="4"/>
      <c r="AZ614" s="4"/>
      <c r="BA614" s="4"/>
      <c r="BB614" s="4"/>
      <c r="BC614" s="4"/>
      <c r="BD614" s="4"/>
      <c r="BE614" s="4"/>
      <c r="BF614" s="4"/>
      <c r="BG614" s="4"/>
      <c r="BH614" s="4"/>
      <c r="BI614" s="4"/>
      <c r="BJ614" s="4"/>
      <c r="BK614" s="4"/>
      <c r="BL614" s="4"/>
      <c r="BM614" s="4"/>
      <c r="BN614" s="4"/>
      <c r="BO614" s="4"/>
      <c r="BP614" s="4"/>
      <c r="BQ614" s="4"/>
      <c r="BR614" s="4"/>
      <c r="BS614" s="4"/>
      <c r="BT614" s="4"/>
      <c r="BU614" s="4"/>
      <c r="BV614" s="4"/>
      <c r="BW614" s="4"/>
      <c r="BX614" s="4"/>
      <c r="BY614" s="4"/>
      <c r="BZ614" s="4"/>
      <c r="CA614" s="4"/>
      <c r="CB614" s="4"/>
      <c r="CC614" s="4"/>
      <c r="CD614" s="4"/>
      <c r="CE614" s="4"/>
      <c r="CF614" s="4"/>
      <c r="CG614" s="4"/>
      <c r="CH614" s="4"/>
      <c r="CI614" s="4"/>
      <c r="CJ614" s="4"/>
      <c r="CK614" s="4"/>
      <c r="CL614" s="4"/>
      <c r="CM614" s="4"/>
      <c r="CN614" s="4"/>
      <c r="CO614" s="4"/>
      <c r="CP614" s="4"/>
      <c r="CQ614" s="4"/>
      <c r="CR614" s="4"/>
      <c r="CS614" s="4"/>
      <c r="CT614" s="4"/>
      <c r="CU614" s="4"/>
      <c r="CV614" s="4"/>
      <c r="CW614" s="4"/>
      <c r="CX614" s="4"/>
      <c r="CY614" s="4"/>
      <c r="CZ614" s="4"/>
      <c r="DA614" s="4"/>
      <c r="DB614" s="4"/>
      <c r="DC614" s="4"/>
      <c r="DD614" s="4"/>
      <c r="DE614" s="4"/>
      <c r="DF614" s="4"/>
      <c r="DG614" s="4"/>
      <c r="DH614" s="4"/>
      <c r="DI614" s="4"/>
      <c r="DJ614" s="4"/>
      <c r="DK614" s="4"/>
      <c r="DL614" s="4"/>
      <c r="DM614" s="4"/>
      <c r="DN614" s="4"/>
      <c r="DO614" s="4"/>
      <c r="DP614" s="4"/>
    </row>
    <row r="615" spans="3:120"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  <c r="AV615" s="4"/>
      <c r="AW615" s="4"/>
      <c r="AX615" s="4"/>
      <c r="AY615" s="4"/>
      <c r="AZ615" s="4"/>
      <c r="BA615" s="4"/>
      <c r="BB615" s="4"/>
      <c r="BC615" s="4"/>
      <c r="BD615" s="4"/>
      <c r="BE615" s="4"/>
      <c r="BF615" s="4"/>
      <c r="BG615" s="4"/>
      <c r="BH615" s="4"/>
      <c r="BI615" s="4"/>
      <c r="BJ615" s="4"/>
      <c r="BK615" s="4"/>
      <c r="BL615" s="4"/>
      <c r="BM615" s="4"/>
      <c r="BN615" s="4"/>
      <c r="BO615" s="4"/>
      <c r="BP615" s="4"/>
      <c r="BQ615" s="4"/>
      <c r="BR615" s="4"/>
      <c r="BS615" s="4"/>
      <c r="BT615" s="4"/>
      <c r="BU615" s="4"/>
      <c r="BV615" s="4"/>
      <c r="BW615" s="4"/>
      <c r="BX615" s="4"/>
      <c r="BY615" s="4"/>
      <c r="BZ615" s="4"/>
      <c r="CA615" s="4"/>
      <c r="CB615" s="4"/>
      <c r="CC615" s="4"/>
      <c r="CD615" s="4"/>
      <c r="CE615" s="4"/>
      <c r="CF615" s="4"/>
      <c r="CG615" s="4"/>
      <c r="CH615" s="4"/>
      <c r="CI615" s="4"/>
      <c r="CJ615" s="4"/>
      <c r="CK615" s="4"/>
      <c r="CL615" s="4"/>
      <c r="CM615" s="4"/>
      <c r="CN615" s="4"/>
      <c r="CO615" s="4"/>
      <c r="CP615" s="4"/>
      <c r="CQ615" s="4"/>
      <c r="CR615" s="4"/>
      <c r="CS615" s="4"/>
      <c r="CT615" s="4"/>
      <c r="CU615" s="4"/>
      <c r="CV615" s="4"/>
      <c r="CW615" s="4"/>
      <c r="CX615" s="4"/>
      <c r="CY615" s="4"/>
      <c r="CZ615" s="4"/>
      <c r="DA615" s="4"/>
      <c r="DB615" s="4"/>
      <c r="DC615" s="4"/>
      <c r="DD615" s="4"/>
      <c r="DE615" s="4"/>
      <c r="DF615" s="4"/>
      <c r="DG615" s="4"/>
      <c r="DH615" s="4"/>
      <c r="DI615" s="4"/>
      <c r="DJ615" s="4"/>
      <c r="DK615" s="4"/>
      <c r="DL615" s="4"/>
      <c r="DM615" s="4"/>
      <c r="DN615" s="4"/>
      <c r="DO615" s="4"/>
      <c r="DP615" s="4"/>
    </row>
    <row r="616" spans="3:120"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  <c r="AV616" s="4"/>
      <c r="AW616" s="4"/>
      <c r="AX616" s="4"/>
      <c r="AY616" s="4"/>
      <c r="AZ616" s="4"/>
      <c r="BA616" s="4"/>
      <c r="BB616" s="4"/>
      <c r="BC616" s="4"/>
      <c r="BD616" s="4"/>
      <c r="BE616" s="4"/>
      <c r="BF616" s="4"/>
      <c r="BG616" s="4"/>
      <c r="BH616" s="4"/>
      <c r="BI616" s="4"/>
      <c r="BJ616" s="4"/>
      <c r="BK616" s="4"/>
      <c r="BL616" s="4"/>
      <c r="BM616" s="4"/>
      <c r="BN616" s="4"/>
      <c r="BO616" s="4"/>
      <c r="BP616" s="4"/>
      <c r="BQ616" s="4"/>
      <c r="BR616" s="4"/>
      <c r="BS616" s="4"/>
      <c r="BT616" s="4"/>
      <c r="BU616" s="4"/>
      <c r="BV616" s="4"/>
      <c r="BW616" s="4"/>
      <c r="BX616" s="4"/>
      <c r="BY616" s="4"/>
      <c r="BZ616" s="4"/>
      <c r="CA616" s="4"/>
      <c r="CB616" s="4"/>
      <c r="CC616" s="4"/>
      <c r="CD616" s="4"/>
      <c r="CE616" s="4"/>
      <c r="CF616" s="4"/>
      <c r="CG616" s="4"/>
      <c r="CH616" s="4"/>
      <c r="CI616" s="4"/>
      <c r="CJ616" s="4"/>
      <c r="CK616" s="4"/>
      <c r="CL616" s="4"/>
      <c r="CM616" s="4"/>
      <c r="CN616" s="4"/>
      <c r="CO616" s="4"/>
      <c r="CP616" s="4"/>
      <c r="CQ616" s="4"/>
      <c r="CR616" s="4"/>
      <c r="CS616" s="4"/>
      <c r="CT616" s="4"/>
      <c r="CU616" s="4"/>
      <c r="CV616" s="4"/>
      <c r="CW616" s="4"/>
      <c r="CX616" s="4"/>
      <c r="CY616" s="4"/>
      <c r="CZ616" s="4"/>
      <c r="DA616" s="4"/>
      <c r="DB616" s="4"/>
      <c r="DC616" s="4"/>
      <c r="DD616" s="4"/>
      <c r="DE616" s="4"/>
      <c r="DF616" s="4"/>
      <c r="DG616" s="4"/>
      <c r="DH616" s="4"/>
      <c r="DI616" s="4"/>
      <c r="DJ616" s="4"/>
      <c r="DK616" s="4"/>
      <c r="DL616" s="4"/>
      <c r="DM616" s="4"/>
      <c r="DN616" s="4"/>
      <c r="DO616" s="4"/>
      <c r="DP616" s="4"/>
    </row>
    <row r="617" spans="3:120"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  <c r="AV617" s="4"/>
      <c r="AW617" s="4"/>
      <c r="AX617" s="4"/>
      <c r="AY617" s="4"/>
      <c r="AZ617" s="4"/>
      <c r="BA617" s="4"/>
      <c r="BB617" s="4"/>
      <c r="BC617" s="4"/>
      <c r="BD617" s="4"/>
      <c r="BE617" s="4"/>
      <c r="BF617" s="4"/>
      <c r="BG617" s="4"/>
      <c r="BH617" s="4"/>
      <c r="BI617" s="4"/>
      <c r="BJ617" s="4"/>
      <c r="BK617" s="4"/>
      <c r="BL617" s="4"/>
      <c r="BM617" s="4"/>
      <c r="BN617" s="4"/>
      <c r="BO617" s="4"/>
      <c r="BP617" s="4"/>
      <c r="BQ617" s="4"/>
      <c r="BR617" s="4"/>
      <c r="BS617" s="4"/>
      <c r="BT617" s="4"/>
      <c r="BU617" s="4"/>
      <c r="BV617" s="4"/>
      <c r="BW617" s="4"/>
      <c r="BX617" s="4"/>
      <c r="BY617" s="4"/>
      <c r="BZ617" s="4"/>
      <c r="CA617" s="4"/>
      <c r="CB617" s="4"/>
      <c r="CC617" s="4"/>
      <c r="CD617" s="4"/>
      <c r="CE617" s="4"/>
      <c r="CF617" s="4"/>
      <c r="CG617" s="4"/>
      <c r="CH617" s="4"/>
      <c r="CI617" s="4"/>
      <c r="CJ617" s="4"/>
      <c r="CK617" s="4"/>
      <c r="CL617" s="4"/>
      <c r="CM617" s="4"/>
      <c r="CN617" s="4"/>
      <c r="CO617" s="4"/>
      <c r="CP617" s="4"/>
      <c r="CQ617" s="4"/>
      <c r="CR617" s="4"/>
      <c r="CS617" s="4"/>
      <c r="CT617" s="4"/>
      <c r="CU617" s="4"/>
      <c r="CV617" s="4"/>
      <c r="CW617" s="4"/>
      <c r="CX617" s="4"/>
      <c r="CY617" s="4"/>
      <c r="CZ617" s="4"/>
      <c r="DA617" s="4"/>
      <c r="DB617" s="4"/>
      <c r="DC617" s="4"/>
      <c r="DD617" s="4"/>
      <c r="DE617" s="4"/>
      <c r="DF617" s="4"/>
      <c r="DG617" s="4"/>
      <c r="DH617" s="4"/>
      <c r="DI617" s="4"/>
      <c r="DJ617" s="4"/>
      <c r="DK617" s="4"/>
      <c r="DL617" s="4"/>
      <c r="DM617" s="4"/>
      <c r="DN617" s="4"/>
      <c r="DO617" s="4"/>
      <c r="DP617" s="4"/>
    </row>
    <row r="618" spans="3:120"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  <c r="AV618" s="4"/>
      <c r="AW618" s="4"/>
      <c r="AX618" s="4"/>
      <c r="AY618" s="4"/>
      <c r="AZ618" s="4"/>
      <c r="BA618" s="4"/>
      <c r="BB618" s="4"/>
      <c r="BC618" s="4"/>
      <c r="BD618" s="4"/>
      <c r="BE618" s="4"/>
      <c r="BF618" s="4"/>
      <c r="BG618" s="4"/>
      <c r="BH618" s="4"/>
      <c r="BI618" s="4"/>
      <c r="BJ618" s="4"/>
      <c r="BK618" s="4"/>
      <c r="BL618" s="4"/>
      <c r="BM618" s="4"/>
      <c r="BN618" s="4"/>
      <c r="BO618" s="4"/>
      <c r="BP618" s="4"/>
      <c r="BQ618" s="4"/>
      <c r="BR618" s="4"/>
      <c r="BS618" s="4"/>
      <c r="BT618" s="4"/>
      <c r="BU618" s="4"/>
      <c r="BV618" s="4"/>
      <c r="BW618" s="4"/>
      <c r="BX618" s="4"/>
      <c r="BY618" s="4"/>
      <c r="BZ618" s="4"/>
      <c r="CA618" s="4"/>
      <c r="CB618" s="4"/>
      <c r="CC618" s="4"/>
      <c r="CD618" s="4"/>
      <c r="CE618" s="4"/>
      <c r="CF618" s="4"/>
      <c r="CG618" s="4"/>
      <c r="CH618" s="4"/>
      <c r="CI618" s="4"/>
      <c r="CJ618" s="4"/>
      <c r="CK618" s="4"/>
      <c r="CL618" s="4"/>
      <c r="CM618" s="4"/>
      <c r="CN618" s="4"/>
      <c r="CO618" s="4"/>
      <c r="CP618" s="4"/>
      <c r="CQ618" s="4"/>
      <c r="CR618" s="4"/>
      <c r="CS618" s="4"/>
      <c r="CT618" s="4"/>
      <c r="CU618" s="4"/>
      <c r="CV618" s="4"/>
      <c r="CW618" s="4"/>
      <c r="CX618" s="4"/>
      <c r="CY618" s="4"/>
      <c r="CZ618" s="4"/>
      <c r="DA618" s="4"/>
      <c r="DB618" s="4"/>
      <c r="DC618" s="4"/>
      <c r="DD618" s="4"/>
      <c r="DE618" s="4"/>
      <c r="DF618" s="4"/>
      <c r="DG618" s="4"/>
      <c r="DH618" s="4"/>
      <c r="DI618" s="4"/>
      <c r="DJ618" s="4"/>
      <c r="DK618" s="4"/>
      <c r="DL618" s="4"/>
      <c r="DM618" s="4"/>
      <c r="DN618" s="4"/>
      <c r="DO618" s="4"/>
      <c r="DP618" s="4"/>
    </row>
    <row r="619" spans="3:120"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  <c r="AV619" s="4"/>
      <c r="AW619" s="4"/>
      <c r="AX619" s="4"/>
      <c r="AY619" s="4"/>
      <c r="AZ619" s="4"/>
      <c r="BA619" s="4"/>
      <c r="BB619" s="4"/>
      <c r="BC619" s="4"/>
      <c r="BD619" s="4"/>
      <c r="BE619" s="4"/>
      <c r="BF619" s="4"/>
      <c r="BG619" s="4"/>
      <c r="BH619" s="4"/>
      <c r="BI619" s="4"/>
      <c r="BJ619" s="4"/>
      <c r="BK619" s="4"/>
      <c r="BL619" s="4"/>
      <c r="BM619" s="4"/>
      <c r="BN619" s="4"/>
      <c r="BO619" s="4"/>
      <c r="BP619" s="4"/>
      <c r="BQ619" s="4"/>
      <c r="BR619" s="4"/>
      <c r="BS619" s="4"/>
      <c r="BT619" s="4"/>
      <c r="BU619" s="4"/>
      <c r="BV619" s="4"/>
      <c r="BW619" s="4"/>
      <c r="BX619" s="4"/>
      <c r="BY619" s="4"/>
      <c r="BZ619" s="4"/>
      <c r="CA619" s="4"/>
      <c r="CB619" s="4"/>
      <c r="CC619" s="4"/>
      <c r="CD619" s="4"/>
      <c r="CE619" s="4"/>
      <c r="CF619" s="4"/>
      <c r="CG619" s="4"/>
      <c r="CH619" s="4"/>
      <c r="CI619" s="4"/>
      <c r="CJ619" s="4"/>
      <c r="CK619" s="4"/>
      <c r="CL619" s="4"/>
      <c r="CM619" s="4"/>
      <c r="CN619" s="4"/>
      <c r="CO619" s="4"/>
      <c r="CP619" s="4"/>
      <c r="CQ619" s="4"/>
      <c r="CR619" s="4"/>
      <c r="CS619" s="4"/>
      <c r="CT619" s="4"/>
      <c r="CU619" s="4"/>
      <c r="CV619" s="4"/>
      <c r="CW619" s="4"/>
      <c r="CX619" s="4"/>
      <c r="CY619" s="4"/>
      <c r="CZ619" s="4"/>
      <c r="DA619" s="4"/>
      <c r="DB619" s="4"/>
      <c r="DC619" s="4"/>
      <c r="DD619" s="4"/>
      <c r="DE619" s="4"/>
      <c r="DF619" s="4"/>
      <c r="DG619" s="4"/>
      <c r="DH619" s="4"/>
      <c r="DI619" s="4"/>
      <c r="DJ619" s="4"/>
      <c r="DK619" s="4"/>
      <c r="DL619" s="4"/>
      <c r="DM619" s="4"/>
      <c r="DN619" s="4"/>
      <c r="DO619" s="4"/>
      <c r="DP619" s="4"/>
    </row>
    <row r="620" spans="3:120"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  <c r="AV620" s="4"/>
      <c r="AW620" s="4"/>
      <c r="AX620" s="4"/>
      <c r="AY620" s="4"/>
      <c r="AZ620" s="4"/>
      <c r="BA620" s="4"/>
      <c r="BB620" s="4"/>
      <c r="BC620" s="4"/>
      <c r="BD620" s="4"/>
      <c r="BE620" s="4"/>
      <c r="BF620" s="4"/>
      <c r="BG620" s="4"/>
      <c r="BH620" s="4"/>
      <c r="BI620" s="4"/>
      <c r="BJ620" s="4"/>
      <c r="BK620" s="4"/>
      <c r="BL620" s="4"/>
      <c r="BM620" s="4"/>
      <c r="BN620" s="4"/>
      <c r="BO620" s="4"/>
      <c r="BP620" s="4"/>
      <c r="BQ620" s="4"/>
      <c r="BR620" s="4"/>
      <c r="BS620" s="4"/>
      <c r="BT620" s="4"/>
      <c r="BU620" s="4"/>
      <c r="BV620" s="4"/>
      <c r="BW620" s="4"/>
      <c r="BX620" s="4"/>
      <c r="BY620" s="4"/>
      <c r="BZ620" s="4"/>
      <c r="CA620" s="4"/>
      <c r="CB620" s="4"/>
      <c r="CC620" s="4"/>
      <c r="CD620" s="4"/>
      <c r="CE620" s="4"/>
      <c r="CF620" s="4"/>
      <c r="CG620" s="4"/>
      <c r="CH620" s="4"/>
      <c r="CI620" s="4"/>
      <c r="CJ620" s="4"/>
      <c r="CK620" s="4"/>
      <c r="CL620" s="4"/>
      <c r="CM620" s="4"/>
      <c r="CN620" s="4"/>
      <c r="CO620" s="4"/>
      <c r="CP620" s="4"/>
      <c r="CQ620" s="4"/>
      <c r="CR620" s="4"/>
      <c r="CS620" s="4"/>
      <c r="CT620" s="4"/>
      <c r="CU620" s="4"/>
      <c r="CV620" s="4"/>
      <c r="CW620" s="4"/>
      <c r="CX620" s="4"/>
      <c r="CY620" s="4"/>
      <c r="CZ620" s="4"/>
      <c r="DA620" s="4"/>
      <c r="DB620" s="4"/>
      <c r="DC620" s="4"/>
      <c r="DD620" s="4"/>
      <c r="DE620" s="4"/>
      <c r="DF620" s="4"/>
      <c r="DG620" s="4"/>
      <c r="DH620" s="4"/>
      <c r="DI620" s="4"/>
      <c r="DJ620" s="4"/>
      <c r="DK620" s="4"/>
      <c r="DL620" s="4"/>
      <c r="DM620" s="4"/>
      <c r="DN620" s="4"/>
      <c r="DO620" s="4"/>
      <c r="DP620" s="4"/>
    </row>
    <row r="621" spans="3:120"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  <c r="AV621" s="4"/>
      <c r="AW621" s="4"/>
      <c r="AX621" s="4"/>
      <c r="AY621" s="4"/>
      <c r="AZ621" s="4"/>
      <c r="BA621" s="4"/>
      <c r="BB621" s="4"/>
      <c r="BC621" s="4"/>
      <c r="BD621" s="4"/>
      <c r="BE621" s="4"/>
      <c r="BF621" s="4"/>
      <c r="BG621" s="4"/>
      <c r="BH621" s="4"/>
      <c r="BI621" s="4"/>
      <c r="BJ621" s="4"/>
      <c r="BK621" s="4"/>
      <c r="BL621" s="4"/>
      <c r="BM621" s="4"/>
      <c r="BN621" s="4"/>
      <c r="BO621" s="4"/>
      <c r="BP621" s="4"/>
      <c r="BQ621" s="4"/>
      <c r="BR621" s="4"/>
      <c r="BS621" s="4"/>
      <c r="BT621" s="4"/>
      <c r="BU621" s="4"/>
      <c r="BV621" s="4"/>
      <c r="BW621" s="4"/>
      <c r="BX621" s="4"/>
      <c r="BY621" s="4"/>
      <c r="BZ621" s="4"/>
      <c r="CA621" s="4"/>
      <c r="CB621" s="4"/>
      <c r="CC621" s="4"/>
      <c r="CD621" s="4"/>
      <c r="CE621" s="4"/>
      <c r="CF621" s="4"/>
      <c r="CG621" s="4"/>
      <c r="CH621" s="4"/>
      <c r="CI621" s="4"/>
      <c r="CJ621" s="4"/>
      <c r="CK621" s="4"/>
      <c r="CL621" s="4"/>
      <c r="CM621" s="4"/>
      <c r="CN621" s="4"/>
      <c r="CO621" s="4"/>
      <c r="CP621" s="4"/>
      <c r="CQ621" s="4"/>
      <c r="CR621" s="4"/>
      <c r="CS621" s="4"/>
      <c r="CT621" s="4"/>
      <c r="CU621" s="4"/>
      <c r="CV621" s="4"/>
      <c r="CW621" s="4"/>
      <c r="CX621" s="4"/>
      <c r="CY621" s="4"/>
      <c r="CZ621" s="4"/>
      <c r="DA621" s="4"/>
      <c r="DB621" s="4"/>
      <c r="DC621" s="4"/>
      <c r="DD621" s="4"/>
      <c r="DE621" s="4"/>
      <c r="DF621" s="4"/>
      <c r="DG621" s="4"/>
      <c r="DH621" s="4"/>
      <c r="DI621" s="4"/>
      <c r="DJ621" s="4"/>
      <c r="DK621" s="4"/>
      <c r="DL621" s="4"/>
      <c r="DM621" s="4"/>
      <c r="DN621" s="4"/>
      <c r="DO621" s="4"/>
      <c r="DP621" s="4"/>
    </row>
    <row r="622" spans="3:120"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  <c r="AV622" s="4"/>
      <c r="AW622" s="4"/>
      <c r="AX622" s="4"/>
      <c r="AY622" s="4"/>
      <c r="AZ622" s="4"/>
      <c r="BA622" s="4"/>
      <c r="BB622" s="4"/>
      <c r="BC622" s="4"/>
      <c r="BD622" s="4"/>
      <c r="BE622" s="4"/>
      <c r="BF622" s="4"/>
      <c r="BG622" s="4"/>
      <c r="BH622" s="4"/>
      <c r="BI622" s="4"/>
      <c r="BJ622" s="4"/>
      <c r="BK622" s="4"/>
      <c r="BL622" s="4"/>
      <c r="BM622" s="4"/>
      <c r="BN622" s="4"/>
      <c r="BO622" s="4"/>
      <c r="BP622" s="4"/>
      <c r="BQ622" s="4"/>
      <c r="BR622" s="4"/>
      <c r="BS622" s="4"/>
      <c r="BT622" s="4"/>
      <c r="BU622" s="4"/>
      <c r="BV622" s="4"/>
      <c r="BW622" s="4"/>
      <c r="BX622" s="4"/>
      <c r="BY622" s="4"/>
      <c r="BZ622" s="4"/>
      <c r="CA622" s="4"/>
      <c r="CB622" s="4"/>
      <c r="CC622" s="4"/>
      <c r="CD622" s="4"/>
      <c r="CE622" s="4"/>
      <c r="CF622" s="4"/>
      <c r="CG622" s="4"/>
      <c r="CH622" s="4"/>
      <c r="CI622" s="4"/>
      <c r="CJ622" s="4"/>
      <c r="CK622" s="4"/>
      <c r="CL622" s="4"/>
      <c r="CM622" s="4"/>
      <c r="CN622" s="4"/>
      <c r="CO622" s="4"/>
      <c r="CP622" s="4"/>
      <c r="CQ622" s="4"/>
      <c r="CR622" s="4"/>
      <c r="CS622" s="4"/>
      <c r="CT622" s="4"/>
      <c r="CU622" s="4"/>
      <c r="CV622" s="4"/>
      <c r="CW622" s="4"/>
      <c r="CX622" s="4"/>
      <c r="CY622" s="4"/>
      <c r="CZ622" s="4"/>
      <c r="DA622" s="4"/>
      <c r="DB622" s="4"/>
      <c r="DC622" s="4"/>
      <c r="DD622" s="4"/>
      <c r="DE622" s="4"/>
      <c r="DF622" s="4"/>
      <c r="DG622" s="4"/>
      <c r="DH622" s="4"/>
      <c r="DI622" s="4"/>
      <c r="DJ622" s="4"/>
      <c r="DK622" s="4"/>
      <c r="DL622" s="4"/>
      <c r="DM622" s="4"/>
      <c r="DN622" s="4"/>
      <c r="DO622" s="4"/>
      <c r="DP622" s="4"/>
    </row>
    <row r="623" spans="3:120"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  <c r="AV623" s="4"/>
      <c r="AW623" s="4"/>
      <c r="AX623" s="4"/>
      <c r="AY623" s="4"/>
      <c r="AZ623" s="4"/>
      <c r="BA623" s="4"/>
      <c r="BB623" s="4"/>
      <c r="BC623" s="4"/>
      <c r="BD623" s="4"/>
      <c r="BE623" s="4"/>
      <c r="BF623" s="4"/>
      <c r="BG623" s="4"/>
      <c r="BH623" s="4"/>
      <c r="BI623" s="4"/>
      <c r="BJ623" s="4"/>
      <c r="BK623" s="4"/>
      <c r="BL623" s="4"/>
      <c r="BM623" s="4"/>
      <c r="BN623" s="4"/>
      <c r="BO623" s="4"/>
      <c r="BP623" s="4"/>
      <c r="BQ623" s="4"/>
      <c r="BR623" s="4"/>
      <c r="BS623" s="4"/>
      <c r="BT623" s="4"/>
      <c r="BU623" s="4"/>
      <c r="BV623" s="4"/>
      <c r="BW623" s="4"/>
      <c r="BX623" s="4"/>
      <c r="BY623" s="4"/>
      <c r="BZ623" s="4"/>
      <c r="CA623" s="4"/>
      <c r="CB623" s="4"/>
      <c r="CC623" s="4"/>
      <c r="CD623" s="4"/>
      <c r="CE623" s="4"/>
      <c r="CF623" s="4"/>
      <c r="CG623" s="4"/>
      <c r="CH623" s="4"/>
      <c r="CI623" s="4"/>
      <c r="CJ623" s="4"/>
      <c r="CK623" s="4"/>
      <c r="CL623" s="4"/>
      <c r="CM623" s="4"/>
      <c r="CN623" s="4"/>
      <c r="CO623" s="4"/>
      <c r="CP623" s="4"/>
      <c r="CQ623" s="4"/>
      <c r="CR623" s="4"/>
      <c r="CS623" s="4"/>
      <c r="CT623" s="4"/>
      <c r="CU623" s="4"/>
      <c r="CV623" s="4"/>
      <c r="CW623" s="4"/>
      <c r="CX623" s="4"/>
      <c r="CY623" s="4"/>
      <c r="CZ623" s="4"/>
      <c r="DA623" s="4"/>
      <c r="DB623" s="4"/>
      <c r="DC623" s="4"/>
      <c r="DD623" s="4"/>
      <c r="DE623" s="4"/>
      <c r="DF623" s="4"/>
      <c r="DG623" s="4"/>
      <c r="DH623" s="4"/>
      <c r="DI623" s="4"/>
      <c r="DJ623" s="4"/>
      <c r="DK623" s="4"/>
      <c r="DL623" s="4"/>
      <c r="DM623" s="4"/>
      <c r="DN623" s="4"/>
      <c r="DO623" s="4"/>
      <c r="DP623" s="4"/>
    </row>
    <row r="624" spans="3:120"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  <c r="AV624" s="4"/>
      <c r="AW624" s="4"/>
      <c r="AX624" s="4"/>
      <c r="AY624" s="4"/>
      <c r="AZ624" s="4"/>
      <c r="BA624" s="4"/>
      <c r="BB624" s="4"/>
      <c r="BC624" s="4"/>
      <c r="BD624" s="4"/>
      <c r="BE624" s="4"/>
      <c r="BF624" s="4"/>
      <c r="BG624" s="4"/>
      <c r="BH624" s="4"/>
      <c r="BI624" s="4"/>
      <c r="BJ624" s="4"/>
      <c r="BK624" s="4"/>
      <c r="BL624" s="4"/>
      <c r="BM624" s="4"/>
      <c r="BN624" s="4"/>
      <c r="BO624" s="4"/>
      <c r="BP624" s="4"/>
      <c r="BQ624" s="4"/>
      <c r="BR624" s="4"/>
      <c r="BS624" s="4"/>
      <c r="BT624" s="4"/>
      <c r="BU624" s="4"/>
      <c r="BV624" s="4"/>
      <c r="BW624" s="4"/>
      <c r="BX624" s="4"/>
      <c r="BY624" s="4"/>
      <c r="BZ624" s="4"/>
      <c r="CA624" s="4"/>
      <c r="CB624" s="4"/>
      <c r="CC624" s="4"/>
      <c r="CD624" s="4"/>
      <c r="CE624" s="4"/>
      <c r="CF624" s="4"/>
      <c r="CG624" s="4"/>
      <c r="CH624" s="4"/>
      <c r="CI624" s="4"/>
      <c r="CJ624" s="4"/>
      <c r="CK624" s="4"/>
      <c r="CL624" s="4"/>
      <c r="CM624" s="4"/>
      <c r="CN624" s="4"/>
      <c r="CO624" s="4"/>
      <c r="CP624" s="4"/>
      <c r="CQ624" s="4"/>
      <c r="CR624" s="4"/>
      <c r="CS624" s="4"/>
      <c r="CT624" s="4"/>
      <c r="CU624" s="4"/>
      <c r="CV624" s="4"/>
      <c r="CW624" s="4"/>
      <c r="CX624" s="4"/>
      <c r="CY624" s="4"/>
      <c r="CZ624" s="4"/>
      <c r="DA624" s="4"/>
      <c r="DB624" s="4"/>
      <c r="DC624" s="4"/>
      <c r="DD624" s="4"/>
      <c r="DE624" s="4"/>
      <c r="DF624" s="4"/>
      <c r="DG624" s="4"/>
      <c r="DH624" s="4"/>
      <c r="DI624" s="4"/>
      <c r="DJ624" s="4"/>
      <c r="DK624" s="4"/>
      <c r="DL624" s="4"/>
      <c r="DM624" s="4"/>
      <c r="DN624" s="4"/>
      <c r="DO624" s="4"/>
      <c r="DP624" s="4"/>
    </row>
    <row r="625" spans="3:120"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  <c r="AV625" s="4"/>
      <c r="AW625" s="4"/>
      <c r="AX625" s="4"/>
      <c r="AY625" s="4"/>
      <c r="AZ625" s="4"/>
      <c r="BA625" s="4"/>
      <c r="BB625" s="4"/>
      <c r="BC625" s="4"/>
      <c r="BD625" s="4"/>
      <c r="BE625" s="4"/>
      <c r="BF625" s="4"/>
      <c r="BG625" s="4"/>
      <c r="BH625" s="4"/>
      <c r="BI625" s="4"/>
      <c r="BJ625" s="4"/>
      <c r="BK625" s="4"/>
      <c r="BL625" s="4"/>
      <c r="BM625" s="4"/>
      <c r="BN625" s="4"/>
      <c r="BO625" s="4"/>
      <c r="BP625" s="4"/>
      <c r="BQ625" s="4"/>
      <c r="BR625" s="4"/>
      <c r="BS625" s="4"/>
      <c r="BT625" s="4"/>
      <c r="BU625" s="4"/>
      <c r="BV625" s="4"/>
      <c r="BW625" s="4"/>
      <c r="BX625" s="4"/>
      <c r="BY625" s="4"/>
      <c r="BZ625" s="4"/>
      <c r="CA625" s="4"/>
      <c r="CB625" s="4"/>
      <c r="CC625" s="4"/>
      <c r="CD625" s="4"/>
      <c r="CE625" s="4"/>
      <c r="CF625" s="4"/>
      <c r="CG625" s="4"/>
      <c r="CH625" s="4"/>
      <c r="CI625" s="4"/>
      <c r="CJ625" s="4"/>
      <c r="CK625" s="4"/>
      <c r="CL625" s="4"/>
      <c r="CM625" s="4"/>
      <c r="CN625" s="4"/>
      <c r="CO625" s="4"/>
      <c r="CP625" s="4"/>
      <c r="CQ625" s="4"/>
      <c r="CR625" s="4"/>
      <c r="CS625" s="4"/>
      <c r="CT625" s="4"/>
      <c r="CU625" s="4"/>
      <c r="CV625" s="4"/>
      <c r="CW625" s="4"/>
      <c r="CX625" s="4"/>
      <c r="CY625" s="4"/>
      <c r="CZ625" s="4"/>
      <c r="DA625" s="4"/>
      <c r="DB625" s="4"/>
      <c r="DC625" s="4"/>
      <c r="DD625" s="4"/>
      <c r="DE625" s="4"/>
      <c r="DF625" s="4"/>
      <c r="DG625" s="4"/>
      <c r="DH625" s="4"/>
      <c r="DI625" s="4"/>
      <c r="DJ625" s="4"/>
      <c r="DK625" s="4"/>
      <c r="DL625" s="4"/>
      <c r="DM625" s="4"/>
      <c r="DN625" s="4"/>
      <c r="DO625" s="4"/>
      <c r="DP625" s="4"/>
    </row>
    <row r="626" spans="3:120"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  <c r="AV626" s="4"/>
      <c r="AW626" s="4"/>
      <c r="AX626" s="4"/>
      <c r="AY626" s="4"/>
      <c r="AZ626" s="4"/>
      <c r="BA626" s="4"/>
      <c r="BB626" s="4"/>
      <c r="BC626" s="4"/>
      <c r="BD626" s="4"/>
      <c r="BE626" s="4"/>
      <c r="BF626" s="4"/>
      <c r="BG626" s="4"/>
      <c r="BH626" s="4"/>
      <c r="BI626" s="4"/>
      <c r="BJ626" s="4"/>
      <c r="BK626" s="4"/>
      <c r="BL626" s="4"/>
      <c r="BM626" s="4"/>
      <c r="BN626" s="4"/>
      <c r="BO626" s="4"/>
      <c r="BP626" s="4"/>
      <c r="BQ626" s="4"/>
      <c r="BR626" s="4"/>
      <c r="BS626" s="4"/>
      <c r="BT626" s="4"/>
      <c r="BU626" s="4"/>
      <c r="BV626" s="4"/>
      <c r="BW626" s="4"/>
      <c r="BX626" s="4"/>
      <c r="BY626" s="4"/>
      <c r="BZ626" s="4"/>
      <c r="CA626" s="4"/>
      <c r="CB626" s="4"/>
      <c r="CC626" s="4"/>
      <c r="CD626" s="4"/>
      <c r="CE626" s="4"/>
      <c r="CF626" s="4"/>
      <c r="CG626" s="4"/>
      <c r="CH626" s="4"/>
      <c r="CI626" s="4"/>
      <c r="CJ626" s="4"/>
      <c r="CK626" s="4"/>
      <c r="CL626" s="4"/>
      <c r="CM626" s="4"/>
      <c r="CN626" s="4"/>
      <c r="CO626" s="4"/>
      <c r="CP626" s="4"/>
      <c r="CQ626" s="4"/>
      <c r="CR626" s="4"/>
      <c r="CS626" s="4"/>
      <c r="CT626" s="4"/>
      <c r="CU626" s="4"/>
      <c r="CV626" s="4"/>
      <c r="CW626" s="4"/>
      <c r="CX626" s="4"/>
      <c r="CY626" s="4"/>
      <c r="CZ626" s="4"/>
      <c r="DA626" s="4"/>
      <c r="DB626" s="4"/>
      <c r="DC626" s="4"/>
      <c r="DD626" s="4"/>
      <c r="DE626" s="4"/>
      <c r="DF626" s="4"/>
      <c r="DG626" s="4"/>
      <c r="DH626" s="4"/>
      <c r="DI626" s="4"/>
      <c r="DJ626" s="4"/>
      <c r="DK626" s="4"/>
      <c r="DL626" s="4"/>
      <c r="DM626" s="4"/>
      <c r="DN626" s="4"/>
      <c r="DO626" s="4"/>
      <c r="DP626" s="4"/>
    </row>
    <row r="627" spans="3:120"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  <c r="AV627" s="4"/>
      <c r="AW627" s="4"/>
      <c r="AX627" s="4"/>
      <c r="AY627" s="4"/>
      <c r="AZ627" s="4"/>
      <c r="BA627" s="4"/>
      <c r="BB627" s="4"/>
      <c r="BC627" s="4"/>
      <c r="BD627" s="4"/>
      <c r="BE627" s="4"/>
      <c r="BF627" s="4"/>
      <c r="BG627" s="4"/>
      <c r="BH627" s="4"/>
      <c r="BI627" s="4"/>
      <c r="BJ627" s="4"/>
      <c r="BK627" s="4"/>
      <c r="BL627" s="4"/>
      <c r="BM627" s="4"/>
      <c r="BN627" s="4"/>
      <c r="BO627" s="4"/>
      <c r="BP627" s="4"/>
      <c r="BQ627" s="4"/>
      <c r="BR627" s="4"/>
      <c r="BS627" s="4"/>
      <c r="BT627" s="4"/>
      <c r="BU627" s="4"/>
      <c r="BV627" s="4"/>
      <c r="BW627" s="4"/>
      <c r="BX627" s="4"/>
      <c r="BY627" s="4"/>
      <c r="BZ627" s="4"/>
      <c r="CA627" s="4"/>
      <c r="CB627" s="4"/>
      <c r="CC627" s="4"/>
      <c r="CD627" s="4"/>
      <c r="CE627" s="4"/>
      <c r="CF627" s="4"/>
      <c r="CG627" s="4"/>
      <c r="CH627" s="4"/>
      <c r="CI627" s="4"/>
      <c r="CJ627" s="4"/>
      <c r="CK627" s="4"/>
      <c r="CL627" s="4"/>
      <c r="CM627" s="4"/>
      <c r="CN627" s="4"/>
      <c r="CO627" s="4"/>
      <c r="CP627" s="4"/>
      <c r="CQ627" s="4"/>
      <c r="CR627" s="4"/>
      <c r="CS627" s="4"/>
      <c r="CT627" s="4"/>
      <c r="CU627" s="4"/>
      <c r="CV627" s="4"/>
      <c r="CW627" s="4"/>
      <c r="CX627" s="4"/>
      <c r="CY627" s="4"/>
      <c r="CZ627" s="4"/>
      <c r="DA627" s="4"/>
      <c r="DB627" s="4"/>
      <c r="DC627" s="4"/>
      <c r="DD627" s="4"/>
      <c r="DE627" s="4"/>
      <c r="DF627" s="4"/>
      <c r="DG627" s="4"/>
      <c r="DH627" s="4"/>
      <c r="DI627" s="4"/>
      <c r="DJ627" s="4"/>
      <c r="DK627" s="4"/>
      <c r="DL627" s="4"/>
      <c r="DM627" s="4"/>
      <c r="DN627" s="4"/>
      <c r="DO627" s="4"/>
      <c r="DP627" s="4"/>
    </row>
    <row r="628" spans="3:120"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  <c r="AV628" s="4"/>
      <c r="AW628" s="4"/>
      <c r="AX628" s="4"/>
      <c r="AY628" s="4"/>
      <c r="AZ628" s="4"/>
      <c r="BA628" s="4"/>
      <c r="BB628" s="4"/>
      <c r="BC628" s="4"/>
      <c r="BD628" s="4"/>
      <c r="BE628" s="4"/>
      <c r="BF628" s="4"/>
      <c r="BG628" s="4"/>
      <c r="BH628" s="4"/>
      <c r="BI628" s="4"/>
      <c r="BJ628" s="4"/>
      <c r="BK628" s="4"/>
      <c r="BL628" s="4"/>
      <c r="BM628" s="4"/>
      <c r="BN628" s="4"/>
      <c r="BO628" s="4"/>
      <c r="BP628" s="4"/>
      <c r="BQ628" s="4"/>
      <c r="BR628" s="4"/>
      <c r="BS628" s="4"/>
      <c r="BT628" s="4"/>
      <c r="BU628" s="4"/>
      <c r="BV628" s="4"/>
      <c r="BW628" s="4"/>
      <c r="BX628" s="4"/>
      <c r="BY628" s="4"/>
      <c r="BZ628" s="4"/>
      <c r="CA628" s="4"/>
      <c r="CB628" s="4"/>
      <c r="CC628" s="4"/>
      <c r="CD628" s="4"/>
      <c r="CE628" s="4"/>
      <c r="CF628" s="4"/>
      <c r="CG628" s="4"/>
      <c r="CH628" s="4"/>
      <c r="CI628" s="4"/>
      <c r="CJ628" s="4"/>
      <c r="CK628" s="4"/>
      <c r="CL628" s="4"/>
      <c r="CM628" s="4"/>
      <c r="CN628" s="4"/>
      <c r="CO628" s="4"/>
      <c r="CP628" s="4"/>
      <c r="CQ628" s="4"/>
      <c r="CR628" s="4"/>
      <c r="CS628" s="4"/>
      <c r="CT628" s="4"/>
      <c r="CU628" s="4"/>
      <c r="CV628" s="4"/>
      <c r="CW628" s="4"/>
      <c r="CX628" s="4"/>
      <c r="CY628" s="4"/>
      <c r="CZ628" s="4"/>
      <c r="DA628" s="4"/>
      <c r="DB628" s="4"/>
      <c r="DC628" s="4"/>
      <c r="DD628" s="4"/>
      <c r="DE628" s="4"/>
      <c r="DF628" s="4"/>
      <c r="DG628" s="4"/>
      <c r="DH628" s="4"/>
      <c r="DI628" s="4"/>
      <c r="DJ628" s="4"/>
      <c r="DK628" s="4"/>
      <c r="DL628" s="4"/>
      <c r="DM628" s="4"/>
      <c r="DN628" s="4"/>
      <c r="DO628" s="4"/>
      <c r="DP628" s="4"/>
    </row>
    <row r="629" spans="3:120"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  <c r="AV629" s="4"/>
      <c r="AW629" s="4"/>
      <c r="AX629" s="4"/>
      <c r="AY629" s="4"/>
      <c r="AZ629" s="4"/>
      <c r="BA629" s="4"/>
      <c r="BB629" s="4"/>
      <c r="BC629" s="4"/>
      <c r="BD629" s="4"/>
      <c r="BE629" s="4"/>
      <c r="BF629" s="4"/>
      <c r="BG629" s="4"/>
      <c r="BH629" s="4"/>
      <c r="BI629" s="4"/>
      <c r="BJ629" s="4"/>
      <c r="BK629" s="4"/>
      <c r="BL629" s="4"/>
      <c r="BM629" s="4"/>
      <c r="BN629" s="4"/>
      <c r="BO629" s="4"/>
      <c r="BP629" s="4"/>
      <c r="BQ629" s="4"/>
      <c r="BR629" s="4"/>
      <c r="BS629" s="4"/>
      <c r="BT629" s="4"/>
      <c r="BU629" s="4"/>
      <c r="BV629" s="4"/>
      <c r="BW629" s="4"/>
      <c r="BX629" s="4"/>
      <c r="BY629" s="4"/>
      <c r="BZ629" s="4"/>
      <c r="CA629" s="4"/>
      <c r="CB629" s="4"/>
      <c r="CC629" s="4"/>
      <c r="CD629" s="4"/>
      <c r="CE629" s="4"/>
      <c r="CF629" s="4"/>
      <c r="CG629" s="4"/>
      <c r="CH629" s="4"/>
      <c r="CI629" s="4"/>
      <c r="CJ629" s="4"/>
      <c r="CK629" s="4"/>
      <c r="CL629" s="4"/>
      <c r="CM629" s="4"/>
      <c r="CN629" s="4"/>
      <c r="CO629" s="4"/>
      <c r="CP629" s="4"/>
      <c r="CQ629" s="4"/>
      <c r="CR629" s="4"/>
      <c r="CS629" s="4"/>
      <c r="CT629" s="4"/>
      <c r="CU629" s="4"/>
      <c r="CV629" s="4"/>
      <c r="CW629" s="4"/>
      <c r="CX629" s="4"/>
      <c r="CY629" s="4"/>
      <c r="CZ629" s="4"/>
      <c r="DA629" s="4"/>
      <c r="DB629" s="4"/>
      <c r="DC629" s="4"/>
      <c r="DD629" s="4"/>
      <c r="DE629" s="4"/>
      <c r="DF629" s="4"/>
      <c r="DG629" s="4"/>
      <c r="DH629" s="4"/>
      <c r="DI629" s="4"/>
      <c r="DJ629" s="4"/>
      <c r="DK629" s="4"/>
      <c r="DL629" s="4"/>
      <c r="DM629" s="4"/>
      <c r="DN629" s="4"/>
      <c r="DO629" s="4"/>
      <c r="DP629" s="4"/>
    </row>
    <row r="630" spans="3:120"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  <c r="AV630" s="4"/>
      <c r="AW630" s="4"/>
      <c r="AX630" s="4"/>
      <c r="AY630" s="4"/>
      <c r="AZ630" s="4"/>
      <c r="BA630" s="4"/>
      <c r="BB630" s="4"/>
      <c r="BC630" s="4"/>
      <c r="BD630" s="4"/>
      <c r="BE630" s="4"/>
      <c r="BF630" s="4"/>
      <c r="BG630" s="4"/>
      <c r="BH630" s="4"/>
      <c r="BI630" s="4"/>
      <c r="BJ630" s="4"/>
      <c r="BK630" s="4"/>
      <c r="BL630" s="4"/>
      <c r="BM630" s="4"/>
      <c r="BN630" s="4"/>
      <c r="BO630" s="4"/>
      <c r="BP630" s="4"/>
      <c r="BQ630" s="4"/>
      <c r="BR630" s="4"/>
      <c r="BS630" s="4"/>
      <c r="BT630" s="4"/>
      <c r="BU630" s="4"/>
      <c r="BV630" s="4"/>
      <c r="BW630" s="4"/>
      <c r="BX630" s="4"/>
      <c r="BY630" s="4"/>
      <c r="BZ630" s="4"/>
      <c r="CA630" s="4"/>
      <c r="CB630" s="4"/>
      <c r="CC630" s="4"/>
      <c r="CD630" s="4"/>
      <c r="CE630" s="4"/>
      <c r="CF630" s="4"/>
      <c r="CG630" s="4"/>
      <c r="CH630" s="4"/>
      <c r="CI630" s="4"/>
      <c r="CJ630" s="4"/>
      <c r="CK630" s="4"/>
      <c r="CL630" s="4"/>
      <c r="CM630" s="4"/>
      <c r="CN630" s="4"/>
      <c r="CO630" s="4"/>
      <c r="CP630" s="4"/>
      <c r="CQ630" s="4"/>
      <c r="CR630" s="4"/>
      <c r="CS630" s="4"/>
      <c r="CT630" s="4"/>
      <c r="CU630" s="4"/>
      <c r="CV630" s="4"/>
      <c r="CW630" s="4"/>
      <c r="CX630" s="4"/>
      <c r="CY630" s="4"/>
      <c r="CZ630" s="4"/>
      <c r="DA630" s="4"/>
      <c r="DB630" s="4"/>
      <c r="DC630" s="4"/>
      <c r="DD630" s="4"/>
      <c r="DE630" s="4"/>
      <c r="DF630" s="4"/>
      <c r="DG630" s="4"/>
      <c r="DH630" s="4"/>
      <c r="DI630" s="4"/>
      <c r="DJ630" s="4"/>
      <c r="DK630" s="4"/>
      <c r="DL630" s="4"/>
      <c r="DM630" s="4"/>
      <c r="DN630" s="4"/>
      <c r="DO630" s="4"/>
      <c r="DP630" s="4"/>
    </row>
    <row r="631" spans="3:120"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  <c r="AV631" s="4"/>
      <c r="AW631" s="4"/>
      <c r="AX631" s="4"/>
      <c r="AY631" s="4"/>
      <c r="AZ631" s="4"/>
      <c r="BA631" s="4"/>
      <c r="BB631" s="4"/>
      <c r="BC631" s="4"/>
      <c r="BD631" s="4"/>
      <c r="BE631" s="4"/>
      <c r="BF631" s="4"/>
      <c r="BG631" s="4"/>
      <c r="BH631" s="4"/>
      <c r="BI631" s="4"/>
      <c r="BJ631" s="4"/>
      <c r="BK631" s="4"/>
      <c r="BL631" s="4"/>
      <c r="BM631" s="4"/>
      <c r="BN631" s="4"/>
      <c r="BO631" s="4"/>
      <c r="BP631" s="4"/>
      <c r="BQ631" s="4"/>
      <c r="BR631" s="4"/>
      <c r="BS631" s="4"/>
      <c r="BT631" s="4"/>
      <c r="BU631" s="4"/>
      <c r="BV631" s="4"/>
      <c r="BW631" s="4"/>
      <c r="BX631" s="4"/>
      <c r="BY631" s="4"/>
      <c r="BZ631" s="4"/>
      <c r="CA631" s="4"/>
      <c r="CB631" s="4"/>
      <c r="CC631" s="4"/>
      <c r="CD631" s="4"/>
      <c r="CE631" s="4"/>
      <c r="CF631" s="4"/>
      <c r="CG631" s="4"/>
      <c r="CH631" s="4"/>
      <c r="CI631" s="4"/>
      <c r="CJ631" s="4"/>
      <c r="CK631" s="4"/>
      <c r="CL631" s="4"/>
      <c r="CM631" s="4"/>
      <c r="CN631" s="4"/>
      <c r="CO631" s="4"/>
      <c r="CP631" s="4"/>
      <c r="CQ631" s="4"/>
      <c r="CR631" s="4"/>
      <c r="CS631" s="4"/>
      <c r="CT631" s="4"/>
      <c r="CU631" s="4"/>
      <c r="CV631" s="4"/>
      <c r="CW631" s="4"/>
      <c r="CX631" s="4"/>
      <c r="CY631" s="4"/>
      <c r="CZ631" s="4"/>
      <c r="DA631" s="4"/>
      <c r="DB631" s="4"/>
      <c r="DC631" s="4"/>
      <c r="DD631" s="4"/>
      <c r="DE631" s="4"/>
      <c r="DF631" s="4"/>
      <c r="DG631" s="4"/>
      <c r="DH631" s="4"/>
      <c r="DI631" s="4"/>
      <c r="DJ631" s="4"/>
      <c r="DK631" s="4"/>
      <c r="DL631" s="4"/>
      <c r="DM631" s="4"/>
      <c r="DN631" s="4"/>
      <c r="DO631" s="4"/>
      <c r="DP631" s="4"/>
    </row>
    <row r="632" spans="3:120"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  <c r="AV632" s="4"/>
      <c r="AW632" s="4"/>
      <c r="AX632" s="4"/>
      <c r="AY632" s="4"/>
      <c r="AZ632" s="4"/>
      <c r="BA632" s="4"/>
      <c r="BB632" s="4"/>
      <c r="BC632" s="4"/>
      <c r="BD632" s="4"/>
      <c r="BE632" s="4"/>
      <c r="BF632" s="4"/>
      <c r="BG632" s="4"/>
      <c r="BH632" s="4"/>
      <c r="BI632" s="4"/>
      <c r="BJ632" s="4"/>
      <c r="BK632" s="4"/>
      <c r="BL632" s="4"/>
      <c r="BM632" s="4"/>
      <c r="BN632" s="4"/>
      <c r="BO632" s="4"/>
      <c r="BP632" s="4"/>
      <c r="BQ632" s="4"/>
      <c r="BR632" s="4"/>
      <c r="BS632" s="4"/>
      <c r="BT632" s="4"/>
      <c r="BU632" s="4"/>
      <c r="BV632" s="4"/>
      <c r="BW632" s="4"/>
      <c r="BX632" s="4"/>
      <c r="BY632" s="4"/>
      <c r="BZ632" s="4"/>
      <c r="CA632" s="4"/>
      <c r="CB632" s="4"/>
      <c r="CC632" s="4"/>
      <c r="CD632" s="4"/>
      <c r="CE632" s="4"/>
      <c r="CF632" s="4"/>
      <c r="CG632" s="4"/>
      <c r="CH632" s="4"/>
      <c r="CI632" s="4"/>
      <c r="CJ632" s="4"/>
      <c r="CK632" s="4"/>
      <c r="CL632" s="4"/>
      <c r="CM632" s="4"/>
      <c r="CN632" s="4"/>
      <c r="CO632" s="4"/>
      <c r="CP632" s="4"/>
      <c r="CQ632" s="4"/>
      <c r="CR632" s="4"/>
      <c r="CS632" s="4"/>
      <c r="CT632" s="4"/>
      <c r="CU632" s="4"/>
      <c r="CV632" s="4"/>
      <c r="CW632" s="4"/>
      <c r="CX632" s="4"/>
      <c r="CY632" s="4"/>
      <c r="CZ632" s="4"/>
      <c r="DA632" s="4"/>
      <c r="DB632" s="4"/>
      <c r="DC632" s="4"/>
      <c r="DD632" s="4"/>
      <c r="DE632" s="4"/>
      <c r="DF632" s="4"/>
      <c r="DG632" s="4"/>
      <c r="DH632" s="4"/>
      <c r="DI632" s="4"/>
      <c r="DJ632" s="4"/>
      <c r="DK632" s="4"/>
      <c r="DL632" s="4"/>
      <c r="DM632" s="4"/>
      <c r="DN632" s="4"/>
      <c r="DO632" s="4"/>
      <c r="DP632" s="4"/>
    </row>
    <row r="633" spans="3:120"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  <c r="AW633" s="4"/>
      <c r="AX633" s="4"/>
      <c r="AY633" s="4"/>
      <c r="AZ633" s="4"/>
      <c r="BA633" s="4"/>
      <c r="BB633" s="4"/>
      <c r="BC633" s="4"/>
      <c r="BD633" s="4"/>
      <c r="BE633" s="4"/>
      <c r="BF633" s="4"/>
      <c r="BG633" s="4"/>
      <c r="BH633" s="4"/>
      <c r="BI633" s="4"/>
      <c r="BJ633" s="4"/>
      <c r="BK633" s="4"/>
      <c r="BL633" s="4"/>
      <c r="BM633" s="4"/>
      <c r="BN633" s="4"/>
      <c r="BO633" s="4"/>
      <c r="BP633" s="4"/>
      <c r="BQ633" s="4"/>
      <c r="BR633" s="4"/>
      <c r="BS633" s="4"/>
      <c r="BT633" s="4"/>
      <c r="BU633" s="4"/>
      <c r="BV633" s="4"/>
      <c r="BW633" s="4"/>
      <c r="BX633" s="4"/>
      <c r="BY633" s="4"/>
      <c r="BZ633" s="4"/>
      <c r="CA633" s="4"/>
      <c r="CB633" s="4"/>
      <c r="CC633" s="4"/>
      <c r="CD633" s="4"/>
      <c r="CE633" s="4"/>
      <c r="CF633" s="4"/>
      <c r="CG633" s="4"/>
      <c r="CH633" s="4"/>
      <c r="CI633" s="4"/>
      <c r="CJ633" s="4"/>
      <c r="CK633" s="4"/>
      <c r="CL633" s="4"/>
      <c r="CM633" s="4"/>
      <c r="CN633" s="4"/>
      <c r="CO633" s="4"/>
      <c r="CP633" s="4"/>
      <c r="CQ633" s="4"/>
      <c r="CR633" s="4"/>
      <c r="CS633" s="4"/>
      <c r="CT633" s="4"/>
      <c r="CU633" s="4"/>
      <c r="CV633" s="4"/>
      <c r="CW633" s="4"/>
      <c r="CX633" s="4"/>
      <c r="CY633" s="4"/>
      <c r="CZ633" s="4"/>
      <c r="DA633" s="4"/>
      <c r="DB633" s="4"/>
      <c r="DC633" s="4"/>
      <c r="DD633" s="4"/>
      <c r="DE633" s="4"/>
      <c r="DF633" s="4"/>
      <c r="DG633" s="4"/>
      <c r="DH633" s="4"/>
      <c r="DI633" s="4"/>
      <c r="DJ633" s="4"/>
      <c r="DK633" s="4"/>
      <c r="DL633" s="4"/>
      <c r="DM633" s="4"/>
      <c r="DN633" s="4"/>
      <c r="DO633" s="4"/>
      <c r="DP633" s="4"/>
    </row>
    <row r="634" spans="3:120"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  <c r="AV634" s="4"/>
      <c r="AW634" s="4"/>
      <c r="AX634" s="4"/>
      <c r="AY634" s="4"/>
      <c r="AZ634" s="4"/>
      <c r="BA634" s="4"/>
      <c r="BB634" s="4"/>
      <c r="BC634" s="4"/>
      <c r="BD634" s="4"/>
      <c r="BE634" s="4"/>
      <c r="BF634" s="4"/>
      <c r="BG634" s="4"/>
      <c r="BH634" s="4"/>
      <c r="BI634" s="4"/>
      <c r="BJ634" s="4"/>
      <c r="BK634" s="4"/>
      <c r="BL634" s="4"/>
      <c r="BM634" s="4"/>
      <c r="BN634" s="4"/>
      <c r="BO634" s="4"/>
      <c r="BP634" s="4"/>
      <c r="BQ634" s="4"/>
      <c r="BR634" s="4"/>
      <c r="BS634" s="4"/>
      <c r="BT634" s="4"/>
      <c r="BU634" s="4"/>
      <c r="BV634" s="4"/>
      <c r="BW634" s="4"/>
      <c r="BX634" s="4"/>
      <c r="BY634" s="4"/>
      <c r="BZ634" s="4"/>
      <c r="CA634" s="4"/>
      <c r="CB634" s="4"/>
      <c r="CC634" s="4"/>
      <c r="CD634" s="4"/>
      <c r="CE634" s="4"/>
      <c r="CF634" s="4"/>
      <c r="CG634" s="4"/>
      <c r="CH634" s="4"/>
      <c r="CI634" s="4"/>
      <c r="CJ634" s="4"/>
      <c r="CK634" s="4"/>
      <c r="CL634" s="4"/>
      <c r="CM634" s="4"/>
      <c r="CN634" s="4"/>
      <c r="CO634" s="4"/>
      <c r="CP634" s="4"/>
      <c r="CQ634" s="4"/>
      <c r="CR634" s="4"/>
      <c r="CS634" s="4"/>
      <c r="CT634" s="4"/>
      <c r="CU634" s="4"/>
      <c r="CV634" s="4"/>
      <c r="CW634" s="4"/>
      <c r="CX634" s="4"/>
      <c r="CY634" s="4"/>
      <c r="CZ634" s="4"/>
      <c r="DA634" s="4"/>
      <c r="DB634" s="4"/>
      <c r="DC634" s="4"/>
      <c r="DD634" s="4"/>
      <c r="DE634" s="4"/>
      <c r="DF634" s="4"/>
      <c r="DG634" s="4"/>
      <c r="DH634" s="4"/>
      <c r="DI634" s="4"/>
      <c r="DJ634" s="4"/>
      <c r="DK634" s="4"/>
      <c r="DL634" s="4"/>
      <c r="DM634" s="4"/>
      <c r="DN634" s="4"/>
      <c r="DO634" s="4"/>
      <c r="DP634" s="4"/>
    </row>
    <row r="635" spans="3:120"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  <c r="AV635" s="4"/>
      <c r="AW635" s="4"/>
      <c r="AX635" s="4"/>
      <c r="AY635" s="4"/>
      <c r="AZ635" s="4"/>
      <c r="BA635" s="4"/>
      <c r="BB635" s="4"/>
      <c r="BC635" s="4"/>
      <c r="BD635" s="4"/>
      <c r="BE635" s="4"/>
      <c r="BF635" s="4"/>
      <c r="BG635" s="4"/>
      <c r="BH635" s="4"/>
      <c r="BI635" s="4"/>
      <c r="BJ635" s="4"/>
      <c r="BK635" s="4"/>
      <c r="BL635" s="4"/>
      <c r="BM635" s="4"/>
      <c r="BN635" s="4"/>
      <c r="BO635" s="4"/>
      <c r="BP635" s="4"/>
      <c r="BQ635" s="4"/>
      <c r="BR635" s="4"/>
      <c r="BS635" s="4"/>
      <c r="BT635" s="4"/>
      <c r="BU635" s="4"/>
      <c r="BV635" s="4"/>
      <c r="BW635" s="4"/>
      <c r="BX635" s="4"/>
      <c r="BY635" s="4"/>
      <c r="BZ635" s="4"/>
      <c r="CA635" s="4"/>
      <c r="CB635" s="4"/>
      <c r="CC635" s="4"/>
      <c r="CD635" s="4"/>
      <c r="CE635" s="4"/>
      <c r="CF635" s="4"/>
      <c r="CG635" s="4"/>
      <c r="CH635" s="4"/>
      <c r="CI635" s="4"/>
      <c r="CJ635" s="4"/>
      <c r="CK635" s="4"/>
      <c r="CL635" s="4"/>
      <c r="CM635" s="4"/>
      <c r="CN635" s="4"/>
      <c r="CO635" s="4"/>
      <c r="CP635" s="4"/>
      <c r="CQ635" s="4"/>
      <c r="CR635" s="4"/>
      <c r="CS635" s="4"/>
      <c r="CT635" s="4"/>
      <c r="CU635" s="4"/>
      <c r="CV635" s="4"/>
      <c r="CW635" s="4"/>
      <c r="CX635" s="4"/>
      <c r="CY635" s="4"/>
      <c r="CZ635" s="4"/>
      <c r="DA635" s="4"/>
      <c r="DB635" s="4"/>
      <c r="DC635" s="4"/>
      <c r="DD635" s="4"/>
      <c r="DE635" s="4"/>
      <c r="DF635" s="4"/>
      <c r="DG635" s="4"/>
      <c r="DH635" s="4"/>
      <c r="DI635" s="4"/>
      <c r="DJ635" s="4"/>
      <c r="DK635" s="4"/>
      <c r="DL635" s="4"/>
      <c r="DM635" s="4"/>
      <c r="DN635" s="4"/>
      <c r="DO635" s="4"/>
      <c r="DP635" s="4"/>
    </row>
    <row r="636" spans="3:120"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  <c r="AW636" s="4"/>
      <c r="AX636" s="4"/>
      <c r="AY636" s="4"/>
      <c r="AZ636" s="4"/>
      <c r="BA636" s="4"/>
      <c r="BB636" s="4"/>
      <c r="BC636" s="4"/>
      <c r="BD636" s="4"/>
      <c r="BE636" s="4"/>
      <c r="BF636" s="4"/>
      <c r="BG636" s="4"/>
      <c r="BH636" s="4"/>
      <c r="BI636" s="4"/>
      <c r="BJ636" s="4"/>
      <c r="BK636" s="4"/>
      <c r="BL636" s="4"/>
      <c r="BM636" s="4"/>
      <c r="BN636" s="4"/>
      <c r="BO636" s="4"/>
      <c r="BP636" s="4"/>
      <c r="BQ636" s="4"/>
      <c r="BR636" s="4"/>
      <c r="BS636" s="4"/>
      <c r="BT636" s="4"/>
      <c r="BU636" s="4"/>
      <c r="BV636" s="4"/>
      <c r="BW636" s="4"/>
      <c r="BX636" s="4"/>
      <c r="BY636" s="4"/>
      <c r="BZ636" s="4"/>
      <c r="CA636" s="4"/>
      <c r="CB636" s="4"/>
      <c r="CC636" s="4"/>
      <c r="CD636" s="4"/>
      <c r="CE636" s="4"/>
      <c r="CF636" s="4"/>
      <c r="CG636" s="4"/>
      <c r="CH636" s="4"/>
      <c r="CI636" s="4"/>
      <c r="CJ636" s="4"/>
      <c r="CK636" s="4"/>
      <c r="CL636" s="4"/>
      <c r="CM636" s="4"/>
      <c r="CN636" s="4"/>
      <c r="CO636" s="4"/>
      <c r="CP636" s="4"/>
      <c r="CQ636" s="4"/>
      <c r="CR636" s="4"/>
      <c r="CS636" s="4"/>
      <c r="CT636" s="4"/>
      <c r="CU636" s="4"/>
      <c r="CV636" s="4"/>
      <c r="CW636" s="4"/>
      <c r="CX636" s="4"/>
      <c r="CY636" s="4"/>
      <c r="CZ636" s="4"/>
      <c r="DA636" s="4"/>
      <c r="DB636" s="4"/>
      <c r="DC636" s="4"/>
      <c r="DD636" s="4"/>
      <c r="DE636" s="4"/>
      <c r="DF636" s="4"/>
      <c r="DG636" s="4"/>
      <c r="DH636" s="4"/>
      <c r="DI636" s="4"/>
      <c r="DJ636" s="4"/>
      <c r="DK636" s="4"/>
      <c r="DL636" s="4"/>
      <c r="DM636" s="4"/>
      <c r="DN636" s="4"/>
      <c r="DO636" s="4"/>
      <c r="DP636" s="4"/>
    </row>
    <row r="637" spans="3:120"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  <c r="AW637" s="4"/>
      <c r="AX637" s="4"/>
      <c r="AY637" s="4"/>
      <c r="AZ637" s="4"/>
      <c r="BA637" s="4"/>
      <c r="BB637" s="4"/>
      <c r="BC637" s="4"/>
      <c r="BD637" s="4"/>
      <c r="BE637" s="4"/>
      <c r="BF637" s="4"/>
      <c r="BG637" s="4"/>
      <c r="BH637" s="4"/>
      <c r="BI637" s="4"/>
      <c r="BJ637" s="4"/>
      <c r="BK637" s="4"/>
      <c r="BL637" s="4"/>
      <c r="BM637" s="4"/>
      <c r="BN637" s="4"/>
      <c r="BO637" s="4"/>
      <c r="BP637" s="4"/>
      <c r="BQ637" s="4"/>
      <c r="BR637" s="4"/>
      <c r="BS637" s="4"/>
      <c r="BT637" s="4"/>
      <c r="BU637" s="4"/>
      <c r="BV637" s="4"/>
      <c r="BW637" s="4"/>
      <c r="BX637" s="4"/>
      <c r="BY637" s="4"/>
      <c r="BZ637" s="4"/>
      <c r="CA637" s="4"/>
      <c r="CB637" s="4"/>
      <c r="CC637" s="4"/>
      <c r="CD637" s="4"/>
      <c r="CE637" s="4"/>
      <c r="CF637" s="4"/>
      <c r="CG637" s="4"/>
      <c r="CH637" s="4"/>
      <c r="CI637" s="4"/>
      <c r="CJ637" s="4"/>
      <c r="CK637" s="4"/>
      <c r="CL637" s="4"/>
      <c r="CM637" s="4"/>
      <c r="CN637" s="4"/>
      <c r="CO637" s="4"/>
      <c r="CP637" s="4"/>
      <c r="CQ637" s="4"/>
      <c r="CR637" s="4"/>
      <c r="CS637" s="4"/>
      <c r="CT637" s="4"/>
      <c r="CU637" s="4"/>
      <c r="CV637" s="4"/>
      <c r="CW637" s="4"/>
      <c r="CX637" s="4"/>
      <c r="CY637" s="4"/>
      <c r="CZ637" s="4"/>
      <c r="DA637" s="4"/>
      <c r="DB637" s="4"/>
      <c r="DC637" s="4"/>
      <c r="DD637" s="4"/>
      <c r="DE637" s="4"/>
      <c r="DF637" s="4"/>
      <c r="DG637" s="4"/>
      <c r="DH637" s="4"/>
      <c r="DI637" s="4"/>
      <c r="DJ637" s="4"/>
      <c r="DK637" s="4"/>
      <c r="DL637" s="4"/>
      <c r="DM637" s="4"/>
      <c r="DN637" s="4"/>
      <c r="DO637" s="4"/>
      <c r="DP637" s="4"/>
    </row>
    <row r="638" spans="3:120"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  <c r="AV638" s="4"/>
      <c r="AW638" s="4"/>
      <c r="AX638" s="4"/>
      <c r="AY638" s="4"/>
      <c r="AZ638" s="4"/>
      <c r="BA638" s="4"/>
      <c r="BB638" s="4"/>
      <c r="BC638" s="4"/>
      <c r="BD638" s="4"/>
      <c r="BE638" s="4"/>
      <c r="BF638" s="4"/>
      <c r="BG638" s="4"/>
      <c r="BH638" s="4"/>
      <c r="BI638" s="4"/>
      <c r="BJ638" s="4"/>
      <c r="BK638" s="4"/>
      <c r="BL638" s="4"/>
      <c r="BM638" s="4"/>
      <c r="BN638" s="4"/>
      <c r="BO638" s="4"/>
      <c r="BP638" s="4"/>
      <c r="BQ638" s="4"/>
      <c r="BR638" s="4"/>
      <c r="BS638" s="4"/>
      <c r="BT638" s="4"/>
      <c r="BU638" s="4"/>
      <c r="BV638" s="4"/>
      <c r="BW638" s="4"/>
      <c r="BX638" s="4"/>
      <c r="BY638" s="4"/>
      <c r="BZ638" s="4"/>
      <c r="CA638" s="4"/>
      <c r="CB638" s="4"/>
      <c r="CC638" s="4"/>
      <c r="CD638" s="4"/>
      <c r="CE638" s="4"/>
      <c r="CF638" s="4"/>
      <c r="CG638" s="4"/>
      <c r="CH638" s="4"/>
      <c r="CI638" s="4"/>
      <c r="CJ638" s="4"/>
      <c r="CK638" s="4"/>
      <c r="CL638" s="4"/>
      <c r="CM638" s="4"/>
      <c r="CN638" s="4"/>
      <c r="CO638" s="4"/>
      <c r="CP638" s="4"/>
      <c r="CQ638" s="4"/>
      <c r="CR638" s="4"/>
      <c r="CS638" s="4"/>
      <c r="CT638" s="4"/>
      <c r="CU638" s="4"/>
      <c r="CV638" s="4"/>
      <c r="CW638" s="4"/>
      <c r="CX638" s="4"/>
      <c r="CY638" s="4"/>
      <c r="CZ638" s="4"/>
      <c r="DA638" s="4"/>
      <c r="DB638" s="4"/>
      <c r="DC638" s="4"/>
      <c r="DD638" s="4"/>
      <c r="DE638" s="4"/>
      <c r="DF638" s="4"/>
      <c r="DG638" s="4"/>
      <c r="DH638" s="4"/>
      <c r="DI638" s="4"/>
      <c r="DJ638" s="4"/>
      <c r="DK638" s="4"/>
      <c r="DL638" s="4"/>
      <c r="DM638" s="4"/>
      <c r="DN638" s="4"/>
      <c r="DO638" s="4"/>
      <c r="DP638" s="4"/>
    </row>
    <row r="639" spans="3:120"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  <c r="AV639" s="4"/>
      <c r="AW639" s="4"/>
      <c r="AX639" s="4"/>
      <c r="AY639" s="4"/>
      <c r="AZ639" s="4"/>
      <c r="BA639" s="4"/>
      <c r="BB639" s="4"/>
      <c r="BC639" s="4"/>
      <c r="BD639" s="4"/>
      <c r="BE639" s="4"/>
      <c r="BF639" s="4"/>
      <c r="BG639" s="4"/>
      <c r="BH639" s="4"/>
      <c r="BI639" s="4"/>
      <c r="BJ639" s="4"/>
      <c r="BK639" s="4"/>
      <c r="BL639" s="4"/>
      <c r="BM639" s="4"/>
      <c r="BN639" s="4"/>
      <c r="BO639" s="4"/>
      <c r="BP639" s="4"/>
      <c r="BQ639" s="4"/>
      <c r="BR639" s="4"/>
      <c r="BS639" s="4"/>
      <c r="BT639" s="4"/>
      <c r="BU639" s="4"/>
      <c r="BV639" s="4"/>
      <c r="BW639" s="4"/>
      <c r="BX639" s="4"/>
      <c r="BY639" s="4"/>
      <c r="BZ639" s="4"/>
      <c r="CA639" s="4"/>
      <c r="CB639" s="4"/>
      <c r="CC639" s="4"/>
      <c r="CD639" s="4"/>
      <c r="CE639" s="4"/>
      <c r="CF639" s="4"/>
      <c r="CG639" s="4"/>
      <c r="CH639" s="4"/>
      <c r="CI639" s="4"/>
      <c r="CJ639" s="4"/>
      <c r="CK639" s="4"/>
      <c r="CL639" s="4"/>
      <c r="CM639" s="4"/>
      <c r="CN639" s="4"/>
      <c r="CO639" s="4"/>
      <c r="CP639" s="4"/>
      <c r="CQ639" s="4"/>
      <c r="CR639" s="4"/>
      <c r="CS639" s="4"/>
      <c r="CT639" s="4"/>
      <c r="CU639" s="4"/>
      <c r="CV639" s="4"/>
      <c r="CW639" s="4"/>
      <c r="CX639" s="4"/>
      <c r="CY639" s="4"/>
      <c r="CZ639" s="4"/>
      <c r="DA639" s="4"/>
      <c r="DB639" s="4"/>
      <c r="DC639" s="4"/>
      <c r="DD639" s="4"/>
      <c r="DE639" s="4"/>
      <c r="DF639" s="4"/>
      <c r="DG639" s="4"/>
      <c r="DH639" s="4"/>
      <c r="DI639" s="4"/>
      <c r="DJ639" s="4"/>
      <c r="DK639" s="4"/>
      <c r="DL639" s="4"/>
      <c r="DM639" s="4"/>
      <c r="DN639" s="4"/>
      <c r="DO639" s="4"/>
      <c r="DP639" s="4"/>
    </row>
    <row r="640" spans="3:120"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  <c r="AW640" s="4"/>
      <c r="AX640" s="4"/>
      <c r="AY640" s="4"/>
      <c r="AZ640" s="4"/>
      <c r="BA640" s="4"/>
      <c r="BB640" s="4"/>
      <c r="BC640" s="4"/>
      <c r="BD640" s="4"/>
      <c r="BE640" s="4"/>
      <c r="BF640" s="4"/>
      <c r="BG640" s="4"/>
      <c r="BH640" s="4"/>
      <c r="BI640" s="4"/>
      <c r="BJ640" s="4"/>
      <c r="BK640" s="4"/>
      <c r="BL640" s="4"/>
      <c r="BM640" s="4"/>
      <c r="BN640" s="4"/>
      <c r="BO640" s="4"/>
      <c r="BP640" s="4"/>
      <c r="BQ640" s="4"/>
      <c r="BR640" s="4"/>
      <c r="BS640" s="4"/>
      <c r="BT640" s="4"/>
      <c r="BU640" s="4"/>
      <c r="BV640" s="4"/>
      <c r="BW640" s="4"/>
      <c r="BX640" s="4"/>
      <c r="BY640" s="4"/>
      <c r="BZ640" s="4"/>
      <c r="CA640" s="4"/>
      <c r="CB640" s="4"/>
      <c r="CC640" s="4"/>
      <c r="CD640" s="4"/>
      <c r="CE640" s="4"/>
      <c r="CF640" s="4"/>
      <c r="CG640" s="4"/>
      <c r="CH640" s="4"/>
      <c r="CI640" s="4"/>
      <c r="CJ640" s="4"/>
      <c r="CK640" s="4"/>
      <c r="CL640" s="4"/>
      <c r="CM640" s="4"/>
      <c r="CN640" s="4"/>
      <c r="CO640" s="4"/>
      <c r="CP640" s="4"/>
      <c r="CQ640" s="4"/>
      <c r="CR640" s="4"/>
      <c r="CS640" s="4"/>
      <c r="CT640" s="4"/>
      <c r="CU640" s="4"/>
      <c r="CV640" s="4"/>
      <c r="CW640" s="4"/>
      <c r="CX640" s="4"/>
      <c r="CY640" s="4"/>
      <c r="CZ640" s="4"/>
      <c r="DA640" s="4"/>
      <c r="DB640" s="4"/>
      <c r="DC640" s="4"/>
      <c r="DD640" s="4"/>
      <c r="DE640" s="4"/>
      <c r="DF640" s="4"/>
      <c r="DG640" s="4"/>
      <c r="DH640" s="4"/>
      <c r="DI640" s="4"/>
      <c r="DJ640" s="4"/>
      <c r="DK640" s="4"/>
      <c r="DL640" s="4"/>
      <c r="DM640" s="4"/>
      <c r="DN640" s="4"/>
      <c r="DO640" s="4"/>
      <c r="DP640" s="4"/>
    </row>
    <row r="641" spans="3:120"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  <c r="AV641" s="4"/>
      <c r="AW641" s="4"/>
      <c r="AX641" s="4"/>
      <c r="AY641" s="4"/>
      <c r="AZ641" s="4"/>
      <c r="BA641" s="4"/>
      <c r="BB641" s="4"/>
      <c r="BC641" s="4"/>
      <c r="BD641" s="4"/>
      <c r="BE641" s="4"/>
      <c r="BF641" s="4"/>
      <c r="BG641" s="4"/>
      <c r="BH641" s="4"/>
      <c r="BI641" s="4"/>
      <c r="BJ641" s="4"/>
      <c r="BK641" s="4"/>
      <c r="BL641" s="4"/>
      <c r="BM641" s="4"/>
      <c r="BN641" s="4"/>
      <c r="BO641" s="4"/>
      <c r="BP641" s="4"/>
      <c r="BQ641" s="4"/>
      <c r="BR641" s="4"/>
      <c r="BS641" s="4"/>
      <c r="BT641" s="4"/>
      <c r="BU641" s="4"/>
      <c r="BV641" s="4"/>
      <c r="BW641" s="4"/>
      <c r="BX641" s="4"/>
      <c r="BY641" s="4"/>
      <c r="BZ641" s="4"/>
      <c r="CA641" s="4"/>
      <c r="CB641" s="4"/>
      <c r="CC641" s="4"/>
      <c r="CD641" s="4"/>
      <c r="CE641" s="4"/>
      <c r="CF641" s="4"/>
      <c r="CG641" s="4"/>
      <c r="CH641" s="4"/>
      <c r="CI641" s="4"/>
      <c r="CJ641" s="4"/>
      <c r="CK641" s="4"/>
      <c r="CL641" s="4"/>
      <c r="CM641" s="4"/>
      <c r="CN641" s="4"/>
      <c r="CO641" s="4"/>
      <c r="CP641" s="4"/>
      <c r="CQ641" s="4"/>
      <c r="CR641" s="4"/>
      <c r="CS641" s="4"/>
      <c r="CT641" s="4"/>
      <c r="CU641" s="4"/>
      <c r="CV641" s="4"/>
      <c r="CW641" s="4"/>
      <c r="CX641" s="4"/>
      <c r="CY641" s="4"/>
      <c r="CZ641" s="4"/>
      <c r="DA641" s="4"/>
      <c r="DB641" s="4"/>
      <c r="DC641" s="4"/>
      <c r="DD641" s="4"/>
      <c r="DE641" s="4"/>
      <c r="DF641" s="4"/>
      <c r="DG641" s="4"/>
      <c r="DH641" s="4"/>
      <c r="DI641" s="4"/>
      <c r="DJ641" s="4"/>
      <c r="DK641" s="4"/>
      <c r="DL641" s="4"/>
      <c r="DM641" s="4"/>
      <c r="DN641" s="4"/>
      <c r="DO641" s="4"/>
      <c r="DP641" s="4"/>
    </row>
    <row r="642" spans="3:120"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  <c r="AV642" s="4"/>
      <c r="AW642" s="4"/>
      <c r="AX642" s="4"/>
      <c r="AY642" s="4"/>
      <c r="AZ642" s="4"/>
      <c r="BA642" s="4"/>
      <c r="BB642" s="4"/>
      <c r="BC642" s="4"/>
      <c r="BD642" s="4"/>
      <c r="BE642" s="4"/>
      <c r="BF642" s="4"/>
      <c r="BG642" s="4"/>
      <c r="BH642" s="4"/>
      <c r="BI642" s="4"/>
      <c r="BJ642" s="4"/>
      <c r="BK642" s="4"/>
      <c r="BL642" s="4"/>
      <c r="BM642" s="4"/>
      <c r="BN642" s="4"/>
      <c r="BO642" s="4"/>
      <c r="BP642" s="4"/>
      <c r="BQ642" s="4"/>
      <c r="BR642" s="4"/>
      <c r="BS642" s="4"/>
      <c r="BT642" s="4"/>
      <c r="BU642" s="4"/>
      <c r="BV642" s="4"/>
      <c r="BW642" s="4"/>
      <c r="BX642" s="4"/>
      <c r="BY642" s="4"/>
      <c r="BZ642" s="4"/>
      <c r="CA642" s="4"/>
      <c r="CB642" s="4"/>
      <c r="CC642" s="4"/>
      <c r="CD642" s="4"/>
      <c r="CE642" s="4"/>
      <c r="CF642" s="4"/>
      <c r="CG642" s="4"/>
      <c r="CH642" s="4"/>
      <c r="CI642" s="4"/>
      <c r="CJ642" s="4"/>
      <c r="CK642" s="4"/>
      <c r="CL642" s="4"/>
      <c r="CM642" s="4"/>
      <c r="CN642" s="4"/>
      <c r="CO642" s="4"/>
      <c r="CP642" s="4"/>
      <c r="CQ642" s="4"/>
      <c r="CR642" s="4"/>
      <c r="CS642" s="4"/>
      <c r="CT642" s="4"/>
      <c r="CU642" s="4"/>
      <c r="CV642" s="4"/>
      <c r="CW642" s="4"/>
      <c r="CX642" s="4"/>
      <c r="CY642" s="4"/>
      <c r="CZ642" s="4"/>
      <c r="DA642" s="4"/>
      <c r="DB642" s="4"/>
      <c r="DC642" s="4"/>
      <c r="DD642" s="4"/>
      <c r="DE642" s="4"/>
      <c r="DF642" s="4"/>
      <c r="DG642" s="4"/>
      <c r="DH642" s="4"/>
      <c r="DI642" s="4"/>
      <c r="DJ642" s="4"/>
      <c r="DK642" s="4"/>
      <c r="DL642" s="4"/>
      <c r="DM642" s="4"/>
      <c r="DN642" s="4"/>
      <c r="DO642" s="4"/>
      <c r="DP642" s="4"/>
    </row>
    <row r="643" spans="3:120"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  <c r="AV643" s="4"/>
      <c r="AW643" s="4"/>
      <c r="AX643" s="4"/>
      <c r="AY643" s="4"/>
      <c r="AZ643" s="4"/>
      <c r="BA643" s="4"/>
      <c r="BB643" s="4"/>
      <c r="BC643" s="4"/>
      <c r="BD643" s="4"/>
      <c r="BE643" s="4"/>
      <c r="BF643" s="4"/>
      <c r="BG643" s="4"/>
      <c r="BH643" s="4"/>
      <c r="BI643" s="4"/>
      <c r="BJ643" s="4"/>
      <c r="BK643" s="4"/>
      <c r="BL643" s="4"/>
      <c r="BM643" s="4"/>
      <c r="BN643" s="4"/>
      <c r="BO643" s="4"/>
      <c r="BP643" s="4"/>
      <c r="BQ643" s="4"/>
      <c r="BR643" s="4"/>
      <c r="BS643" s="4"/>
      <c r="BT643" s="4"/>
      <c r="BU643" s="4"/>
      <c r="BV643" s="4"/>
      <c r="BW643" s="4"/>
      <c r="BX643" s="4"/>
      <c r="BY643" s="4"/>
      <c r="BZ643" s="4"/>
      <c r="CA643" s="4"/>
      <c r="CB643" s="4"/>
      <c r="CC643" s="4"/>
      <c r="CD643" s="4"/>
      <c r="CE643" s="4"/>
      <c r="CF643" s="4"/>
      <c r="CG643" s="4"/>
      <c r="CH643" s="4"/>
      <c r="CI643" s="4"/>
      <c r="CJ643" s="4"/>
      <c r="CK643" s="4"/>
      <c r="CL643" s="4"/>
      <c r="CM643" s="4"/>
      <c r="CN643" s="4"/>
      <c r="CO643" s="4"/>
      <c r="CP643" s="4"/>
      <c r="CQ643" s="4"/>
      <c r="CR643" s="4"/>
      <c r="CS643" s="4"/>
      <c r="CT643" s="4"/>
      <c r="CU643" s="4"/>
      <c r="CV643" s="4"/>
      <c r="CW643" s="4"/>
      <c r="CX643" s="4"/>
      <c r="CY643" s="4"/>
      <c r="CZ643" s="4"/>
      <c r="DA643" s="4"/>
      <c r="DB643" s="4"/>
      <c r="DC643" s="4"/>
      <c r="DD643" s="4"/>
      <c r="DE643" s="4"/>
      <c r="DF643" s="4"/>
      <c r="DG643" s="4"/>
      <c r="DH643" s="4"/>
      <c r="DI643" s="4"/>
      <c r="DJ643" s="4"/>
      <c r="DK643" s="4"/>
      <c r="DL643" s="4"/>
      <c r="DM643" s="4"/>
      <c r="DN643" s="4"/>
      <c r="DO643" s="4"/>
      <c r="DP643" s="4"/>
    </row>
    <row r="644" spans="3:120"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  <c r="AV644" s="4"/>
      <c r="AW644" s="4"/>
      <c r="AX644" s="4"/>
      <c r="AY644" s="4"/>
      <c r="AZ644" s="4"/>
      <c r="BA644" s="4"/>
      <c r="BB644" s="4"/>
      <c r="BC644" s="4"/>
      <c r="BD644" s="4"/>
      <c r="BE644" s="4"/>
      <c r="BF644" s="4"/>
      <c r="BG644" s="4"/>
      <c r="BH644" s="4"/>
      <c r="BI644" s="4"/>
      <c r="BJ644" s="4"/>
      <c r="BK644" s="4"/>
      <c r="BL644" s="4"/>
      <c r="BM644" s="4"/>
      <c r="BN644" s="4"/>
      <c r="BO644" s="4"/>
      <c r="BP644" s="4"/>
      <c r="BQ644" s="4"/>
      <c r="BR644" s="4"/>
      <c r="BS644" s="4"/>
      <c r="BT644" s="4"/>
      <c r="BU644" s="4"/>
      <c r="BV644" s="4"/>
      <c r="BW644" s="4"/>
      <c r="BX644" s="4"/>
      <c r="BY644" s="4"/>
      <c r="BZ644" s="4"/>
      <c r="CA644" s="4"/>
      <c r="CB644" s="4"/>
      <c r="CC644" s="4"/>
      <c r="CD644" s="4"/>
      <c r="CE644" s="4"/>
      <c r="CF644" s="4"/>
      <c r="CG644" s="4"/>
      <c r="CH644" s="4"/>
      <c r="CI644" s="4"/>
      <c r="CJ644" s="4"/>
      <c r="CK644" s="4"/>
      <c r="CL644" s="4"/>
      <c r="CM644" s="4"/>
      <c r="CN644" s="4"/>
      <c r="CO644" s="4"/>
      <c r="CP644" s="4"/>
      <c r="CQ644" s="4"/>
      <c r="CR644" s="4"/>
      <c r="CS644" s="4"/>
      <c r="CT644" s="4"/>
      <c r="CU644" s="4"/>
      <c r="CV644" s="4"/>
      <c r="CW644" s="4"/>
      <c r="CX644" s="4"/>
      <c r="CY644" s="4"/>
      <c r="CZ644" s="4"/>
      <c r="DA644" s="4"/>
      <c r="DB644" s="4"/>
      <c r="DC644" s="4"/>
      <c r="DD644" s="4"/>
      <c r="DE644" s="4"/>
      <c r="DF644" s="4"/>
      <c r="DG644" s="4"/>
      <c r="DH644" s="4"/>
      <c r="DI644" s="4"/>
      <c r="DJ644" s="4"/>
      <c r="DK644" s="4"/>
      <c r="DL644" s="4"/>
      <c r="DM644" s="4"/>
      <c r="DN644" s="4"/>
      <c r="DO644" s="4"/>
      <c r="DP644" s="4"/>
    </row>
    <row r="645" spans="3:120"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  <c r="AV645" s="4"/>
      <c r="AW645" s="4"/>
      <c r="AX645" s="4"/>
      <c r="AY645" s="4"/>
      <c r="AZ645" s="4"/>
      <c r="BA645" s="4"/>
      <c r="BB645" s="4"/>
      <c r="BC645" s="4"/>
      <c r="BD645" s="4"/>
      <c r="BE645" s="4"/>
      <c r="BF645" s="4"/>
      <c r="BG645" s="4"/>
      <c r="BH645" s="4"/>
      <c r="BI645" s="4"/>
      <c r="BJ645" s="4"/>
      <c r="BK645" s="4"/>
      <c r="BL645" s="4"/>
      <c r="BM645" s="4"/>
      <c r="BN645" s="4"/>
      <c r="BO645" s="4"/>
      <c r="BP645" s="4"/>
      <c r="BQ645" s="4"/>
      <c r="BR645" s="4"/>
      <c r="BS645" s="4"/>
      <c r="BT645" s="4"/>
      <c r="BU645" s="4"/>
      <c r="BV645" s="4"/>
      <c r="BW645" s="4"/>
      <c r="BX645" s="4"/>
      <c r="BY645" s="4"/>
      <c r="BZ645" s="4"/>
      <c r="CA645" s="4"/>
      <c r="CB645" s="4"/>
      <c r="CC645" s="4"/>
      <c r="CD645" s="4"/>
      <c r="CE645" s="4"/>
      <c r="CF645" s="4"/>
      <c r="CG645" s="4"/>
      <c r="CH645" s="4"/>
      <c r="CI645" s="4"/>
      <c r="CJ645" s="4"/>
      <c r="CK645" s="4"/>
      <c r="CL645" s="4"/>
      <c r="CM645" s="4"/>
      <c r="CN645" s="4"/>
      <c r="CO645" s="4"/>
      <c r="CP645" s="4"/>
      <c r="CQ645" s="4"/>
      <c r="CR645" s="4"/>
      <c r="CS645" s="4"/>
      <c r="CT645" s="4"/>
      <c r="CU645" s="4"/>
      <c r="CV645" s="4"/>
      <c r="CW645" s="4"/>
      <c r="CX645" s="4"/>
      <c r="CY645" s="4"/>
      <c r="CZ645" s="4"/>
      <c r="DA645" s="4"/>
      <c r="DB645" s="4"/>
      <c r="DC645" s="4"/>
      <c r="DD645" s="4"/>
      <c r="DE645" s="4"/>
      <c r="DF645" s="4"/>
      <c r="DG645" s="4"/>
      <c r="DH645" s="4"/>
      <c r="DI645" s="4"/>
      <c r="DJ645" s="4"/>
      <c r="DK645" s="4"/>
      <c r="DL645" s="4"/>
      <c r="DM645" s="4"/>
      <c r="DN645" s="4"/>
      <c r="DO645" s="4"/>
      <c r="DP645" s="4"/>
    </row>
    <row r="646" spans="3:120"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  <c r="AW646" s="4"/>
      <c r="AX646" s="4"/>
      <c r="AY646" s="4"/>
      <c r="AZ646" s="4"/>
      <c r="BA646" s="4"/>
      <c r="BB646" s="4"/>
      <c r="BC646" s="4"/>
      <c r="BD646" s="4"/>
      <c r="BE646" s="4"/>
      <c r="BF646" s="4"/>
      <c r="BG646" s="4"/>
      <c r="BH646" s="4"/>
      <c r="BI646" s="4"/>
      <c r="BJ646" s="4"/>
      <c r="BK646" s="4"/>
      <c r="BL646" s="4"/>
      <c r="BM646" s="4"/>
      <c r="BN646" s="4"/>
      <c r="BO646" s="4"/>
      <c r="BP646" s="4"/>
      <c r="BQ646" s="4"/>
      <c r="BR646" s="4"/>
      <c r="BS646" s="4"/>
      <c r="BT646" s="4"/>
      <c r="BU646" s="4"/>
      <c r="BV646" s="4"/>
      <c r="BW646" s="4"/>
      <c r="BX646" s="4"/>
      <c r="BY646" s="4"/>
      <c r="BZ646" s="4"/>
      <c r="CA646" s="4"/>
      <c r="CB646" s="4"/>
      <c r="CC646" s="4"/>
      <c r="CD646" s="4"/>
      <c r="CE646" s="4"/>
      <c r="CF646" s="4"/>
      <c r="CG646" s="4"/>
      <c r="CH646" s="4"/>
      <c r="CI646" s="4"/>
      <c r="CJ646" s="4"/>
      <c r="CK646" s="4"/>
      <c r="CL646" s="4"/>
      <c r="CM646" s="4"/>
      <c r="CN646" s="4"/>
      <c r="CO646" s="4"/>
      <c r="CP646" s="4"/>
      <c r="CQ646" s="4"/>
      <c r="CR646" s="4"/>
      <c r="CS646" s="4"/>
      <c r="CT646" s="4"/>
      <c r="CU646" s="4"/>
      <c r="CV646" s="4"/>
      <c r="CW646" s="4"/>
      <c r="CX646" s="4"/>
      <c r="CY646" s="4"/>
      <c r="CZ646" s="4"/>
      <c r="DA646" s="4"/>
      <c r="DB646" s="4"/>
      <c r="DC646" s="4"/>
      <c r="DD646" s="4"/>
      <c r="DE646" s="4"/>
      <c r="DF646" s="4"/>
      <c r="DG646" s="4"/>
      <c r="DH646" s="4"/>
      <c r="DI646" s="4"/>
      <c r="DJ646" s="4"/>
      <c r="DK646" s="4"/>
      <c r="DL646" s="4"/>
      <c r="DM646" s="4"/>
      <c r="DN646" s="4"/>
      <c r="DO646" s="4"/>
      <c r="DP646" s="4"/>
    </row>
    <row r="647" spans="3:120"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  <c r="AW647" s="4"/>
      <c r="AX647" s="4"/>
      <c r="AY647" s="4"/>
      <c r="AZ647" s="4"/>
      <c r="BA647" s="4"/>
      <c r="BB647" s="4"/>
      <c r="BC647" s="4"/>
      <c r="BD647" s="4"/>
      <c r="BE647" s="4"/>
      <c r="BF647" s="4"/>
      <c r="BG647" s="4"/>
      <c r="BH647" s="4"/>
      <c r="BI647" s="4"/>
      <c r="BJ647" s="4"/>
      <c r="BK647" s="4"/>
      <c r="BL647" s="4"/>
      <c r="BM647" s="4"/>
      <c r="BN647" s="4"/>
      <c r="BO647" s="4"/>
      <c r="BP647" s="4"/>
      <c r="BQ647" s="4"/>
      <c r="BR647" s="4"/>
      <c r="BS647" s="4"/>
      <c r="BT647" s="4"/>
      <c r="BU647" s="4"/>
      <c r="BV647" s="4"/>
      <c r="BW647" s="4"/>
      <c r="BX647" s="4"/>
      <c r="BY647" s="4"/>
      <c r="BZ647" s="4"/>
      <c r="CA647" s="4"/>
      <c r="CB647" s="4"/>
      <c r="CC647" s="4"/>
      <c r="CD647" s="4"/>
      <c r="CE647" s="4"/>
      <c r="CF647" s="4"/>
      <c r="CG647" s="4"/>
      <c r="CH647" s="4"/>
      <c r="CI647" s="4"/>
      <c r="CJ647" s="4"/>
      <c r="CK647" s="4"/>
      <c r="CL647" s="4"/>
      <c r="CM647" s="4"/>
      <c r="CN647" s="4"/>
      <c r="CO647" s="4"/>
      <c r="CP647" s="4"/>
      <c r="CQ647" s="4"/>
      <c r="CR647" s="4"/>
      <c r="CS647" s="4"/>
      <c r="CT647" s="4"/>
      <c r="CU647" s="4"/>
      <c r="CV647" s="4"/>
      <c r="CW647" s="4"/>
      <c r="CX647" s="4"/>
      <c r="CY647" s="4"/>
      <c r="CZ647" s="4"/>
      <c r="DA647" s="4"/>
      <c r="DB647" s="4"/>
      <c r="DC647" s="4"/>
      <c r="DD647" s="4"/>
      <c r="DE647" s="4"/>
      <c r="DF647" s="4"/>
      <c r="DG647" s="4"/>
      <c r="DH647" s="4"/>
      <c r="DI647" s="4"/>
      <c r="DJ647" s="4"/>
      <c r="DK647" s="4"/>
      <c r="DL647" s="4"/>
      <c r="DM647" s="4"/>
      <c r="DN647" s="4"/>
      <c r="DO647" s="4"/>
      <c r="DP647" s="4"/>
    </row>
    <row r="648" spans="3:120"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  <c r="AV648" s="4"/>
      <c r="AW648" s="4"/>
      <c r="AX648" s="4"/>
      <c r="AY648" s="4"/>
      <c r="AZ648" s="4"/>
      <c r="BA648" s="4"/>
      <c r="BB648" s="4"/>
      <c r="BC648" s="4"/>
      <c r="BD648" s="4"/>
      <c r="BE648" s="4"/>
      <c r="BF648" s="4"/>
      <c r="BG648" s="4"/>
      <c r="BH648" s="4"/>
      <c r="BI648" s="4"/>
      <c r="BJ648" s="4"/>
      <c r="BK648" s="4"/>
      <c r="BL648" s="4"/>
      <c r="BM648" s="4"/>
      <c r="BN648" s="4"/>
      <c r="BO648" s="4"/>
      <c r="BP648" s="4"/>
      <c r="BQ648" s="4"/>
      <c r="BR648" s="4"/>
      <c r="BS648" s="4"/>
      <c r="BT648" s="4"/>
      <c r="BU648" s="4"/>
      <c r="BV648" s="4"/>
      <c r="BW648" s="4"/>
      <c r="BX648" s="4"/>
      <c r="BY648" s="4"/>
      <c r="BZ648" s="4"/>
      <c r="CA648" s="4"/>
      <c r="CB648" s="4"/>
      <c r="CC648" s="4"/>
      <c r="CD648" s="4"/>
      <c r="CE648" s="4"/>
      <c r="CF648" s="4"/>
      <c r="CG648" s="4"/>
      <c r="CH648" s="4"/>
      <c r="CI648" s="4"/>
      <c r="CJ648" s="4"/>
      <c r="CK648" s="4"/>
      <c r="CL648" s="4"/>
      <c r="CM648" s="4"/>
      <c r="CN648" s="4"/>
      <c r="CO648" s="4"/>
      <c r="CP648" s="4"/>
      <c r="CQ648" s="4"/>
      <c r="CR648" s="4"/>
      <c r="CS648" s="4"/>
      <c r="CT648" s="4"/>
      <c r="CU648" s="4"/>
      <c r="CV648" s="4"/>
      <c r="CW648" s="4"/>
      <c r="CX648" s="4"/>
      <c r="CY648" s="4"/>
      <c r="CZ648" s="4"/>
      <c r="DA648" s="4"/>
      <c r="DB648" s="4"/>
      <c r="DC648" s="4"/>
      <c r="DD648" s="4"/>
      <c r="DE648" s="4"/>
      <c r="DF648" s="4"/>
      <c r="DG648" s="4"/>
      <c r="DH648" s="4"/>
      <c r="DI648" s="4"/>
      <c r="DJ648" s="4"/>
      <c r="DK648" s="4"/>
      <c r="DL648" s="4"/>
      <c r="DM648" s="4"/>
      <c r="DN648" s="4"/>
      <c r="DO648" s="4"/>
      <c r="DP648" s="4"/>
    </row>
    <row r="649" spans="3:120"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  <c r="AW649" s="4"/>
      <c r="AX649" s="4"/>
      <c r="AY649" s="4"/>
      <c r="AZ649" s="4"/>
      <c r="BA649" s="4"/>
      <c r="BB649" s="4"/>
      <c r="BC649" s="4"/>
      <c r="BD649" s="4"/>
      <c r="BE649" s="4"/>
      <c r="BF649" s="4"/>
      <c r="BG649" s="4"/>
      <c r="BH649" s="4"/>
      <c r="BI649" s="4"/>
      <c r="BJ649" s="4"/>
      <c r="BK649" s="4"/>
      <c r="BL649" s="4"/>
      <c r="BM649" s="4"/>
      <c r="BN649" s="4"/>
      <c r="BO649" s="4"/>
      <c r="BP649" s="4"/>
      <c r="BQ649" s="4"/>
      <c r="BR649" s="4"/>
      <c r="BS649" s="4"/>
      <c r="BT649" s="4"/>
      <c r="BU649" s="4"/>
      <c r="BV649" s="4"/>
      <c r="BW649" s="4"/>
      <c r="BX649" s="4"/>
      <c r="BY649" s="4"/>
      <c r="BZ649" s="4"/>
      <c r="CA649" s="4"/>
      <c r="CB649" s="4"/>
      <c r="CC649" s="4"/>
      <c r="CD649" s="4"/>
      <c r="CE649" s="4"/>
      <c r="CF649" s="4"/>
      <c r="CG649" s="4"/>
      <c r="CH649" s="4"/>
      <c r="CI649" s="4"/>
      <c r="CJ649" s="4"/>
      <c r="CK649" s="4"/>
      <c r="CL649" s="4"/>
      <c r="CM649" s="4"/>
      <c r="CN649" s="4"/>
      <c r="CO649" s="4"/>
      <c r="CP649" s="4"/>
      <c r="CQ649" s="4"/>
      <c r="CR649" s="4"/>
      <c r="CS649" s="4"/>
      <c r="CT649" s="4"/>
      <c r="CU649" s="4"/>
      <c r="CV649" s="4"/>
      <c r="CW649" s="4"/>
      <c r="CX649" s="4"/>
      <c r="CY649" s="4"/>
      <c r="CZ649" s="4"/>
      <c r="DA649" s="4"/>
      <c r="DB649" s="4"/>
      <c r="DC649" s="4"/>
      <c r="DD649" s="4"/>
      <c r="DE649" s="4"/>
      <c r="DF649" s="4"/>
      <c r="DG649" s="4"/>
      <c r="DH649" s="4"/>
      <c r="DI649" s="4"/>
      <c r="DJ649" s="4"/>
      <c r="DK649" s="4"/>
      <c r="DL649" s="4"/>
      <c r="DM649" s="4"/>
      <c r="DN649" s="4"/>
      <c r="DO649" s="4"/>
      <c r="DP649" s="4"/>
    </row>
    <row r="650" spans="3:120"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  <c r="AV650" s="4"/>
      <c r="AW650" s="4"/>
      <c r="AX650" s="4"/>
      <c r="AY650" s="4"/>
      <c r="AZ650" s="4"/>
      <c r="BA650" s="4"/>
      <c r="BB650" s="4"/>
      <c r="BC650" s="4"/>
      <c r="BD650" s="4"/>
      <c r="BE650" s="4"/>
      <c r="BF650" s="4"/>
      <c r="BG650" s="4"/>
      <c r="BH650" s="4"/>
      <c r="BI650" s="4"/>
      <c r="BJ650" s="4"/>
      <c r="BK650" s="4"/>
      <c r="BL650" s="4"/>
      <c r="BM650" s="4"/>
      <c r="BN650" s="4"/>
      <c r="BO650" s="4"/>
      <c r="BP650" s="4"/>
      <c r="BQ650" s="4"/>
      <c r="BR650" s="4"/>
      <c r="BS650" s="4"/>
      <c r="BT650" s="4"/>
      <c r="BU650" s="4"/>
      <c r="BV650" s="4"/>
      <c r="BW650" s="4"/>
      <c r="BX650" s="4"/>
      <c r="BY650" s="4"/>
      <c r="BZ650" s="4"/>
      <c r="CA650" s="4"/>
      <c r="CB650" s="4"/>
      <c r="CC650" s="4"/>
      <c r="CD650" s="4"/>
      <c r="CE650" s="4"/>
      <c r="CF650" s="4"/>
      <c r="CG650" s="4"/>
      <c r="CH650" s="4"/>
      <c r="CI650" s="4"/>
      <c r="CJ650" s="4"/>
      <c r="CK650" s="4"/>
      <c r="CL650" s="4"/>
      <c r="CM650" s="4"/>
      <c r="CN650" s="4"/>
      <c r="CO650" s="4"/>
      <c r="CP650" s="4"/>
      <c r="CQ650" s="4"/>
      <c r="CR650" s="4"/>
      <c r="CS650" s="4"/>
      <c r="CT650" s="4"/>
      <c r="CU650" s="4"/>
      <c r="CV650" s="4"/>
      <c r="CW650" s="4"/>
      <c r="CX650" s="4"/>
      <c r="CY650" s="4"/>
      <c r="CZ650" s="4"/>
      <c r="DA650" s="4"/>
      <c r="DB650" s="4"/>
      <c r="DC650" s="4"/>
      <c r="DD650" s="4"/>
      <c r="DE650" s="4"/>
      <c r="DF650" s="4"/>
      <c r="DG650" s="4"/>
      <c r="DH650" s="4"/>
      <c r="DI650" s="4"/>
      <c r="DJ650" s="4"/>
      <c r="DK650" s="4"/>
      <c r="DL650" s="4"/>
      <c r="DM650" s="4"/>
      <c r="DN650" s="4"/>
      <c r="DO650" s="4"/>
      <c r="DP650" s="4"/>
    </row>
    <row r="651" spans="3:120"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  <c r="AV651" s="4"/>
      <c r="AW651" s="4"/>
      <c r="AX651" s="4"/>
      <c r="AY651" s="4"/>
      <c r="AZ651" s="4"/>
      <c r="BA651" s="4"/>
      <c r="BB651" s="4"/>
      <c r="BC651" s="4"/>
      <c r="BD651" s="4"/>
      <c r="BE651" s="4"/>
      <c r="BF651" s="4"/>
      <c r="BG651" s="4"/>
      <c r="BH651" s="4"/>
      <c r="BI651" s="4"/>
      <c r="BJ651" s="4"/>
      <c r="BK651" s="4"/>
      <c r="BL651" s="4"/>
      <c r="BM651" s="4"/>
      <c r="BN651" s="4"/>
      <c r="BO651" s="4"/>
      <c r="BP651" s="4"/>
      <c r="BQ651" s="4"/>
      <c r="BR651" s="4"/>
      <c r="BS651" s="4"/>
      <c r="BT651" s="4"/>
      <c r="BU651" s="4"/>
      <c r="BV651" s="4"/>
      <c r="BW651" s="4"/>
      <c r="BX651" s="4"/>
      <c r="BY651" s="4"/>
      <c r="BZ651" s="4"/>
      <c r="CA651" s="4"/>
      <c r="CB651" s="4"/>
      <c r="CC651" s="4"/>
      <c r="CD651" s="4"/>
      <c r="CE651" s="4"/>
      <c r="CF651" s="4"/>
      <c r="CG651" s="4"/>
      <c r="CH651" s="4"/>
      <c r="CI651" s="4"/>
      <c r="CJ651" s="4"/>
      <c r="CK651" s="4"/>
      <c r="CL651" s="4"/>
      <c r="CM651" s="4"/>
      <c r="CN651" s="4"/>
      <c r="CO651" s="4"/>
      <c r="CP651" s="4"/>
      <c r="CQ651" s="4"/>
      <c r="CR651" s="4"/>
      <c r="CS651" s="4"/>
      <c r="CT651" s="4"/>
      <c r="CU651" s="4"/>
      <c r="CV651" s="4"/>
      <c r="CW651" s="4"/>
      <c r="CX651" s="4"/>
      <c r="CY651" s="4"/>
      <c r="CZ651" s="4"/>
      <c r="DA651" s="4"/>
      <c r="DB651" s="4"/>
      <c r="DC651" s="4"/>
      <c r="DD651" s="4"/>
      <c r="DE651" s="4"/>
      <c r="DF651" s="4"/>
      <c r="DG651" s="4"/>
      <c r="DH651" s="4"/>
      <c r="DI651" s="4"/>
      <c r="DJ651" s="4"/>
      <c r="DK651" s="4"/>
      <c r="DL651" s="4"/>
      <c r="DM651" s="4"/>
      <c r="DN651" s="4"/>
      <c r="DO651" s="4"/>
      <c r="DP651" s="4"/>
    </row>
    <row r="652" spans="3:120"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  <c r="AV652" s="4"/>
      <c r="AW652" s="4"/>
      <c r="AX652" s="4"/>
      <c r="AY652" s="4"/>
      <c r="AZ652" s="4"/>
      <c r="BA652" s="4"/>
      <c r="BB652" s="4"/>
      <c r="BC652" s="4"/>
      <c r="BD652" s="4"/>
      <c r="BE652" s="4"/>
      <c r="BF652" s="4"/>
      <c r="BG652" s="4"/>
      <c r="BH652" s="4"/>
      <c r="BI652" s="4"/>
      <c r="BJ652" s="4"/>
      <c r="BK652" s="4"/>
      <c r="BL652" s="4"/>
      <c r="BM652" s="4"/>
      <c r="BN652" s="4"/>
      <c r="BO652" s="4"/>
      <c r="BP652" s="4"/>
      <c r="BQ652" s="4"/>
      <c r="BR652" s="4"/>
      <c r="BS652" s="4"/>
      <c r="BT652" s="4"/>
      <c r="BU652" s="4"/>
      <c r="BV652" s="4"/>
      <c r="BW652" s="4"/>
      <c r="BX652" s="4"/>
      <c r="BY652" s="4"/>
      <c r="BZ652" s="4"/>
      <c r="CA652" s="4"/>
      <c r="CB652" s="4"/>
      <c r="CC652" s="4"/>
      <c r="CD652" s="4"/>
      <c r="CE652" s="4"/>
      <c r="CF652" s="4"/>
      <c r="CG652" s="4"/>
      <c r="CH652" s="4"/>
      <c r="CI652" s="4"/>
      <c r="CJ652" s="4"/>
      <c r="CK652" s="4"/>
      <c r="CL652" s="4"/>
      <c r="CM652" s="4"/>
      <c r="CN652" s="4"/>
      <c r="CO652" s="4"/>
      <c r="CP652" s="4"/>
      <c r="CQ652" s="4"/>
      <c r="CR652" s="4"/>
      <c r="CS652" s="4"/>
      <c r="CT652" s="4"/>
      <c r="CU652" s="4"/>
      <c r="CV652" s="4"/>
      <c r="CW652" s="4"/>
      <c r="CX652" s="4"/>
      <c r="CY652" s="4"/>
      <c r="CZ652" s="4"/>
      <c r="DA652" s="4"/>
      <c r="DB652" s="4"/>
      <c r="DC652" s="4"/>
      <c r="DD652" s="4"/>
      <c r="DE652" s="4"/>
      <c r="DF652" s="4"/>
      <c r="DG652" s="4"/>
      <c r="DH652" s="4"/>
      <c r="DI652" s="4"/>
      <c r="DJ652" s="4"/>
      <c r="DK652" s="4"/>
      <c r="DL652" s="4"/>
      <c r="DM652" s="4"/>
      <c r="DN652" s="4"/>
      <c r="DO652" s="4"/>
      <c r="DP652" s="4"/>
    </row>
    <row r="653" spans="3:120"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  <c r="AV653" s="4"/>
      <c r="AW653" s="4"/>
      <c r="AX653" s="4"/>
      <c r="AY653" s="4"/>
      <c r="AZ653" s="4"/>
      <c r="BA653" s="4"/>
      <c r="BB653" s="4"/>
      <c r="BC653" s="4"/>
      <c r="BD653" s="4"/>
      <c r="BE653" s="4"/>
      <c r="BF653" s="4"/>
      <c r="BG653" s="4"/>
      <c r="BH653" s="4"/>
      <c r="BI653" s="4"/>
      <c r="BJ653" s="4"/>
      <c r="BK653" s="4"/>
      <c r="BL653" s="4"/>
      <c r="BM653" s="4"/>
      <c r="BN653" s="4"/>
      <c r="BO653" s="4"/>
      <c r="BP653" s="4"/>
      <c r="BQ653" s="4"/>
      <c r="BR653" s="4"/>
      <c r="BS653" s="4"/>
      <c r="BT653" s="4"/>
      <c r="BU653" s="4"/>
      <c r="BV653" s="4"/>
      <c r="BW653" s="4"/>
      <c r="BX653" s="4"/>
      <c r="BY653" s="4"/>
      <c r="BZ653" s="4"/>
      <c r="CA653" s="4"/>
      <c r="CB653" s="4"/>
      <c r="CC653" s="4"/>
      <c r="CD653" s="4"/>
      <c r="CE653" s="4"/>
      <c r="CF653" s="4"/>
      <c r="CG653" s="4"/>
      <c r="CH653" s="4"/>
      <c r="CI653" s="4"/>
      <c r="CJ653" s="4"/>
      <c r="CK653" s="4"/>
      <c r="CL653" s="4"/>
      <c r="CM653" s="4"/>
      <c r="CN653" s="4"/>
      <c r="CO653" s="4"/>
      <c r="CP653" s="4"/>
      <c r="CQ653" s="4"/>
      <c r="CR653" s="4"/>
      <c r="CS653" s="4"/>
      <c r="CT653" s="4"/>
      <c r="CU653" s="4"/>
      <c r="CV653" s="4"/>
      <c r="CW653" s="4"/>
      <c r="CX653" s="4"/>
      <c r="CY653" s="4"/>
      <c r="CZ653" s="4"/>
      <c r="DA653" s="4"/>
      <c r="DB653" s="4"/>
      <c r="DC653" s="4"/>
      <c r="DD653" s="4"/>
      <c r="DE653" s="4"/>
      <c r="DF653" s="4"/>
      <c r="DG653" s="4"/>
      <c r="DH653" s="4"/>
      <c r="DI653" s="4"/>
      <c r="DJ653" s="4"/>
      <c r="DK653" s="4"/>
      <c r="DL653" s="4"/>
      <c r="DM653" s="4"/>
      <c r="DN653" s="4"/>
      <c r="DO653" s="4"/>
      <c r="DP653" s="4"/>
    </row>
    <row r="654" spans="3:120"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  <c r="AV654" s="4"/>
      <c r="AW654" s="4"/>
      <c r="AX654" s="4"/>
      <c r="AY654" s="4"/>
      <c r="AZ654" s="4"/>
      <c r="BA654" s="4"/>
      <c r="BB654" s="4"/>
      <c r="BC654" s="4"/>
      <c r="BD654" s="4"/>
      <c r="BE654" s="4"/>
      <c r="BF654" s="4"/>
      <c r="BG654" s="4"/>
      <c r="BH654" s="4"/>
      <c r="BI654" s="4"/>
      <c r="BJ654" s="4"/>
      <c r="BK654" s="4"/>
      <c r="BL654" s="4"/>
      <c r="BM654" s="4"/>
      <c r="BN654" s="4"/>
      <c r="BO654" s="4"/>
      <c r="BP654" s="4"/>
      <c r="BQ654" s="4"/>
      <c r="BR654" s="4"/>
      <c r="BS654" s="4"/>
      <c r="BT654" s="4"/>
      <c r="BU654" s="4"/>
      <c r="BV654" s="4"/>
      <c r="BW654" s="4"/>
      <c r="BX654" s="4"/>
      <c r="BY654" s="4"/>
      <c r="BZ654" s="4"/>
      <c r="CA654" s="4"/>
      <c r="CB654" s="4"/>
      <c r="CC654" s="4"/>
      <c r="CD654" s="4"/>
      <c r="CE654" s="4"/>
      <c r="CF654" s="4"/>
      <c r="CG654" s="4"/>
      <c r="CH654" s="4"/>
      <c r="CI654" s="4"/>
      <c r="CJ654" s="4"/>
      <c r="CK654" s="4"/>
      <c r="CL654" s="4"/>
      <c r="CM654" s="4"/>
      <c r="CN654" s="4"/>
      <c r="CO654" s="4"/>
      <c r="CP654" s="4"/>
      <c r="CQ654" s="4"/>
      <c r="CR654" s="4"/>
      <c r="CS654" s="4"/>
      <c r="CT654" s="4"/>
      <c r="CU654" s="4"/>
      <c r="CV654" s="4"/>
      <c r="CW654" s="4"/>
      <c r="CX654" s="4"/>
      <c r="CY654" s="4"/>
      <c r="CZ654" s="4"/>
      <c r="DA654" s="4"/>
      <c r="DB654" s="4"/>
      <c r="DC654" s="4"/>
      <c r="DD654" s="4"/>
      <c r="DE654" s="4"/>
      <c r="DF654" s="4"/>
      <c r="DG654" s="4"/>
      <c r="DH654" s="4"/>
      <c r="DI654" s="4"/>
      <c r="DJ654" s="4"/>
      <c r="DK654" s="4"/>
      <c r="DL654" s="4"/>
      <c r="DM654" s="4"/>
      <c r="DN654" s="4"/>
      <c r="DO654" s="4"/>
      <c r="DP654" s="4"/>
    </row>
    <row r="655" spans="3:120"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  <c r="AV655" s="4"/>
      <c r="AW655" s="4"/>
      <c r="AX655" s="4"/>
      <c r="AY655" s="4"/>
      <c r="AZ655" s="4"/>
      <c r="BA655" s="4"/>
      <c r="BB655" s="4"/>
      <c r="BC655" s="4"/>
      <c r="BD655" s="4"/>
      <c r="BE655" s="4"/>
      <c r="BF655" s="4"/>
      <c r="BG655" s="4"/>
      <c r="BH655" s="4"/>
      <c r="BI655" s="4"/>
      <c r="BJ655" s="4"/>
      <c r="BK655" s="4"/>
      <c r="BL655" s="4"/>
      <c r="BM655" s="4"/>
      <c r="BN655" s="4"/>
      <c r="BO655" s="4"/>
      <c r="BP655" s="4"/>
      <c r="BQ655" s="4"/>
      <c r="BR655" s="4"/>
      <c r="BS655" s="4"/>
      <c r="BT655" s="4"/>
      <c r="BU655" s="4"/>
      <c r="BV655" s="4"/>
      <c r="BW655" s="4"/>
      <c r="BX655" s="4"/>
      <c r="BY655" s="4"/>
      <c r="BZ655" s="4"/>
      <c r="CA655" s="4"/>
      <c r="CB655" s="4"/>
      <c r="CC655" s="4"/>
      <c r="CD655" s="4"/>
      <c r="CE655" s="4"/>
      <c r="CF655" s="4"/>
      <c r="CG655" s="4"/>
      <c r="CH655" s="4"/>
      <c r="CI655" s="4"/>
      <c r="CJ655" s="4"/>
      <c r="CK655" s="4"/>
      <c r="CL655" s="4"/>
      <c r="CM655" s="4"/>
      <c r="CN655" s="4"/>
      <c r="CO655" s="4"/>
      <c r="CP655" s="4"/>
      <c r="CQ655" s="4"/>
      <c r="CR655" s="4"/>
      <c r="CS655" s="4"/>
      <c r="CT655" s="4"/>
      <c r="CU655" s="4"/>
      <c r="CV655" s="4"/>
      <c r="CW655" s="4"/>
      <c r="CX655" s="4"/>
      <c r="CY655" s="4"/>
      <c r="CZ655" s="4"/>
      <c r="DA655" s="4"/>
      <c r="DB655" s="4"/>
      <c r="DC655" s="4"/>
      <c r="DD655" s="4"/>
      <c r="DE655" s="4"/>
      <c r="DF655" s="4"/>
      <c r="DG655" s="4"/>
      <c r="DH655" s="4"/>
      <c r="DI655" s="4"/>
      <c r="DJ655" s="4"/>
      <c r="DK655" s="4"/>
      <c r="DL655" s="4"/>
      <c r="DM655" s="4"/>
      <c r="DN655" s="4"/>
      <c r="DO655" s="4"/>
      <c r="DP655" s="4"/>
    </row>
    <row r="656" spans="3:120"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  <c r="AV656" s="4"/>
      <c r="AW656" s="4"/>
      <c r="AX656" s="4"/>
      <c r="AY656" s="4"/>
      <c r="AZ656" s="4"/>
      <c r="BA656" s="4"/>
      <c r="BB656" s="4"/>
      <c r="BC656" s="4"/>
      <c r="BD656" s="4"/>
      <c r="BE656" s="4"/>
      <c r="BF656" s="4"/>
      <c r="BG656" s="4"/>
      <c r="BH656" s="4"/>
      <c r="BI656" s="4"/>
      <c r="BJ656" s="4"/>
      <c r="BK656" s="4"/>
      <c r="BL656" s="4"/>
      <c r="BM656" s="4"/>
      <c r="BN656" s="4"/>
      <c r="BO656" s="4"/>
      <c r="BP656" s="4"/>
      <c r="BQ656" s="4"/>
      <c r="BR656" s="4"/>
      <c r="BS656" s="4"/>
      <c r="BT656" s="4"/>
      <c r="BU656" s="4"/>
      <c r="BV656" s="4"/>
      <c r="BW656" s="4"/>
      <c r="BX656" s="4"/>
      <c r="BY656" s="4"/>
      <c r="BZ656" s="4"/>
      <c r="CA656" s="4"/>
      <c r="CB656" s="4"/>
      <c r="CC656" s="4"/>
      <c r="CD656" s="4"/>
      <c r="CE656" s="4"/>
      <c r="CF656" s="4"/>
      <c r="CG656" s="4"/>
      <c r="CH656" s="4"/>
      <c r="CI656" s="4"/>
      <c r="CJ656" s="4"/>
      <c r="CK656" s="4"/>
      <c r="CL656" s="4"/>
      <c r="CM656" s="4"/>
      <c r="CN656" s="4"/>
      <c r="CO656" s="4"/>
      <c r="CP656" s="4"/>
      <c r="CQ656" s="4"/>
      <c r="CR656" s="4"/>
      <c r="CS656" s="4"/>
      <c r="CT656" s="4"/>
      <c r="CU656" s="4"/>
      <c r="CV656" s="4"/>
      <c r="CW656" s="4"/>
      <c r="CX656" s="4"/>
      <c r="CY656" s="4"/>
      <c r="CZ656" s="4"/>
      <c r="DA656" s="4"/>
      <c r="DB656" s="4"/>
      <c r="DC656" s="4"/>
      <c r="DD656" s="4"/>
      <c r="DE656" s="4"/>
      <c r="DF656" s="4"/>
      <c r="DG656" s="4"/>
      <c r="DH656" s="4"/>
      <c r="DI656" s="4"/>
      <c r="DJ656" s="4"/>
      <c r="DK656" s="4"/>
      <c r="DL656" s="4"/>
      <c r="DM656" s="4"/>
      <c r="DN656" s="4"/>
      <c r="DO656" s="4"/>
      <c r="DP656" s="4"/>
    </row>
    <row r="657" spans="3:120"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  <c r="AV657" s="4"/>
      <c r="AW657" s="4"/>
      <c r="AX657" s="4"/>
      <c r="AY657" s="4"/>
      <c r="AZ657" s="4"/>
      <c r="BA657" s="4"/>
      <c r="BB657" s="4"/>
      <c r="BC657" s="4"/>
      <c r="BD657" s="4"/>
      <c r="BE657" s="4"/>
      <c r="BF657" s="4"/>
      <c r="BG657" s="4"/>
      <c r="BH657" s="4"/>
      <c r="BI657" s="4"/>
      <c r="BJ657" s="4"/>
      <c r="BK657" s="4"/>
      <c r="BL657" s="4"/>
      <c r="BM657" s="4"/>
      <c r="BN657" s="4"/>
      <c r="BO657" s="4"/>
      <c r="BP657" s="4"/>
      <c r="BQ657" s="4"/>
      <c r="BR657" s="4"/>
      <c r="BS657" s="4"/>
      <c r="BT657" s="4"/>
      <c r="BU657" s="4"/>
      <c r="BV657" s="4"/>
      <c r="BW657" s="4"/>
      <c r="BX657" s="4"/>
      <c r="BY657" s="4"/>
      <c r="BZ657" s="4"/>
      <c r="CA657" s="4"/>
      <c r="CB657" s="4"/>
      <c r="CC657" s="4"/>
      <c r="CD657" s="4"/>
      <c r="CE657" s="4"/>
      <c r="CF657" s="4"/>
      <c r="CG657" s="4"/>
      <c r="CH657" s="4"/>
      <c r="CI657" s="4"/>
      <c r="CJ657" s="4"/>
      <c r="CK657" s="4"/>
      <c r="CL657" s="4"/>
      <c r="CM657" s="4"/>
      <c r="CN657" s="4"/>
      <c r="CO657" s="4"/>
      <c r="CP657" s="4"/>
      <c r="CQ657" s="4"/>
      <c r="CR657" s="4"/>
      <c r="CS657" s="4"/>
      <c r="CT657" s="4"/>
      <c r="CU657" s="4"/>
      <c r="CV657" s="4"/>
      <c r="CW657" s="4"/>
      <c r="CX657" s="4"/>
      <c r="CY657" s="4"/>
      <c r="CZ657" s="4"/>
      <c r="DA657" s="4"/>
      <c r="DB657" s="4"/>
      <c r="DC657" s="4"/>
      <c r="DD657" s="4"/>
      <c r="DE657" s="4"/>
      <c r="DF657" s="4"/>
      <c r="DG657" s="4"/>
      <c r="DH657" s="4"/>
      <c r="DI657" s="4"/>
      <c r="DJ657" s="4"/>
      <c r="DK657" s="4"/>
      <c r="DL657" s="4"/>
      <c r="DM657" s="4"/>
      <c r="DN657" s="4"/>
      <c r="DO657" s="4"/>
      <c r="DP657" s="4"/>
    </row>
    <row r="658" spans="3:120"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  <c r="AV658" s="4"/>
      <c r="AW658" s="4"/>
      <c r="AX658" s="4"/>
      <c r="AY658" s="4"/>
      <c r="AZ658" s="4"/>
      <c r="BA658" s="4"/>
      <c r="BB658" s="4"/>
      <c r="BC658" s="4"/>
      <c r="BD658" s="4"/>
      <c r="BE658" s="4"/>
      <c r="BF658" s="4"/>
      <c r="BG658" s="4"/>
      <c r="BH658" s="4"/>
      <c r="BI658" s="4"/>
      <c r="BJ658" s="4"/>
      <c r="BK658" s="4"/>
      <c r="BL658" s="4"/>
      <c r="BM658" s="4"/>
      <c r="BN658" s="4"/>
      <c r="BO658" s="4"/>
      <c r="BP658" s="4"/>
      <c r="BQ658" s="4"/>
      <c r="BR658" s="4"/>
      <c r="BS658" s="4"/>
      <c r="BT658" s="4"/>
      <c r="BU658" s="4"/>
      <c r="BV658" s="4"/>
      <c r="BW658" s="4"/>
      <c r="BX658" s="4"/>
      <c r="BY658" s="4"/>
      <c r="BZ658" s="4"/>
      <c r="CA658" s="4"/>
      <c r="CB658" s="4"/>
      <c r="CC658" s="4"/>
      <c r="CD658" s="4"/>
      <c r="CE658" s="4"/>
      <c r="CF658" s="4"/>
      <c r="CG658" s="4"/>
      <c r="CH658" s="4"/>
      <c r="CI658" s="4"/>
      <c r="CJ658" s="4"/>
      <c r="CK658" s="4"/>
      <c r="CL658" s="4"/>
      <c r="CM658" s="4"/>
      <c r="CN658" s="4"/>
      <c r="CO658" s="4"/>
      <c r="CP658" s="4"/>
      <c r="CQ658" s="4"/>
      <c r="CR658" s="4"/>
      <c r="CS658" s="4"/>
      <c r="CT658" s="4"/>
      <c r="CU658" s="4"/>
      <c r="CV658" s="4"/>
      <c r="CW658" s="4"/>
      <c r="CX658" s="4"/>
      <c r="CY658" s="4"/>
      <c r="CZ658" s="4"/>
      <c r="DA658" s="4"/>
      <c r="DB658" s="4"/>
      <c r="DC658" s="4"/>
      <c r="DD658" s="4"/>
      <c r="DE658" s="4"/>
      <c r="DF658" s="4"/>
      <c r="DG658" s="4"/>
      <c r="DH658" s="4"/>
      <c r="DI658" s="4"/>
      <c r="DJ658" s="4"/>
      <c r="DK658" s="4"/>
      <c r="DL658" s="4"/>
      <c r="DM658" s="4"/>
      <c r="DN658" s="4"/>
      <c r="DO658" s="4"/>
      <c r="DP658" s="4"/>
    </row>
    <row r="659" spans="3:120"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  <c r="AV659" s="4"/>
      <c r="AW659" s="4"/>
      <c r="AX659" s="4"/>
      <c r="AY659" s="4"/>
      <c r="AZ659" s="4"/>
      <c r="BA659" s="4"/>
      <c r="BB659" s="4"/>
      <c r="BC659" s="4"/>
      <c r="BD659" s="4"/>
      <c r="BE659" s="4"/>
      <c r="BF659" s="4"/>
      <c r="BG659" s="4"/>
      <c r="BH659" s="4"/>
      <c r="BI659" s="4"/>
      <c r="BJ659" s="4"/>
      <c r="BK659" s="4"/>
      <c r="BL659" s="4"/>
      <c r="BM659" s="4"/>
      <c r="BN659" s="4"/>
      <c r="BO659" s="4"/>
      <c r="BP659" s="4"/>
      <c r="BQ659" s="4"/>
      <c r="BR659" s="4"/>
      <c r="BS659" s="4"/>
      <c r="BT659" s="4"/>
      <c r="BU659" s="4"/>
      <c r="BV659" s="4"/>
      <c r="BW659" s="4"/>
      <c r="BX659" s="4"/>
      <c r="BY659" s="4"/>
      <c r="BZ659" s="4"/>
      <c r="CA659" s="4"/>
      <c r="CB659" s="4"/>
      <c r="CC659" s="4"/>
      <c r="CD659" s="4"/>
      <c r="CE659" s="4"/>
      <c r="CF659" s="4"/>
      <c r="CG659" s="4"/>
      <c r="CH659" s="4"/>
      <c r="CI659" s="4"/>
      <c r="CJ659" s="4"/>
      <c r="CK659" s="4"/>
      <c r="CL659" s="4"/>
      <c r="CM659" s="4"/>
      <c r="CN659" s="4"/>
      <c r="CO659" s="4"/>
      <c r="CP659" s="4"/>
      <c r="CQ659" s="4"/>
      <c r="CR659" s="4"/>
      <c r="CS659" s="4"/>
      <c r="CT659" s="4"/>
      <c r="CU659" s="4"/>
      <c r="CV659" s="4"/>
      <c r="CW659" s="4"/>
      <c r="CX659" s="4"/>
      <c r="CY659" s="4"/>
      <c r="CZ659" s="4"/>
      <c r="DA659" s="4"/>
      <c r="DB659" s="4"/>
      <c r="DC659" s="4"/>
      <c r="DD659" s="4"/>
      <c r="DE659" s="4"/>
      <c r="DF659" s="4"/>
      <c r="DG659" s="4"/>
      <c r="DH659" s="4"/>
      <c r="DI659" s="4"/>
      <c r="DJ659" s="4"/>
      <c r="DK659" s="4"/>
      <c r="DL659" s="4"/>
      <c r="DM659" s="4"/>
      <c r="DN659" s="4"/>
      <c r="DO659" s="4"/>
      <c r="DP659" s="4"/>
    </row>
    <row r="660" spans="3:120"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  <c r="AV660" s="4"/>
      <c r="AW660" s="4"/>
      <c r="AX660" s="4"/>
      <c r="AY660" s="4"/>
      <c r="AZ660" s="4"/>
      <c r="BA660" s="4"/>
      <c r="BB660" s="4"/>
      <c r="BC660" s="4"/>
      <c r="BD660" s="4"/>
      <c r="BE660" s="4"/>
      <c r="BF660" s="4"/>
      <c r="BG660" s="4"/>
      <c r="BH660" s="4"/>
      <c r="BI660" s="4"/>
      <c r="BJ660" s="4"/>
      <c r="BK660" s="4"/>
      <c r="BL660" s="4"/>
      <c r="BM660" s="4"/>
      <c r="BN660" s="4"/>
      <c r="BO660" s="4"/>
      <c r="BP660" s="4"/>
      <c r="BQ660" s="4"/>
      <c r="BR660" s="4"/>
      <c r="BS660" s="4"/>
      <c r="BT660" s="4"/>
      <c r="BU660" s="4"/>
      <c r="BV660" s="4"/>
      <c r="BW660" s="4"/>
      <c r="BX660" s="4"/>
      <c r="BY660" s="4"/>
      <c r="BZ660" s="4"/>
      <c r="CA660" s="4"/>
      <c r="CB660" s="4"/>
      <c r="CC660" s="4"/>
      <c r="CD660" s="4"/>
      <c r="CE660" s="4"/>
      <c r="CF660" s="4"/>
      <c r="CG660" s="4"/>
      <c r="CH660" s="4"/>
      <c r="CI660" s="4"/>
      <c r="CJ660" s="4"/>
      <c r="CK660" s="4"/>
      <c r="CL660" s="4"/>
      <c r="CM660" s="4"/>
      <c r="CN660" s="4"/>
      <c r="CO660" s="4"/>
      <c r="CP660" s="4"/>
      <c r="CQ660" s="4"/>
      <c r="CR660" s="4"/>
      <c r="CS660" s="4"/>
      <c r="CT660" s="4"/>
      <c r="CU660" s="4"/>
      <c r="CV660" s="4"/>
      <c r="CW660" s="4"/>
      <c r="CX660" s="4"/>
      <c r="CY660" s="4"/>
      <c r="CZ660" s="4"/>
      <c r="DA660" s="4"/>
      <c r="DB660" s="4"/>
      <c r="DC660" s="4"/>
      <c r="DD660" s="4"/>
      <c r="DE660" s="4"/>
      <c r="DF660" s="4"/>
      <c r="DG660" s="4"/>
      <c r="DH660" s="4"/>
      <c r="DI660" s="4"/>
      <c r="DJ660" s="4"/>
      <c r="DK660" s="4"/>
      <c r="DL660" s="4"/>
      <c r="DM660" s="4"/>
      <c r="DN660" s="4"/>
      <c r="DO660" s="4"/>
      <c r="DP660" s="4"/>
    </row>
    <row r="661" spans="3:120"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  <c r="AV661" s="4"/>
      <c r="AW661" s="4"/>
      <c r="AX661" s="4"/>
      <c r="AY661" s="4"/>
      <c r="AZ661" s="4"/>
      <c r="BA661" s="4"/>
      <c r="BB661" s="4"/>
      <c r="BC661" s="4"/>
      <c r="BD661" s="4"/>
      <c r="BE661" s="4"/>
      <c r="BF661" s="4"/>
      <c r="BG661" s="4"/>
      <c r="BH661" s="4"/>
      <c r="BI661" s="4"/>
      <c r="BJ661" s="4"/>
      <c r="BK661" s="4"/>
      <c r="BL661" s="4"/>
      <c r="BM661" s="4"/>
      <c r="BN661" s="4"/>
      <c r="BO661" s="4"/>
      <c r="BP661" s="4"/>
      <c r="BQ661" s="4"/>
      <c r="BR661" s="4"/>
      <c r="BS661" s="4"/>
      <c r="BT661" s="4"/>
      <c r="BU661" s="4"/>
      <c r="BV661" s="4"/>
      <c r="BW661" s="4"/>
      <c r="BX661" s="4"/>
      <c r="BY661" s="4"/>
      <c r="BZ661" s="4"/>
      <c r="CA661" s="4"/>
      <c r="CB661" s="4"/>
      <c r="CC661" s="4"/>
      <c r="CD661" s="4"/>
      <c r="CE661" s="4"/>
      <c r="CF661" s="4"/>
      <c r="CG661" s="4"/>
      <c r="CH661" s="4"/>
      <c r="CI661" s="4"/>
      <c r="CJ661" s="4"/>
      <c r="CK661" s="4"/>
      <c r="CL661" s="4"/>
      <c r="CM661" s="4"/>
      <c r="CN661" s="4"/>
      <c r="CO661" s="4"/>
      <c r="CP661" s="4"/>
      <c r="CQ661" s="4"/>
      <c r="CR661" s="4"/>
      <c r="CS661" s="4"/>
      <c r="CT661" s="4"/>
      <c r="CU661" s="4"/>
      <c r="CV661" s="4"/>
      <c r="CW661" s="4"/>
      <c r="CX661" s="4"/>
      <c r="CY661" s="4"/>
      <c r="CZ661" s="4"/>
      <c r="DA661" s="4"/>
      <c r="DB661" s="4"/>
      <c r="DC661" s="4"/>
      <c r="DD661" s="4"/>
      <c r="DE661" s="4"/>
      <c r="DF661" s="4"/>
      <c r="DG661" s="4"/>
      <c r="DH661" s="4"/>
      <c r="DI661" s="4"/>
      <c r="DJ661" s="4"/>
      <c r="DK661" s="4"/>
      <c r="DL661" s="4"/>
      <c r="DM661" s="4"/>
      <c r="DN661" s="4"/>
      <c r="DO661" s="4"/>
      <c r="DP661" s="4"/>
    </row>
    <row r="662" spans="3:120"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  <c r="AV662" s="4"/>
      <c r="AW662" s="4"/>
      <c r="AX662" s="4"/>
      <c r="AY662" s="4"/>
      <c r="AZ662" s="4"/>
      <c r="BA662" s="4"/>
      <c r="BB662" s="4"/>
      <c r="BC662" s="4"/>
      <c r="BD662" s="4"/>
      <c r="BE662" s="4"/>
      <c r="BF662" s="4"/>
      <c r="BG662" s="4"/>
      <c r="BH662" s="4"/>
      <c r="BI662" s="4"/>
      <c r="BJ662" s="4"/>
      <c r="BK662" s="4"/>
      <c r="BL662" s="4"/>
      <c r="BM662" s="4"/>
      <c r="BN662" s="4"/>
      <c r="BO662" s="4"/>
      <c r="BP662" s="4"/>
      <c r="BQ662" s="4"/>
      <c r="BR662" s="4"/>
      <c r="BS662" s="4"/>
      <c r="BT662" s="4"/>
      <c r="BU662" s="4"/>
      <c r="BV662" s="4"/>
      <c r="BW662" s="4"/>
      <c r="BX662" s="4"/>
      <c r="BY662" s="4"/>
      <c r="BZ662" s="4"/>
      <c r="CA662" s="4"/>
      <c r="CB662" s="4"/>
      <c r="CC662" s="4"/>
      <c r="CD662" s="4"/>
      <c r="CE662" s="4"/>
      <c r="CF662" s="4"/>
      <c r="CG662" s="4"/>
      <c r="CH662" s="4"/>
      <c r="CI662" s="4"/>
      <c r="CJ662" s="4"/>
      <c r="CK662" s="4"/>
      <c r="CL662" s="4"/>
      <c r="CM662" s="4"/>
      <c r="CN662" s="4"/>
      <c r="CO662" s="4"/>
      <c r="CP662" s="4"/>
      <c r="CQ662" s="4"/>
      <c r="CR662" s="4"/>
      <c r="CS662" s="4"/>
      <c r="CT662" s="4"/>
      <c r="CU662" s="4"/>
      <c r="CV662" s="4"/>
      <c r="CW662" s="4"/>
      <c r="CX662" s="4"/>
      <c r="CY662" s="4"/>
      <c r="CZ662" s="4"/>
      <c r="DA662" s="4"/>
      <c r="DB662" s="4"/>
      <c r="DC662" s="4"/>
      <c r="DD662" s="4"/>
      <c r="DE662" s="4"/>
      <c r="DF662" s="4"/>
      <c r="DG662" s="4"/>
      <c r="DH662" s="4"/>
      <c r="DI662" s="4"/>
      <c r="DJ662" s="4"/>
      <c r="DK662" s="4"/>
      <c r="DL662" s="4"/>
      <c r="DM662" s="4"/>
      <c r="DN662" s="4"/>
      <c r="DO662" s="4"/>
      <c r="DP662" s="4"/>
    </row>
    <row r="663" spans="3:120"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  <c r="AV663" s="4"/>
      <c r="AW663" s="4"/>
      <c r="AX663" s="4"/>
      <c r="AY663" s="4"/>
      <c r="AZ663" s="4"/>
      <c r="BA663" s="4"/>
      <c r="BB663" s="4"/>
      <c r="BC663" s="4"/>
      <c r="BD663" s="4"/>
      <c r="BE663" s="4"/>
      <c r="BF663" s="4"/>
      <c r="BG663" s="4"/>
      <c r="BH663" s="4"/>
      <c r="BI663" s="4"/>
      <c r="BJ663" s="4"/>
      <c r="BK663" s="4"/>
      <c r="BL663" s="4"/>
      <c r="BM663" s="4"/>
      <c r="BN663" s="4"/>
      <c r="BO663" s="4"/>
      <c r="BP663" s="4"/>
      <c r="BQ663" s="4"/>
      <c r="BR663" s="4"/>
      <c r="BS663" s="4"/>
      <c r="BT663" s="4"/>
      <c r="BU663" s="4"/>
      <c r="BV663" s="4"/>
      <c r="BW663" s="4"/>
      <c r="BX663" s="4"/>
      <c r="BY663" s="4"/>
      <c r="BZ663" s="4"/>
      <c r="CA663" s="4"/>
      <c r="CB663" s="4"/>
      <c r="CC663" s="4"/>
      <c r="CD663" s="4"/>
      <c r="CE663" s="4"/>
      <c r="CF663" s="4"/>
      <c r="CG663" s="4"/>
      <c r="CH663" s="4"/>
      <c r="CI663" s="4"/>
      <c r="CJ663" s="4"/>
      <c r="CK663" s="4"/>
      <c r="CL663" s="4"/>
      <c r="CM663" s="4"/>
      <c r="CN663" s="4"/>
      <c r="CO663" s="4"/>
      <c r="CP663" s="4"/>
      <c r="CQ663" s="4"/>
      <c r="CR663" s="4"/>
      <c r="CS663" s="4"/>
      <c r="CT663" s="4"/>
      <c r="CU663" s="4"/>
      <c r="CV663" s="4"/>
      <c r="CW663" s="4"/>
      <c r="CX663" s="4"/>
      <c r="CY663" s="4"/>
      <c r="CZ663" s="4"/>
      <c r="DA663" s="4"/>
      <c r="DB663" s="4"/>
      <c r="DC663" s="4"/>
      <c r="DD663" s="4"/>
      <c r="DE663" s="4"/>
      <c r="DF663" s="4"/>
      <c r="DG663" s="4"/>
      <c r="DH663" s="4"/>
      <c r="DI663" s="4"/>
      <c r="DJ663" s="4"/>
      <c r="DK663" s="4"/>
      <c r="DL663" s="4"/>
      <c r="DM663" s="4"/>
      <c r="DN663" s="4"/>
      <c r="DO663" s="4"/>
      <c r="DP663" s="4"/>
    </row>
    <row r="664" spans="3:120"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  <c r="AV664" s="4"/>
      <c r="AW664" s="4"/>
      <c r="AX664" s="4"/>
      <c r="AY664" s="4"/>
      <c r="AZ664" s="4"/>
      <c r="BA664" s="4"/>
      <c r="BB664" s="4"/>
      <c r="BC664" s="4"/>
      <c r="BD664" s="4"/>
      <c r="BE664" s="4"/>
      <c r="BF664" s="4"/>
      <c r="BG664" s="4"/>
      <c r="BH664" s="4"/>
      <c r="BI664" s="4"/>
      <c r="BJ664" s="4"/>
      <c r="BK664" s="4"/>
      <c r="BL664" s="4"/>
      <c r="BM664" s="4"/>
      <c r="BN664" s="4"/>
      <c r="BO664" s="4"/>
      <c r="BP664" s="4"/>
      <c r="BQ664" s="4"/>
      <c r="BR664" s="4"/>
      <c r="BS664" s="4"/>
      <c r="BT664" s="4"/>
      <c r="BU664" s="4"/>
      <c r="BV664" s="4"/>
      <c r="BW664" s="4"/>
      <c r="BX664" s="4"/>
      <c r="BY664" s="4"/>
      <c r="BZ664" s="4"/>
      <c r="CA664" s="4"/>
      <c r="CB664" s="4"/>
      <c r="CC664" s="4"/>
      <c r="CD664" s="4"/>
      <c r="CE664" s="4"/>
      <c r="CF664" s="4"/>
      <c r="CG664" s="4"/>
      <c r="CH664" s="4"/>
      <c r="CI664" s="4"/>
      <c r="CJ664" s="4"/>
      <c r="CK664" s="4"/>
      <c r="CL664" s="4"/>
      <c r="CM664" s="4"/>
      <c r="CN664" s="4"/>
      <c r="CO664" s="4"/>
      <c r="CP664" s="4"/>
      <c r="CQ664" s="4"/>
      <c r="CR664" s="4"/>
      <c r="CS664" s="4"/>
      <c r="CT664" s="4"/>
      <c r="CU664" s="4"/>
      <c r="CV664" s="4"/>
      <c r="CW664" s="4"/>
      <c r="CX664" s="4"/>
      <c r="CY664" s="4"/>
      <c r="CZ664" s="4"/>
      <c r="DA664" s="4"/>
      <c r="DB664" s="4"/>
      <c r="DC664" s="4"/>
      <c r="DD664" s="4"/>
      <c r="DE664" s="4"/>
      <c r="DF664" s="4"/>
      <c r="DG664" s="4"/>
      <c r="DH664" s="4"/>
      <c r="DI664" s="4"/>
      <c r="DJ664" s="4"/>
      <c r="DK664" s="4"/>
      <c r="DL664" s="4"/>
      <c r="DM664" s="4"/>
      <c r="DN664" s="4"/>
      <c r="DO664" s="4"/>
      <c r="DP664" s="4"/>
    </row>
    <row r="665" spans="3:120"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  <c r="AV665" s="4"/>
      <c r="AW665" s="4"/>
      <c r="AX665" s="4"/>
      <c r="AY665" s="4"/>
      <c r="AZ665" s="4"/>
      <c r="BA665" s="4"/>
      <c r="BB665" s="4"/>
      <c r="BC665" s="4"/>
      <c r="BD665" s="4"/>
      <c r="BE665" s="4"/>
      <c r="BF665" s="4"/>
      <c r="BG665" s="4"/>
      <c r="BH665" s="4"/>
      <c r="BI665" s="4"/>
      <c r="BJ665" s="4"/>
      <c r="BK665" s="4"/>
      <c r="BL665" s="4"/>
      <c r="BM665" s="4"/>
      <c r="BN665" s="4"/>
      <c r="BO665" s="4"/>
      <c r="BP665" s="4"/>
      <c r="BQ665" s="4"/>
      <c r="BR665" s="4"/>
      <c r="BS665" s="4"/>
      <c r="BT665" s="4"/>
      <c r="BU665" s="4"/>
      <c r="BV665" s="4"/>
      <c r="BW665" s="4"/>
      <c r="BX665" s="4"/>
      <c r="BY665" s="4"/>
      <c r="BZ665" s="4"/>
      <c r="CA665" s="4"/>
      <c r="CB665" s="4"/>
      <c r="CC665" s="4"/>
      <c r="CD665" s="4"/>
      <c r="CE665" s="4"/>
      <c r="CF665" s="4"/>
      <c r="CG665" s="4"/>
      <c r="CH665" s="4"/>
      <c r="CI665" s="4"/>
      <c r="CJ665" s="4"/>
      <c r="CK665" s="4"/>
      <c r="CL665" s="4"/>
      <c r="CM665" s="4"/>
      <c r="CN665" s="4"/>
      <c r="CO665" s="4"/>
      <c r="CP665" s="4"/>
      <c r="CQ665" s="4"/>
      <c r="CR665" s="4"/>
      <c r="CS665" s="4"/>
      <c r="CT665" s="4"/>
      <c r="CU665" s="4"/>
      <c r="CV665" s="4"/>
      <c r="CW665" s="4"/>
      <c r="CX665" s="4"/>
      <c r="CY665" s="4"/>
      <c r="CZ665" s="4"/>
      <c r="DA665" s="4"/>
      <c r="DB665" s="4"/>
      <c r="DC665" s="4"/>
      <c r="DD665" s="4"/>
      <c r="DE665" s="4"/>
      <c r="DF665" s="4"/>
      <c r="DG665" s="4"/>
      <c r="DH665" s="4"/>
      <c r="DI665" s="4"/>
      <c r="DJ665" s="4"/>
      <c r="DK665" s="4"/>
      <c r="DL665" s="4"/>
      <c r="DM665" s="4"/>
      <c r="DN665" s="4"/>
      <c r="DO665" s="4"/>
      <c r="DP665" s="4"/>
    </row>
    <row r="666" spans="3:120"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  <c r="AW666" s="4"/>
      <c r="AX666" s="4"/>
      <c r="AY666" s="4"/>
      <c r="AZ666" s="4"/>
      <c r="BA666" s="4"/>
      <c r="BB666" s="4"/>
      <c r="BC666" s="4"/>
      <c r="BD666" s="4"/>
      <c r="BE666" s="4"/>
      <c r="BF666" s="4"/>
      <c r="BG666" s="4"/>
      <c r="BH666" s="4"/>
      <c r="BI666" s="4"/>
      <c r="BJ666" s="4"/>
      <c r="BK666" s="4"/>
      <c r="BL666" s="4"/>
      <c r="BM666" s="4"/>
      <c r="BN666" s="4"/>
      <c r="BO666" s="4"/>
      <c r="BP666" s="4"/>
      <c r="BQ666" s="4"/>
      <c r="BR666" s="4"/>
      <c r="BS666" s="4"/>
      <c r="BT666" s="4"/>
      <c r="BU666" s="4"/>
      <c r="BV666" s="4"/>
      <c r="BW666" s="4"/>
      <c r="BX666" s="4"/>
      <c r="BY666" s="4"/>
      <c r="BZ666" s="4"/>
      <c r="CA666" s="4"/>
      <c r="CB666" s="4"/>
      <c r="CC666" s="4"/>
      <c r="CD666" s="4"/>
      <c r="CE666" s="4"/>
      <c r="CF666" s="4"/>
      <c r="CG666" s="4"/>
      <c r="CH666" s="4"/>
      <c r="CI666" s="4"/>
      <c r="CJ666" s="4"/>
      <c r="CK666" s="4"/>
      <c r="CL666" s="4"/>
      <c r="CM666" s="4"/>
      <c r="CN666" s="4"/>
      <c r="CO666" s="4"/>
      <c r="CP666" s="4"/>
      <c r="CQ666" s="4"/>
      <c r="CR666" s="4"/>
      <c r="CS666" s="4"/>
      <c r="CT666" s="4"/>
      <c r="CU666" s="4"/>
      <c r="CV666" s="4"/>
      <c r="CW666" s="4"/>
      <c r="CX666" s="4"/>
      <c r="CY666" s="4"/>
      <c r="CZ666" s="4"/>
      <c r="DA666" s="4"/>
      <c r="DB666" s="4"/>
      <c r="DC666" s="4"/>
      <c r="DD666" s="4"/>
      <c r="DE666" s="4"/>
      <c r="DF666" s="4"/>
      <c r="DG666" s="4"/>
      <c r="DH666" s="4"/>
      <c r="DI666" s="4"/>
      <c r="DJ666" s="4"/>
      <c r="DK666" s="4"/>
      <c r="DL666" s="4"/>
      <c r="DM666" s="4"/>
      <c r="DN666" s="4"/>
      <c r="DO666" s="4"/>
      <c r="DP666" s="4"/>
    </row>
    <row r="667" spans="3:120"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4"/>
      <c r="AW667" s="4"/>
      <c r="AX667" s="4"/>
      <c r="AY667" s="4"/>
      <c r="AZ667" s="4"/>
      <c r="BA667" s="4"/>
      <c r="BB667" s="4"/>
      <c r="BC667" s="4"/>
      <c r="BD667" s="4"/>
      <c r="BE667" s="4"/>
      <c r="BF667" s="4"/>
      <c r="BG667" s="4"/>
      <c r="BH667" s="4"/>
      <c r="BI667" s="4"/>
      <c r="BJ667" s="4"/>
      <c r="BK667" s="4"/>
      <c r="BL667" s="4"/>
      <c r="BM667" s="4"/>
      <c r="BN667" s="4"/>
      <c r="BO667" s="4"/>
      <c r="BP667" s="4"/>
      <c r="BQ667" s="4"/>
      <c r="BR667" s="4"/>
      <c r="BS667" s="4"/>
      <c r="BT667" s="4"/>
      <c r="BU667" s="4"/>
      <c r="BV667" s="4"/>
      <c r="BW667" s="4"/>
      <c r="BX667" s="4"/>
      <c r="BY667" s="4"/>
      <c r="BZ667" s="4"/>
      <c r="CA667" s="4"/>
      <c r="CB667" s="4"/>
      <c r="CC667" s="4"/>
      <c r="CD667" s="4"/>
      <c r="CE667" s="4"/>
      <c r="CF667" s="4"/>
      <c r="CG667" s="4"/>
      <c r="CH667" s="4"/>
      <c r="CI667" s="4"/>
      <c r="CJ667" s="4"/>
      <c r="CK667" s="4"/>
      <c r="CL667" s="4"/>
      <c r="CM667" s="4"/>
      <c r="CN667" s="4"/>
      <c r="CO667" s="4"/>
      <c r="CP667" s="4"/>
      <c r="CQ667" s="4"/>
      <c r="CR667" s="4"/>
      <c r="CS667" s="4"/>
      <c r="CT667" s="4"/>
      <c r="CU667" s="4"/>
      <c r="CV667" s="4"/>
      <c r="CW667" s="4"/>
      <c r="CX667" s="4"/>
      <c r="CY667" s="4"/>
      <c r="CZ667" s="4"/>
      <c r="DA667" s="4"/>
      <c r="DB667" s="4"/>
      <c r="DC667" s="4"/>
      <c r="DD667" s="4"/>
      <c r="DE667" s="4"/>
      <c r="DF667" s="4"/>
      <c r="DG667" s="4"/>
      <c r="DH667" s="4"/>
      <c r="DI667" s="4"/>
      <c r="DJ667" s="4"/>
      <c r="DK667" s="4"/>
      <c r="DL667" s="4"/>
      <c r="DM667" s="4"/>
      <c r="DN667" s="4"/>
      <c r="DO667" s="4"/>
      <c r="DP667" s="4"/>
    </row>
    <row r="668" spans="3:120"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  <c r="AW668" s="4"/>
      <c r="AX668" s="4"/>
      <c r="AY668" s="4"/>
      <c r="AZ668" s="4"/>
      <c r="BA668" s="4"/>
      <c r="BB668" s="4"/>
      <c r="BC668" s="4"/>
      <c r="BD668" s="4"/>
      <c r="BE668" s="4"/>
      <c r="BF668" s="4"/>
      <c r="BG668" s="4"/>
      <c r="BH668" s="4"/>
      <c r="BI668" s="4"/>
      <c r="BJ668" s="4"/>
      <c r="BK668" s="4"/>
      <c r="BL668" s="4"/>
      <c r="BM668" s="4"/>
      <c r="BN668" s="4"/>
      <c r="BO668" s="4"/>
      <c r="BP668" s="4"/>
      <c r="BQ668" s="4"/>
      <c r="BR668" s="4"/>
      <c r="BS668" s="4"/>
      <c r="BT668" s="4"/>
      <c r="BU668" s="4"/>
      <c r="BV668" s="4"/>
      <c r="BW668" s="4"/>
      <c r="BX668" s="4"/>
      <c r="BY668" s="4"/>
      <c r="BZ668" s="4"/>
      <c r="CA668" s="4"/>
      <c r="CB668" s="4"/>
      <c r="CC668" s="4"/>
      <c r="CD668" s="4"/>
      <c r="CE668" s="4"/>
      <c r="CF668" s="4"/>
      <c r="CG668" s="4"/>
      <c r="CH668" s="4"/>
      <c r="CI668" s="4"/>
      <c r="CJ668" s="4"/>
      <c r="CK668" s="4"/>
      <c r="CL668" s="4"/>
      <c r="CM668" s="4"/>
      <c r="CN668" s="4"/>
      <c r="CO668" s="4"/>
      <c r="CP668" s="4"/>
      <c r="CQ668" s="4"/>
      <c r="CR668" s="4"/>
      <c r="CS668" s="4"/>
      <c r="CT668" s="4"/>
      <c r="CU668" s="4"/>
      <c r="CV668" s="4"/>
      <c r="CW668" s="4"/>
      <c r="CX668" s="4"/>
      <c r="CY668" s="4"/>
      <c r="CZ668" s="4"/>
      <c r="DA668" s="4"/>
      <c r="DB668" s="4"/>
      <c r="DC668" s="4"/>
      <c r="DD668" s="4"/>
      <c r="DE668" s="4"/>
      <c r="DF668" s="4"/>
      <c r="DG668" s="4"/>
      <c r="DH668" s="4"/>
      <c r="DI668" s="4"/>
      <c r="DJ668" s="4"/>
      <c r="DK668" s="4"/>
      <c r="DL668" s="4"/>
      <c r="DM668" s="4"/>
      <c r="DN668" s="4"/>
      <c r="DO668" s="4"/>
      <c r="DP668" s="4"/>
    </row>
    <row r="669" spans="3:120"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  <c r="AV669" s="4"/>
      <c r="AW669" s="4"/>
      <c r="AX669" s="4"/>
      <c r="AY669" s="4"/>
      <c r="AZ669" s="4"/>
      <c r="BA669" s="4"/>
      <c r="BB669" s="4"/>
      <c r="BC669" s="4"/>
      <c r="BD669" s="4"/>
      <c r="BE669" s="4"/>
      <c r="BF669" s="4"/>
      <c r="BG669" s="4"/>
      <c r="BH669" s="4"/>
      <c r="BI669" s="4"/>
      <c r="BJ669" s="4"/>
      <c r="BK669" s="4"/>
      <c r="BL669" s="4"/>
      <c r="BM669" s="4"/>
      <c r="BN669" s="4"/>
      <c r="BO669" s="4"/>
      <c r="BP669" s="4"/>
      <c r="BQ669" s="4"/>
      <c r="BR669" s="4"/>
      <c r="BS669" s="4"/>
      <c r="BT669" s="4"/>
      <c r="BU669" s="4"/>
      <c r="BV669" s="4"/>
      <c r="BW669" s="4"/>
      <c r="BX669" s="4"/>
      <c r="BY669" s="4"/>
      <c r="BZ669" s="4"/>
      <c r="CA669" s="4"/>
      <c r="CB669" s="4"/>
      <c r="CC669" s="4"/>
      <c r="CD669" s="4"/>
      <c r="CE669" s="4"/>
      <c r="CF669" s="4"/>
      <c r="CG669" s="4"/>
      <c r="CH669" s="4"/>
      <c r="CI669" s="4"/>
      <c r="CJ669" s="4"/>
      <c r="CK669" s="4"/>
      <c r="CL669" s="4"/>
      <c r="CM669" s="4"/>
      <c r="CN669" s="4"/>
      <c r="CO669" s="4"/>
      <c r="CP669" s="4"/>
      <c r="CQ669" s="4"/>
      <c r="CR669" s="4"/>
      <c r="CS669" s="4"/>
      <c r="CT669" s="4"/>
      <c r="CU669" s="4"/>
      <c r="CV669" s="4"/>
      <c r="CW669" s="4"/>
      <c r="CX669" s="4"/>
      <c r="CY669" s="4"/>
      <c r="CZ669" s="4"/>
      <c r="DA669" s="4"/>
      <c r="DB669" s="4"/>
      <c r="DC669" s="4"/>
      <c r="DD669" s="4"/>
      <c r="DE669" s="4"/>
      <c r="DF669" s="4"/>
      <c r="DG669" s="4"/>
      <c r="DH669" s="4"/>
      <c r="DI669" s="4"/>
      <c r="DJ669" s="4"/>
      <c r="DK669" s="4"/>
      <c r="DL669" s="4"/>
      <c r="DM669" s="4"/>
      <c r="DN669" s="4"/>
      <c r="DO669" s="4"/>
      <c r="DP669" s="4"/>
    </row>
    <row r="670" spans="3:120"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  <c r="AV670" s="4"/>
      <c r="AW670" s="4"/>
      <c r="AX670" s="4"/>
      <c r="AY670" s="4"/>
      <c r="AZ670" s="4"/>
      <c r="BA670" s="4"/>
      <c r="BB670" s="4"/>
      <c r="BC670" s="4"/>
      <c r="BD670" s="4"/>
      <c r="BE670" s="4"/>
      <c r="BF670" s="4"/>
      <c r="BG670" s="4"/>
      <c r="BH670" s="4"/>
      <c r="BI670" s="4"/>
      <c r="BJ670" s="4"/>
      <c r="BK670" s="4"/>
      <c r="BL670" s="4"/>
      <c r="BM670" s="4"/>
      <c r="BN670" s="4"/>
      <c r="BO670" s="4"/>
      <c r="BP670" s="4"/>
      <c r="BQ670" s="4"/>
      <c r="BR670" s="4"/>
      <c r="BS670" s="4"/>
      <c r="BT670" s="4"/>
      <c r="BU670" s="4"/>
      <c r="BV670" s="4"/>
      <c r="BW670" s="4"/>
      <c r="BX670" s="4"/>
      <c r="BY670" s="4"/>
      <c r="BZ670" s="4"/>
      <c r="CA670" s="4"/>
      <c r="CB670" s="4"/>
      <c r="CC670" s="4"/>
      <c r="CD670" s="4"/>
      <c r="CE670" s="4"/>
      <c r="CF670" s="4"/>
      <c r="CG670" s="4"/>
      <c r="CH670" s="4"/>
      <c r="CI670" s="4"/>
      <c r="CJ670" s="4"/>
      <c r="CK670" s="4"/>
      <c r="CL670" s="4"/>
      <c r="CM670" s="4"/>
      <c r="CN670" s="4"/>
      <c r="CO670" s="4"/>
      <c r="CP670" s="4"/>
      <c r="CQ670" s="4"/>
      <c r="CR670" s="4"/>
      <c r="CS670" s="4"/>
      <c r="CT670" s="4"/>
      <c r="CU670" s="4"/>
      <c r="CV670" s="4"/>
      <c r="CW670" s="4"/>
      <c r="CX670" s="4"/>
      <c r="CY670" s="4"/>
      <c r="CZ670" s="4"/>
      <c r="DA670" s="4"/>
      <c r="DB670" s="4"/>
      <c r="DC670" s="4"/>
      <c r="DD670" s="4"/>
      <c r="DE670" s="4"/>
      <c r="DF670" s="4"/>
      <c r="DG670" s="4"/>
      <c r="DH670" s="4"/>
      <c r="DI670" s="4"/>
      <c r="DJ670" s="4"/>
      <c r="DK670" s="4"/>
      <c r="DL670" s="4"/>
      <c r="DM670" s="4"/>
      <c r="DN670" s="4"/>
      <c r="DO670" s="4"/>
      <c r="DP670" s="4"/>
    </row>
    <row r="671" spans="3:120"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  <c r="AW671" s="4"/>
      <c r="AX671" s="4"/>
      <c r="AY671" s="4"/>
      <c r="AZ671" s="4"/>
      <c r="BA671" s="4"/>
      <c r="BB671" s="4"/>
      <c r="BC671" s="4"/>
      <c r="BD671" s="4"/>
      <c r="BE671" s="4"/>
      <c r="BF671" s="4"/>
      <c r="BG671" s="4"/>
      <c r="BH671" s="4"/>
      <c r="BI671" s="4"/>
      <c r="BJ671" s="4"/>
      <c r="BK671" s="4"/>
      <c r="BL671" s="4"/>
      <c r="BM671" s="4"/>
      <c r="BN671" s="4"/>
      <c r="BO671" s="4"/>
      <c r="BP671" s="4"/>
      <c r="BQ671" s="4"/>
      <c r="BR671" s="4"/>
      <c r="BS671" s="4"/>
      <c r="BT671" s="4"/>
      <c r="BU671" s="4"/>
      <c r="BV671" s="4"/>
      <c r="BW671" s="4"/>
      <c r="BX671" s="4"/>
      <c r="BY671" s="4"/>
      <c r="BZ671" s="4"/>
      <c r="CA671" s="4"/>
      <c r="CB671" s="4"/>
      <c r="CC671" s="4"/>
      <c r="CD671" s="4"/>
      <c r="CE671" s="4"/>
      <c r="CF671" s="4"/>
      <c r="CG671" s="4"/>
      <c r="CH671" s="4"/>
      <c r="CI671" s="4"/>
      <c r="CJ671" s="4"/>
      <c r="CK671" s="4"/>
      <c r="CL671" s="4"/>
      <c r="CM671" s="4"/>
      <c r="CN671" s="4"/>
      <c r="CO671" s="4"/>
      <c r="CP671" s="4"/>
      <c r="CQ671" s="4"/>
      <c r="CR671" s="4"/>
      <c r="CS671" s="4"/>
      <c r="CT671" s="4"/>
      <c r="CU671" s="4"/>
      <c r="CV671" s="4"/>
      <c r="CW671" s="4"/>
      <c r="CX671" s="4"/>
      <c r="CY671" s="4"/>
      <c r="CZ671" s="4"/>
      <c r="DA671" s="4"/>
      <c r="DB671" s="4"/>
      <c r="DC671" s="4"/>
      <c r="DD671" s="4"/>
      <c r="DE671" s="4"/>
      <c r="DF671" s="4"/>
      <c r="DG671" s="4"/>
      <c r="DH671" s="4"/>
      <c r="DI671" s="4"/>
      <c r="DJ671" s="4"/>
      <c r="DK671" s="4"/>
      <c r="DL671" s="4"/>
      <c r="DM671" s="4"/>
      <c r="DN671" s="4"/>
      <c r="DO671" s="4"/>
      <c r="DP671" s="4"/>
    </row>
    <row r="672" spans="3:120"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  <c r="AW672" s="4"/>
      <c r="AX672" s="4"/>
      <c r="AY672" s="4"/>
      <c r="AZ672" s="4"/>
      <c r="BA672" s="4"/>
      <c r="BB672" s="4"/>
      <c r="BC672" s="4"/>
      <c r="BD672" s="4"/>
      <c r="BE672" s="4"/>
      <c r="BF672" s="4"/>
      <c r="BG672" s="4"/>
      <c r="BH672" s="4"/>
      <c r="BI672" s="4"/>
      <c r="BJ672" s="4"/>
      <c r="BK672" s="4"/>
      <c r="BL672" s="4"/>
      <c r="BM672" s="4"/>
      <c r="BN672" s="4"/>
      <c r="BO672" s="4"/>
      <c r="BP672" s="4"/>
      <c r="BQ672" s="4"/>
      <c r="BR672" s="4"/>
      <c r="BS672" s="4"/>
      <c r="BT672" s="4"/>
      <c r="BU672" s="4"/>
      <c r="BV672" s="4"/>
      <c r="BW672" s="4"/>
      <c r="BX672" s="4"/>
      <c r="BY672" s="4"/>
      <c r="BZ672" s="4"/>
      <c r="CA672" s="4"/>
      <c r="CB672" s="4"/>
      <c r="CC672" s="4"/>
      <c r="CD672" s="4"/>
      <c r="CE672" s="4"/>
      <c r="CF672" s="4"/>
      <c r="CG672" s="4"/>
      <c r="CH672" s="4"/>
      <c r="CI672" s="4"/>
      <c r="CJ672" s="4"/>
      <c r="CK672" s="4"/>
      <c r="CL672" s="4"/>
      <c r="CM672" s="4"/>
      <c r="CN672" s="4"/>
      <c r="CO672" s="4"/>
      <c r="CP672" s="4"/>
      <c r="CQ672" s="4"/>
      <c r="CR672" s="4"/>
      <c r="CS672" s="4"/>
      <c r="CT672" s="4"/>
      <c r="CU672" s="4"/>
      <c r="CV672" s="4"/>
      <c r="CW672" s="4"/>
      <c r="CX672" s="4"/>
      <c r="CY672" s="4"/>
      <c r="CZ672" s="4"/>
      <c r="DA672" s="4"/>
      <c r="DB672" s="4"/>
      <c r="DC672" s="4"/>
      <c r="DD672" s="4"/>
      <c r="DE672" s="4"/>
      <c r="DF672" s="4"/>
      <c r="DG672" s="4"/>
      <c r="DH672" s="4"/>
      <c r="DI672" s="4"/>
      <c r="DJ672" s="4"/>
      <c r="DK672" s="4"/>
      <c r="DL672" s="4"/>
      <c r="DM672" s="4"/>
      <c r="DN672" s="4"/>
      <c r="DO672" s="4"/>
      <c r="DP672" s="4"/>
    </row>
    <row r="673" spans="3:120"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  <c r="AW673" s="4"/>
      <c r="AX673" s="4"/>
      <c r="AY673" s="4"/>
      <c r="AZ673" s="4"/>
      <c r="BA673" s="4"/>
      <c r="BB673" s="4"/>
      <c r="BC673" s="4"/>
      <c r="BD673" s="4"/>
      <c r="BE673" s="4"/>
      <c r="BF673" s="4"/>
      <c r="BG673" s="4"/>
      <c r="BH673" s="4"/>
      <c r="BI673" s="4"/>
      <c r="BJ673" s="4"/>
      <c r="BK673" s="4"/>
      <c r="BL673" s="4"/>
      <c r="BM673" s="4"/>
      <c r="BN673" s="4"/>
      <c r="BO673" s="4"/>
      <c r="BP673" s="4"/>
      <c r="BQ673" s="4"/>
      <c r="BR673" s="4"/>
      <c r="BS673" s="4"/>
      <c r="BT673" s="4"/>
      <c r="BU673" s="4"/>
      <c r="BV673" s="4"/>
      <c r="BW673" s="4"/>
      <c r="BX673" s="4"/>
      <c r="BY673" s="4"/>
      <c r="BZ673" s="4"/>
      <c r="CA673" s="4"/>
      <c r="CB673" s="4"/>
      <c r="CC673" s="4"/>
      <c r="CD673" s="4"/>
      <c r="CE673" s="4"/>
      <c r="CF673" s="4"/>
      <c r="CG673" s="4"/>
      <c r="CH673" s="4"/>
      <c r="CI673" s="4"/>
      <c r="CJ673" s="4"/>
      <c r="CK673" s="4"/>
      <c r="CL673" s="4"/>
      <c r="CM673" s="4"/>
      <c r="CN673" s="4"/>
      <c r="CO673" s="4"/>
      <c r="CP673" s="4"/>
      <c r="CQ673" s="4"/>
      <c r="CR673" s="4"/>
      <c r="CS673" s="4"/>
      <c r="CT673" s="4"/>
      <c r="CU673" s="4"/>
      <c r="CV673" s="4"/>
      <c r="CW673" s="4"/>
      <c r="CX673" s="4"/>
      <c r="CY673" s="4"/>
      <c r="CZ673" s="4"/>
      <c r="DA673" s="4"/>
      <c r="DB673" s="4"/>
      <c r="DC673" s="4"/>
      <c r="DD673" s="4"/>
      <c r="DE673" s="4"/>
      <c r="DF673" s="4"/>
      <c r="DG673" s="4"/>
      <c r="DH673" s="4"/>
      <c r="DI673" s="4"/>
      <c r="DJ673" s="4"/>
      <c r="DK673" s="4"/>
      <c r="DL673" s="4"/>
      <c r="DM673" s="4"/>
      <c r="DN673" s="4"/>
      <c r="DO673" s="4"/>
      <c r="DP673" s="4"/>
    </row>
    <row r="674" spans="3:120"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  <c r="AV674" s="4"/>
      <c r="AW674" s="4"/>
      <c r="AX674" s="4"/>
      <c r="AY674" s="4"/>
      <c r="AZ674" s="4"/>
      <c r="BA674" s="4"/>
      <c r="BB674" s="4"/>
      <c r="BC674" s="4"/>
      <c r="BD674" s="4"/>
      <c r="BE674" s="4"/>
      <c r="BF674" s="4"/>
      <c r="BG674" s="4"/>
      <c r="BH674" s="4"/>
      <c r="BI674" s="4"/>
      <c r="BJ674" s="4"/>
      <c r="BK674" s="4"/>
      <c r="BL674" s="4"/>
      <c r="BM674" s="4"/>
      <c r="BN674" s="4"/>
      <c r="BO674" s="4"/>
      <c r="BP674" s="4"/>
      <c r="BQ674" s="4"/>
      <c r="BR674" s="4"/>
      <c r="BS674" s="4"/>
      <c r="BT674" s="4"/>
      <c r="BU674" s="4"/>
      <c r="BV674" s="4"/>
      <c r="BW674" s="4"/>
      <c r="BX674" s="4"/>
      <c r="BY674" s="4"/>
      <c r="BZ674" s="4"/>
      <c r="CA674" s="4"/>
      <c r="CB674" s="4"/>
      <c r="CC674" s="4"/>
      <c r="CD674" s="4"/>
      <c r="CE674" s="4"/>
      <c r="CF674" s="4"/>
      <c r="CG674" s="4"/>
      <c r="CH674" s="4"/>
      <c r="CI674" s="4"/>
      <c r="CJ674" s="4"/>
      <c r="CK674" s="4"/>
      <c r="CL674" s="4"/>
      <c r="CM674" s="4"/>
      <c r="CN674" s="4"/>
      <c r="CO674" s="4"/>
      <c r="CP674" s="4"/>
      <c r="CQ674" s="4"/>
      <c r="CR674" s="4"/>
      <c r="CS674" s="4"/>
      <c r="CT674" s="4"/>
      <c r="CU674" s="4"/>
      <c r="CV674" s="4"/>
      <c r="CW674" s="4"/>
      <c r="CX674" s="4"/>
      <c r="CY674" s="4"/>
      <c r="CZ674" s="4"/>
      <c r="DA674" s="4"/>
      <c r="DB674" s="4"/>
      <c r="DC674" s="4"/>
      <c r="DD674" s="4"/>
      <c r="DE674" s="4"/>
      <c r="DF674" s="4"/>
      <c r="DG674" s="4"/>
      <c r="DH674" s="4"/>
      <c r="DI674" s="4"/>
      <c r="DJ674" s="4"/>
      <c r="DK674" s="4"/>
      <c r="DL674" s="4"/>
      <c r="DM674" s="4"/>
      <c r="DN674" s="4"/>
      <c r="DO674" s="4"/>
      <c r="DP674" s="4"/>
    </row>
    <row r="675" spans="3:120"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  <c r="AW675" s="4"/>
      <c r="AX675" s="4"/>
      <c r="AY675" s="4"/>
      <c r="AZ675" s="4"/>
      <c r="BA675" s="4"/>
      <c r="BB675" s="4"/>
      <c r="BC675" s="4"/>
      <c r="BD675" s="4"/>
      <c r="BE675" s="4"/>
      <c r="BF675" s="4"/>
      <c r="BG675" s="4"/>
      <c r="BH675" s="4"/>
      <c r="BI675" s="4"/>
      <c r="BJ675" s="4"/>
      <c r="BK675" s="4"/>
      <c r="BL675" s="4"/>
      <c r="BM675" s="4"/>
      <c r="BN675" s="4"/>
      <c r="BO675" s="4"/>
      <c r="BP675" s="4"/>
      <c r="BQ675" s="4"/>
      <c r="BR675" s="4"/>
      <c r="BS675" s="4"/>
      <c r="BT675" s="4"/>
      <c r="BU675" s="4"/>
      <c r="BV675" s="4"/>
      <c r="BW675" s="4"/>
      <c r="BX675" s="4"/>
      <c r="BY675" s="4"/>
      <c r="BZ675" s="4"/>
      <c r="CA675" s="4"/>
      <c r="CB675" s="4"/>
      <c r="CC675" s="4"/>
      <c r="CD675" s="4"/>
      <c r="CE675" s="4"/>
      <c r="CF675" s="4"/>
      <c r="CG675" s="4"/>
      <c r="CH675" s="4"/>
      <c r="CI675" s="4"/>
      <c r="CJ675" s="4"/>
      <c r="CK675" s="4"/>
      <c r="CL675" s="4"/>
      <c r="CM675" s="4"/>
      <c r="CN675" s="4"/>
      <c r="CO675" s="4"/>
      <c r="CP675" s="4"/>
      <c r="CQ675" s="4"/>
      <c r="CR675" s="4"/>
      <c r="CS675" s="4"/>
      <c r="CT675" s="4"/>
      <c r="CU675" s="4"/>
      <c r="CV675" s="4"/>
      <c r="CW675" s="4"/>
      <c r="CX675" s="4"/>
      <c r="CY675" s="4"/>
      <c r="CZ675" s="4"/>
      <c r="DA675" s="4"/>
      <c r="DB675" s="4"/>
      <c r="DC675" s="4"/>
      <c r="DD675" s="4"/>
      <c r="DE675" s="4"/>
      <c r="DF675" s="4"/>
      <c r="DG675" s="4"/>
      <c r="DH675" s="4"/>
      <c r="DI675" s="4"/>
      <c r="DJ675" s="4"/>
      <c r="DK675" s="4"/>
      <c r="DL675" s="4"/>
      <c r="DM675" s="4"/>
      <c r="DN675" s="4"/>
      <c r="DO675" s="4"/>
      <c r="DP675" s="4"/>
    </row>
    <row r="676" spans="3:120"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  <c r="AW676" s="4"/>
      <c r="AX676" s="4"/>
      <c r="AY676" s="4"/>
      <c r="AZ676" s="4"/>
      <c r="BA676" s="4"/>
      <c r="BB676" s="4"/>
      <c r="BC676" s="4"/>
      <c r="BD676" s="4"/>
      <c r="BE676" s="4"/>
      <c r="BF676" s="4"/>
      <c r="BG676" s="4"/>
      <c r="BH676" s="4"/>
      <c r="BI676" s="4"/>
      <c r="BJ676" s="4"/>
      <c r="BK676" s="4"/>
      <c r="BL676" s="4"/>
      <c r="BM676" s="4"/>
      <c r="BN676" s="4"/>
      <c r="BO676" s="4"/>
      <c r="BP676" s="4"/>
      <c r="BQ676" s="4"/>
      <c r="BR676" s="4"/>
      <c r="BS676" s="4"/>
      <c r="BT676" s="4"/>
      <c r="BU676" s="4"/>
      <c r="BV676" s="4"/>
      <c r="BW676" s="4"/>
      <c r="BX676" s="4"/>
      <c r="BY676" s="4"/>
      <c r="BZ676" s="4"/>
      <c r="CA676" s="4"/>
      <c r="CB676" s="4"/>
      <c r="CC676" s="4"/>
      <c r="CD676" s="4"/>
      <c r="CE676" s="4"/>
      <c r="CF676" s="4"/>
      <c r="CG676" s="4"/>
      <c r="CH676" s="4"/>
      <c r="CI676" s="4"/>
      <c r="CJ676" s="4"/>
      <c r="CK676" s="4"/>
      <c r="CL676" s="4"/>
      <c r="CM676" s="4"/>
      <c r="CN676" s="4"/>
      <c r="CO676" s="4"/>
      <c r="CP676" s="4"/>
      <c r="CQ676" s="4"/>
      <c r="CR676" s="4"/>
      <c r="CS676" s="4"/>
      <c r="CT676" s="4"/>
      <c r="CU676" s="4"/>
      <c r="CV676" s="4"/>
      <c r="CW676" s="4"/>
      <c r="CX676" s="4"/>
      <c r="CY676" s="4"/>
      <c r="CZ676" s="4"/>
      <c r="DA676" s="4"/>
      <c r="DB676" s="4"/>
      <c r="DC676" s="4"/>
      <c r="DD676" s="4"/>
      <c r="DE676" s="4"/>
      <c r="DF676" s="4"/>
      <c r="DG676" s="4"/>
      <c r="DH676" s="4"/>
      <c r="DI676" s="4"/>
      <c r="DJ676" s="4"/>
      <c r="DK676" s="4"/>
      <c r="DL676" s="4"/>
      <c r="DM676" s="4"/>
      <c r="DN676" s="4"/>
      <c r="DO676" s="4"/>
      <c r="DP676" s="4"/>
    </row>
    <row r="677" spans="3:120"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  <c r="AV677" s="4"/>
      <c r="AW677" s="4"/>
      <c r="AX677" s="4"/>
      <c r="AY677" s="4"/>
      <c r="AZ677" s="4"/>
      <c r="BA677" s="4"/>
      <c r="BB677" s="4"/>
      <c r="BC677" s="4"/>
      <c r="BD677" s="4"/>
      <c r="BE677" s="4"/>
      <c r="BF677" s="4"/>
      <c r="BG677" s="4"/>
      <c r="BH677" s="4"/>
      <c r="BI677" s="4"/>
      <c r="BJ677" s="4"/>
      <c r="BK677" s="4"/>
      <c r="BL677" s="4"/>
      <c r="BM677" s="4"/>
      <c r="BN677" s="4"/>
      <c r="BO677" s="4"/>
      <c r="BP677" s="4"/>
      <c r="BQ677" s="4"/>
      <c r="BR677" s="4"/>
      <c r="BS677" s="4"/>
      <c r="BT677" s="4"/>
      <c r="BU677" s="4"/>
      <c r="BV677" s="4"/>
      <c r="BW677" s="4"/>
      <c r="BX677" s="4"/>
      <c r="BY677" s="4"/>
      <c r="BZ677" s="4"/>
      <c r="CA677" s="4"/>
      <c r="CB677" s="4"/>
      <c r="CC677" s="4"/>
      <c r="CD677" s="4"/>
      <c r="CE677" s="4"/>
      <c r="CF677" s="4"/>
      <c r="CG677" s="4"/>
      <c r="CH677" s="4"/>
      <c r="CI677" s="4"/>
      <c r="CJ677" s="4"/>
      <c r="CK677" s="4"/>
      <c r="CL677" s="4"/>
      <c r="CM677" s="4"/>
      <c r="CN677" s="4"/>
      <c r="CO677" s="4"/>
      <c r="CP677" s="4"/>
      <c r="CQ677" s="4"/>
      <c r="CR677" s="4"/>
      <c r="CS677" s="4"/>
      <c r="CT677" s="4"/>
      <c r="CU677" s="4"/>
      <c r="CV677" s="4"/>
      <c r="CW677" s="4"/>
      <c r="CX677" s="4"/>
      <c r="CY677" s="4"/>
      <c r="CZ677" s="4"/>
      <c r="DA677" s="4"/>
      <c r="DB677" s="4"/>
      <c r="DC677" s="4"/>
      <c r="DD677" s="4"/>
      <c r="DE677" s="4"/>
      <c r="DF677" s="4"/>
      <c r="DG677" s="4"/>
      <c r="DH677" s="4"/>
      <c r="DI677" s="4"/>
      <c r="DJ677" s="4"/>
      <c r="DK677" s="4"/>
      <c r="DL677" s="4"/>
      <c r="DM677" s="4"/>
      <c r="DN677" s="4"/>
      <c r="DO677" s="4"/>
      <c r="DP677" s="4"/>
    </row>
    <row r="678" spans="3:120"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  <c r="AW678" s="4"/>
      <c r="AX678" s="4"/>
      <c r="AY678" s="4"/>
      <c r="AZ678" s="4"/>
      <c r="BA678" s="4"/>
      <c r="BB678" s="4"/>
      <c r="BC678" s="4"/>
      <c r="BD678" s="4"/>
      <c r="BE678" s="4"/>
      <c r="BF678" s="4"/>
      <c r="BG678" s="4"/>
      <c r="BH678" s="4"/>
      <c r="BI678" s="4"/>
      <c r="BJ678" s="4"/>
      <c r="BK678" s="4"/>
      <c r="BL678" s="4"/>
      <c r="BM678" s="4"/>
      <c r="BN678" s="4"/>
      <c r="BO678" s="4"/>
      <c r="BP678" s="4"/>
      <c r="BQ678" s="4"/>
      <c r="BR678" s="4"/>
      <c r="BS678" s="4"/>
      <c r="BT678" s="4"/>
      <c r="BU678" s="4"/>
      <c r="BV678" s="4"/>
      <c r="BW678" s="4"/>
      <c r="BX678" s="4"/>
      <c r="BY678" s="4"/>
      <c r="BZ678" s="4"/>
      <c r="CA678" s="4"/>
      <c r="CB678" s="4"/>
      <c r="CC678" s="4"/>
      <c r="CD678" s="4"/>
      <c r="CE678" s="4"/>
      <c r="CF678" s="4"/>
      <c r="CG678" s="4"/>
      <c r="CH678" s="4"/>
      <c r="CI678" s="4"/>
      <c r="CJ678" s="4"/>
      <c r="CK678" s="4"/>
      <c r="CL678" s="4"/>
      <c r="CM678" s="4"/>
      <c r="CN678" s="4"/>
      <c r="CO678" s="4"/>
      <c r="CP678" s="4"/>
      <c r="CQ678" s="4"/>
      <c r="CR678" s="4"/>
      <c r="CS678" s="4"/>
      <c r="CT678" s="4"/>
      <c r="CU678" s="4"/>
      <c r="CV678" s="4"/>
      <c r="CW678" s="4"/>
      <c r="CX678" s="4"/>
      <c r="CY678" s="4"/>
      <c r="CZ678" s="4"/>
      <c r="DA678" s="4"/>
      <c r="DB678" s="4"/>
      <c r="DC678" s="4"/>
      <c r="DD678" s="4"/>
      <c r="DE678" s="4"/>
      <c r="DF678" s="4"/>
      <c r="DG678" s="4"/>
      <c r="DH678" s="4"/>
      <c r="DI678" s="4"/>
      <c r="DJ678" s="4"/>
      <c r="DK678" s="4"/>
      <c r="DL678" s="4"/>
      <c r="DM678" s="4"/>
      <c r="DN678" s="4"/>
      <c r="DO678" s="4"/>
      <c r="DP678" s="4"/>
    </row>
    <row r="679" spans="3:120"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  <c r="AV679" s="4"/>
      <c r="AW679" s="4"/>
      <c r="AX679" s="4"/>
      <c r="AY679" s="4"/>
      <c r="AZ679" s="4"/>
      <c r="BA679" s="4"/>
      <c r="BB679" s="4"/>
      <c r="BC679" s="4"/>
      <c r="BD679" s="4"/>
      <c r="BE679" s="4"/>
      <c r="BF679" s="4"/>
      <c r="BG679" s="4"/>
      <c r="BH679" s="4"/>
      <c r="BI679" s="4"/>
      <c r="BJ679" s="4"/>
      <c r="BK679" s="4"/>
      <c r="BL679" s="4"/>
      <c r="BM679" s="4"/>
      <c r="BN679" s="4"/>
      <c r="BO679" s="4"/>
      <c r="BP679" s="4"/>
      <c r="BQ679" s="4"/>
      <c r="BR679" s="4"/>
      <c r="BS679" s="4"/>
      <c r="BT679" s="4"/>
      <c r="BU679" s="4"/>
      <c r="BV679" s="4"/>
      <c r="BW679" s="4"/>
      <c r="BX679" s="4"/>
      <c r="BY679" s="4"/>
      <c r="BZ679" s="4"/>
      <c r="CA679" s="4"/>
      <c r="CB679" s="4"/>
      <c r="CC679" s="4"/>
      <c r="CD679" s="4"/>
      <c r="CE679" s="4"/>
      <c r="CF679" s="4"/>
      <c r="CG679" s="4"/>
      <c r="CH679" s="4"/>
      <c r="CI679" s="4"/>
      <c r="CJ679" s="4"/>
      <c r="CK679" s="4"/>
      <c r="CL679" s="4"/>
      <c r="CM679" s="4"/>
      <c r="CN679" s="4"/>
      <c r="CO679" s="4"/>
      <c r="CP679" s="4"/>
      <c r="CQ679" s="4"/>
      <c r="CR679" s="4"/>
      <c r="CS679" s="4"/>
      <c r="CT679" s="4"/>
      <c r="CU679" s="4"/>
      <c r="CV679" s="4"/>
      <c r="CW679" s="4"/>
      <c r="CX679" s="4"/>
      <c r="CY679" s="4"/>
      <c r="CZ679" s="4"/>
      <c r="DA679" s="4"/>
      <c r="DB679" s="4"/>
      <c r="DC679" s="4"/>
      <c r="DD679" s="4"/>
      <c r="DE679" s="4"/>
      <c r="DF679" s="4"/>
      <c r="DG679" s="4"/>
      <c r="DH679" s="4"/>
      <c r="DI679" s="4"/>
      <c r="DJ679" s="4"/>
      <c r="DK679" s="4"/>
      <c r="DL679" s="4"/>
      <c r="DM679" s="4"/>
      <c r="DN679" s="4"/>
      <c r="DO679" s="4"/>
      <c r="DP679" s="4"/>
    </row>
    <row r="680" spans="3:120"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  <c r="AV680" s="4"/>
      <c r="AW680" s="4"/>
      <c r="AX680" s="4"/>
      <c r="AY680" s="4"/>
      <c r="AZ680" s="4"/>
      <c r="BA680" s="4"/>
      <c r="BB680" s="4"/>
      <c r="BC680" s="4"/>
      <c r="BD680" s="4"/>
      <c r="BE680" s="4"/>
      <c r="BF680" s="4"/>
      <c r="BG680" s="4"/>
      <c r="BH680" s="4"/>
      <c r="BI680" s="4"/>
      <c r="BJ680" s="4"/>
      <c r="BK680" s="4"/>
      <c r="BL680" s="4"/>
      <c r="BM680" s="4"/>
      <c r="BN680" s="4"/>
      <c r="BO680" s="4"/>
      <c r="BP680" s="4"/>
      <c r="BQ680" s="4"/>
      <c r="BR680" s="4"/>
      <c r="BS680" s="4"/>
      <c r="BT680" s="4"/>
      <c r="BU680" s="4"/>
      <c r="BV680" s="4"/>
      <c r="BW680" s="4"/>
      <c r="BX680" s="4"/>
      <c r="BY680" s="4"/>
      <c r="BZ680" s="4"/>
      <c r="CA680" s="4"/>
      <c r="CB680" s="4"/>
      <c r="CC680" s="4"/>
      <c r="CD680" s="4"/>
      <c r="CE680" s="4"/>
      <c r="CF680" s="4"/>
      <c r="CG680" s="4"/>
      <c r="CH680" s="4"/>
      <c r="CI680" s="4"/>
      <c r="CJ680" s="4"/>
      <c r="CK680" s="4"/>
      <c r="CL680" s="4"/>
      <c r="CM680" s="4"/>
      <c r="CN680" s="4"/>
      <c r="CO680" s="4"/>
      <c r="CP680" s="4"/>
      <c r="CQ680" s="4"/>
      <c r="CR680" s="4"/>
      <c r="CS680" s="4"/>
      <c r="CT680" s="4"/>
      <c r="CU680" s="4"/>
      <c r="CV680" s="4"/>
      <c r="CW680" s="4"/>
      <c r="CX680" s="4"/>
      <c r="CY680" s="4"/>
      <c r="CZ680" s="4"/>
      <c r="DA680" s="4"/>
      <c r="DB680" s="4"/>
      <c r="DC680" s="4"/>
      <c r="DD680" s="4"/>
      <c r="DE680" s="4"/>
      <c r="DF680" s="4"/>
      <c r="DG680" s="4"/>
      <c r="DH680" s="4"/>
      <c r="DI680" s="4"/>
      <c r="DJ680" s="4"/>
      <c r="DK680" s="4"/>
      <c r="DL680" s="4"/>
      <c r="DM680" s="4"/>
      <c r="DN680" s="4"/>
      <c r="DO680" s="4"/>
      <c r="DP680" s="4"/>
    </row>
    <row r="681" spans="3:120"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  <c r="AW681" s="4"/>
      <c r="AX681" s="4"/>
      <c r="AY681" s="4"/>
      <c r="AZ681" s="4"/>
      <c r="BA681" s="4"/>
      <c r="BB681" s="4"/>
      <c r="BC681" s="4"/>
      <c r="BD681" s="4"/>
      <c r="BE681" s="4"/>
      <c r="BF681" s="4"/>
      <c r="BG681" s="4"/>
      <c r="BH681" s="4"/>
      <c r="BI681" s="4"/>
      <c r="BJ681" s="4"/>
      <c r="BK681" s="4"/>
      <c r="BL681" s="4"/>
      <c r="BM681" s="4"/>
      <c r="BN681" s="4"/>
      <c r="BO681" s="4"/>
      <c r="BP681" s="4"/>
      <c r="BQ681" s="4"/>
      <c r="BR681" s="4"/>
      <c r="BS681" s="4"/>
      <c r="BT681" s="4"/>
      <c r="BU681" s="4"/>
      <c r="BV681" s="4"/>
      <c r="BW681" s="4"/>
      <c r="BX681" s="4"/>
      <c r="BY681" s="4"/>
      <c r="BZ681" s="4"/>
      <c r="CA681" s="4"/>
      <c r="CB681" s="4"/>
      <c r="CC681" s="4"/>
      <c r="CD681" s="4"/>
      <c r="CE681" s="4"/>
      <c r="CF681" s="4"/>
      <c r="CG681" s="4"/>
      <c r="CH681" s="4"/>
      <c r="CI681" s="4"/>
      <c r="CJ681" s="4"/>
      <c r="CK681" s="4"/>
      <c r="CL681" s="4"/>
      <c r="CM681" s="4"/>
      <c r="CN681" s="4"/>
      <c r="CO681" s="4"/>
      <c r="CP681" s="4"/>
      <c r="CQ681" s="4"/>
      <c r="CR681" s="4"/>
      <c r="CS681" s="4"/>
      <c r="CT681" s="4"/>
      <c r="CU681" s="4"/>
      <c r="CV681" s="4"/>
      <c r="CW681" s="4"/>
      <c r="CX681" s="4"/>
      <c r="CY681" s="4"/>
      <c r="CZ681" s="4"/>
      <c r="DA681" s="4"/>
      <c r="DB681" s="4"/>
      <c r="DC681" s="4"/>
      <c r="DD681" s="4"/>
      <c r="DE681" s="4"/>
      <c r="DF681" s="4"/>
      <c r="DG681" s="4"/>
      <c r="DH681" s="4"/>
      <c r="DI681" s="4"/>
      <c r="DJ681" s="4"/>
      <c r="DK681" s="4"/>
      <c r="DL681" s="4"/>
      <c r="DM681" s="4"/>
      <c r="DN681" s="4"/>
      <c r="DO681" s="4"/>
      <c r="DP681" s="4"/>
    </row>
    <row r="682" spans="3:120"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  <c r="AW682" s="4"/>
      <c r="AX682" s="4"/>
      <c r="AY682" s="4"/>
      <c r="AZ682" s="4"/>
      <c r="BA682" s="4"/>
      <c r="BB682" s="4"/>
      <c r="BC682" s="4"/>
      <c r="BD682" s="4"/>
      <c r="BE682" s="4"/>
      <c r="BF682" s="4"/>
      <c r="BG682" s="4"/>
      <c r="BH682" s="4"/>
      <c r="BI682" s="4"/>
      <c r="BJ682" s="4"/>
      <c r="BK682" s="4"/>
      <c r="BL682" s="4"/>
      <c r="BM682" s="4"/>
      <c r="BN682" s="4"/>
      <c r="BO682" s="4"/>
      <c r="BP682" s="4"/>
      <c r="BQ682" s="4"/>
      <c r="BR682" s="4"/>
      <c r="BS682" s="4"/>
      <c r="BT682" s="4"/>
      <c r="BU682" s="4"/>
      <c r="BV682" s="4"/>
      <c r="BW682" s="4"/>
      <c r="BX682" s="4"/>
      <c r="BY682" s="4"/>
      <c r="BZ682" s="4"/>
      <c r="CA682" s="4"/>
      <c r="CB682" s="4"/>
      <c r="CC682" s="4"/>
      <c r="CD682" s="4"/>
      <c r="CE682" s="4"/>
      <c r="CF682" s="4"/>
      <c r="CG682" s="4"/>
      <c r="CH682" s="4"/>
      <c r="CI682" s="4"/>
      <c r="CJ682" s="4"/>
      <c r="CK682" s="4"/>
      <c r="CL682" s="4"/>
      <c r="CM682" s="4"/>
      <c r="CN682" s="4"/>
      <c r="CO682" s="4"/>
      <c r="CP682" s="4"/>
      <c r="CQ682" s="4"/>
      <c r="CR682" s="4"/>
      <c r="CS682" s="4"/>
      <c r="CT682" s="4"/>
      <c r="CU682" s="4"/>
      <c r="CV682" s="4"/>
      <c r="CW682" s="4"/>
      <c r="CX682" s="4"/>
      <c r="CY682" s="4"/>
      <c r="CZ682" s="4"/>
      <c r="DA682" s="4"/>
      <c r="DB682" s="4"/>
      <c r="DC682" s="4"/>
      <c r="DD682" s="4"/>
      <c r="DE682" s="4"/>
      <c r="DF682" s="4"/>
      <c r="DG682" s="4"/>
      <c r="DH682" s="4"/>
      <c r="DI682" s="4"/>
      <c r="DJ682" s="4"/>
      <c r="DK682" s="4"/>
      <c r="DL682" s="4"/>
      <c r="DM682" s="4"/>
      <c r="DN682" s="4"/>
      <c r="DO682" s="4"/>
      <c r="DP682" s="4"/>
    </row>
    <row r="683" spans="3:120"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  <c r="AV683" s="4"/>
      <c r="AW683" s="4"/>
      <c r="AX683" s="4"/>
      <c r="AY683" s="4"/>
      <c r="AZ683" s="4"/>
      <c r="BA683" s="4"/>
      <c r="BB683" s="4"/>
      <c r="BC683" s="4"/>
      <c r="BD683" s="4"/>
      <c r="BE683" s="4"/>
      <c r="BF683" s="4"/>
      <c r="BG683" s="4"/>
      <c r="BH683" s="4"/>
      <c r="BI683" s="4"/>
      <c r="BJ683" s="4"/>
      <c r="BK683" s="4"/>
      <c r="BL683" s="4"/>
      <c r="BM683" s="4"/>
      <c r="BN683" s="4"/>
      <c r="BO683" s="4"/>
      <c r="BP683" s="4"/>
      <c r="BQ683" s="4"/>
      <c r="BR683" s="4"/>
      <c r="BS683" s="4"/>
      <c r="BT683" s="4"/>
      <c r="BU683" s="4"/>
      <c r="BV683" s="4"/>
      <c r="BW683" s="4"/>
      <c r="BX683" s="4"/>
      <c r="BY683" s="4"/>
      <c r="BZ683" s="4"/>
      <c r="CA683" s="4"/>
      <c r="CB683" s="4"/>
      <c r="CC683" s="4"/>
      <c r="CD683" s="4"/>
      <c r="CE683" s="4"/>
      <c r="CF683" s="4"/>
      <c r="CG683" s="4"/>
      <c r="CH683" s="4"/>
      <c r="CI683" s="4"/>
      <c r="CJ683" s="4"/>
      <c r="CK683" s="4"/>
      <c r="CL683" s="4"/>
      <c r="CM683" s="4"/>
      <c r="CN683" s="4"/>
      <c r="CO683" s="4"/>
      <c r="CP683" s="4"/>
      <c r="CQ683" s="4"/>
      <c r="CR683" s="4"/>
      <c r="CS683" s="4"/>
      <c r="CT683" s="4"/>
      <c r="CU683" s="4"/>
      <c r="CV683" s="4"/>
      <c r="CW683" s="4"/>
      <c r="CX683" s="4"/>
      <c r="CY683" s="4"/>
      <c r="CZ683" s="4"/>
      <c r="DA683" s="4"/>
      <c r="DB683" s="4"/>
      <c r="DC683" s="4"/>
      <c r="DD683" s="4"/>
      <c r="DE683" s="4"/>
      <c r="DF683" s="4"/>
      <c r="DG683" s="4"/>
      <c r="DH683" s="4"/>
      <c r="DI683" s="4"/>
      <c r="DJ683" s="4"/>
      <c r="DK683" s="4"/>
      <c r="DL683" s="4"/>
      <c r="DM683" s="4"/>
      <c r="DN683" s="4"/>
      <c r="DO683" s="4"/>
      <c r="DP683" s="4"/>
    </row>
    <row r="684" spans="3:120"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  <c r="AV684" s="4"/>
      <c r="AW684" s="4"/>
      <c r="AX684" s="4"/>
      <c r="AY684" s="4"/>
      <c r="AZ684" s="4"/>
      <c r="BA684" s="4"/>
      <c r="BB684" s="4"/>
      <c r="BC684" s="4"/>
      <c r="BD684" s="4"/>
      <c r="BE684" s="4"/>
      <c r="BF684" s="4"/>
      <c r="BG684" s="4"/>
      <c r="BH684" s="4"/>
      <c r="BI684" s="4"/>
      <c r="BJ684" s="4"/>
      <c r="BK684" s="4"/>
      <c r="BL684" s="4"/>
      <c r="BM684" s="4"/>
      <c r="BN684" s="4"/>
      <c r="BO684" s="4"/>
      <c r="BP684" s="4"/>
      <c r="BQ684" s="4"/>
      <c r="BR684" s="4"/>
      <c r="BS684" s="4"/>
      <c r="BT684" s="4"/>
      <c r="BU684" s="4"/>
      <c r="BV684" s="4"/>
      <c r="BW684" s="4"/>
      <c r="BX684" s="4"/>
      <c r="BY684" s="4"/>
      <c r="BZ684" s="4"/>
      <c r="CA684" s="4"/>
      <c r="CB684" s="4"/>
      <c r="CC684" s="4"/>
      <c r="CD684" s="4"/>
      <c r="CE684" s="4"/>
      <c r="CF684" s="4"/>
      <c r="CG684" s="4"/>
      <c r="CH684" s="4"/>
      <c r="CI684" s="4"/>
      <c r="CJ684" s="4"/>
      <c r="CK684" s="4"/>
      <c r="CL684" s="4"/>
      <c r="CM684" s="4"/>
      <c r="CN684" s="4"/>
      <c r="CO684" s="4"/>
      <c r="CP684" s="4"/>
      <c r="CQ684" s="4"/>
      <c r="CR684" s="4"/>
      <c r="CS684" s="4"/>
      <c r="CT684" s="4"/>
      <c r="CU684" s="4"/>
      <c r="CV684" s="4"/>
      <c r="CW684" s="4"/>
      <c r="CX684" s="4"/>
      <c r="CY684" s="4"/>
      <c r="CZ684" s="4"/>
      <c r="DA684" s="4"/>
      <c r="DB684" s="4"/>
      <c r="DC684" s="4"/>
      <c r="DD684" s="4"/>
      <c r="DE684" s="4"/>
      <c r="DF684" s="4"/>
      <c r="DG684" s="4"/>
      <c r="DH684" s="4"/>
      <c r="DI684" s="4"/>
      <c r="DJ684" s="4"/>
      <c r="DK684" s="4"/>
      <c r="DL684" s="4"/>
      <c r="DM684" s="4"/>
      <c r="DN684" s="4"/>
      <c r="DO684" s="4"/>
      <c r="DP684" s="4"/>
    </row>
    <row r="685" spans="3:120"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/>
      <c r="AW685" s="4"/>
      <c r="AX685" s="4"/>
      <c r="AY685" s="4"/>
      <c r="AZ685" s="4"/>
      <c r="BA685" s="4"/>
      <c r="BB685" s="4"/>
      <c r="BC685" s="4"/>
      <c r="BD685" s="4"/>
      <c r="BE685" s="4"/>
      <c r="BF685" s="4"/>
      <c r="BG685" s="4"/>
      <c r="BH685" s="4"/>
      <c r="BI685" s="4"/>
      <c r="BJ685" s="4"/>
      <c r="BK685" s="4"/>
      <c r="BL685" s="4"/>
      <c r="BM685" s="4"/>
      <c r="BN685" s="4"/>
      <c r="BO685" s="4"/>
      <c r="BP685" s="4"/>
      <c r="BQ685" s="4"/>
      <c r="BR685" s="4"/>
      <c r="BS685" s="4"/>
      <c r="BT685" s="4"/>
      <c r="BU685" s="4"/>
      <c r="BV685" s="4"/>
      <c r="BW685" s="4"/>
      <c r="BX685" s="4"/>
      <c r="BY685" s="4"/>
      <c r="BZ685" s="4"/>
      <c r="CA685" s="4"/>
      <c r="CB685" s="4"/>
      <c r="CC685" s="4"/>
      <c r="CD685" s="4"/>
      <c r="CE685" s="4"/>
      <c r="CF685" s="4"/>
      <c r="CG685" s="4"/>
      <c r="CH685" s="4"/>
      <c r="CI685" s="4"/>
      <c r="CJ685" s="4"/>
      <c r="CK685" s="4"/>
      <c r="CL685" s="4"/>
      <c r="CM685" s="4"/>
      <c r="CN685" s="4"/>
      <c r="CO685" s="4"/>
      <c r="CP685" s="4"/>
      <c r="CQ685" s="4"/>
      <c r="CR685" s="4"/>
      <c r="CS685" s="4"/>
      <c r="CT685" s="4"/>
      <c r="CU685" s="4"/>
      <c r="CV685" s="4"/>
      <c r="CW685" s="4"/>
      <c r="CX685" s="4"/>
      <c r="CY685" s="4"/>
      <c r="CZ685" s="4"/>
      <c r="DA685" s="4"/>
      <c r="DB685" s="4"/>
      <c r="DC685" s="4"/>
      <c r="DD685" s="4"/>
      <c r="DE685" s="4"/>
      <c r="DF685" s="4"/>
      <c r="DG685" s="4"/>
      <c r="DH685" s="4"/>
      <c r="DI685" s="4"/>
      <c r="DJ685" s="4"/>
      <c r="DK685" s="4"/>
      <c r="DL685" s="4"/>
      <c r="DM685" s="4"/>
      <c r="DN685" s="4"/>
      <c r="DO685" s="4"/>
      <c r="DP685" s="4"/>
    </row>
    <row r="686" spans="3:120"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  <c r="AW686" s="4"/>
      <c r="AX686" s="4"/>
      <c r="AY686" s="4"/>
      <c r="AZ686" s="4"/>
      <c r="BA686" s="4"/>
      <c r="BB686" s="4"/>
      <c r="BC686" s="4"/>
      <c r="BD686" s="4"/>
      <c r="BE686" s="4"/>
      <c r="BF686" s="4"/>
      <c r="BG686" s="4"/>
      <c r="BH686" s="4"/>
      <c r="BI686" s="4"/>
      <c r="BJ686" s="4"/>
      <c r="BK686" s="4"/>
      <c r="BL686" s="4"/>
      <c r="BM686" s="4"/>
      <c r="BN686" s="4"/>
      <c r="BO686" s="4"/>
      <c r="BP686" s="4"/>
      <c r="BQ686" s="4"/>
      <c r="BR686" s="4"/>
      <c r="BS686" s="4"/>
      <c r="BT686" s="4"/>
      <c r="BU686" s="4"/>
      <c r="BV686" s="4"/>
      <c r="BW686" s="4"/>
      <c r="BX686" s="4"/>
      <c r="BY686" s="4"/>
      <c r="BZ686" s="4"/>
      <c r="CA686" s="4"/>
      <c r="CB686" s="4"/>
      <c r="CC686" s="4"/>
      <c r="CD686" s="4"/>
      <c r="CE686" s="4"/>
      <c r="CF686" s="4"/>
      <c r="CG686" s="4"/>
      <c r="CH686" s="4"/>
      <c r="CI686" s="4"/>
      <c r="CJ686" s="4"/>
      <c r="CK686" s="4"/>
      <c r="CL686" s="4"/>
      <c r="CM686" s="4"/>
      <c r="CN686" s="4"/>
      <c r="CO686" s="4"/>
      <c r="CP686" s="4"/>
      <c r="CQ686" s="4"/>
      <c r="CR686" s="4"/>
      <c r="CS686" s="4"/>
      <c r="CT686" s="4"/>
      <c r="CU686" s="4"/>
      <c r="CV686" s="4"/>
      <c r="CW686" s="4"/>
      <c r="CX686" s="4"/>
      <c r="CY686" s="4"/>
      <c r="CZ686" s="4"/>
      <c r="DA686" s="4"/>
      <c r="DB686" s="4"/>
      <c r="DC686" s="4"/>
      <c r="DD686" s="4"/>
      <c r="DE686" s="4"/>
      <c r="DF686" s="4"/>
      <c r="DG686" s="4"/>
      <c r="DH686" s="4"/>
      <c r="DI686" s="4"/>
      <c r="DJ686" s="4"/>
      <c r="DK686" s="4"/>
      <c r="DL686" s="4"/>
      <c r="DM686" s="4"/>
      <c r="DN686" s="4"/>
      <c r="DO686" s="4"/>
      <c r="DP686" s="4"/>
    </row>
    <row r="687" spans="3:120"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  <c r="AW687" s="4"/>
      <c r="AX687" s="4"/>
      <c r="AY687" s="4"/>
      <c r="AZ687" s="4"/>
      <c r="BA687" s="4"/>
      <c r="BB687" s="4"/>
      <c r="BC687" s="4"/>
      <c r="BD687" s="4"/>
      <c r="BE687" s="4"/>
      <c r="BF687" s="4"/>
      <c r="BG687" s="4"/>
      <c r="BH687" s="4"/>
      <c r="BI687" s="4"/>
      <c r="BJ687" s="4"/>
      <c r="BK687" s="4"/>
      <c r="BL687" s="4"/>
      <c r="BM687" s="4"/>
      <c r="BN687" s="4"/>
      <c r="BO687" s="4"/>
      <c r="BP687" s="4"/>
      <c r="BQ687" s="4"/>
      <c r="BR687" s="4"/>
      <c r="BS687" s="4"/>
      <c r="BT687" s="4"/>
      <c r="BU687" s="4"/>
      <c r="BV687" s="4"/>
      <c r="BW687" s="4"/>
      <c r="BX687" s="4"/>
      <c r="BY687" s="4"/>
      <c r="BZ687" s="4"/>
      <c r="CA687" s="4"/>
      <c r="CB687" s="4"/>
      <c r="CC687" s="4"/>
      <c r="CD687" s="4"/>
      <c r="CE687" s="4"/>
      <c r="CF687" s="4"/>
      <c r="CG687" s="4"/>
      <c r="CH687" s="4"/>
      <c r="CI687" s="4"/>
      <c r="CJ687" s="4"/>
      <c r="CK687" s="4"/>
      <c r="CL687" s="4"/>
      <c r="CM687" s="4"/>
      <c r="CN687" s="4"/>
      <c r="CO687" s="4"/>
      <c r="CP687" s="4"/>
      <c r="CQ687" s="4"/>
      <c r="CR687" s="4"/>
      <c r="CS687" s="4"/>
      <c r="CT687" s="4"/>
      <c r="CU687" s="4"/>
      <c r="CV687" s="4"/>
      <c r="CW687" s="4"/>
      <c r="CX687" s="4"/>
      <c r="CY687" s="4"/>
      <c r="CZ687" s="4"/>
      <c r="DA687" s="4"/>
      <c r="DB687" s="4"/>
      <c r="DC687" s="4"/>
      <c r="DD687" s="4"/>
      <c r="DE687" s="4"/>
      <c r="DF687" s="4"/>
      <c r="DG687" s="4"/>
      <c r="DH687" s="4"/>
      <c r="DI687" s="4"/>
      <c r="DJ687" s="4"/>
      <c r="DK687" s="4"/>
      <c r="DL687" s="4"/>
      <c r="DM687" s="4"/>
      <c r="DN687" s="4"/>
      <c r="DO687" s="4"/>
      <c r="DP687" s="4"/>
    </row>
    <row r="688" spans="3:120"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  <c r="AV688" s="4"/>
      <c r="AW688" s="4"/>
      <c r="AX688" s="4"/>
      <c r="AY688" s="4"/>
      <c r="AZ688" s="4"/>
      <c r="BA688" s="4"/>
      <c r="BB688" s="4"/>
      <c r="BC688" s="4"/>
      <c r="BD688" s="4"/>
      <c r="BE688" s="4"/>
      <c r="BF688" s="4"/>
      <c r="BG688" s="4"/>
      <c r="BH688" s="4"/>
      <c r="BI688" s="4"/>
      <c r="BJ688" s="4"/>
      <c r="BK688" s="4"/>
      <c r="BL688" s="4"/>
      <c r="BM688" s="4"/>
      <c r="BN688" s="4"/>
      <c r="BO688" s="4"/>
      <c r="BP688" s="4"/>
      <c r="BQ688" s="4"/>
      <c r="BR688" s="4"/>
      <c r="BS688" s="4"/>
      <c r="BT688" s="4"/>
      <c r="BU688" s="4"/>
      <c r="BV688" s="4"/>
      <c r="BW688" s="4"/>
      <c r="BX688" s="4"/>
      <c r="BY688" s="4"/>
      <c r="BZ688" s="4"/>
      <c r="CA688" s="4"/>
      <c r="CB688" s="4"/>
      <c r="CC688" s="4"/>
      <c r="CD688" s="4"/>
      <c r="CE688" s="4"/>
      <c r="CF688" s="4"/>
      <c r="CG688" s="4"/>
      <c r="CH688" s="4"/>
      <c r="CI688" s="4"/>
      <c r="CJ688" s="4"/>
      <c r="CK688" s="4"/>
      <c r="CL688" s="4"/>
      <c r="CM688" s="4"/>
      <c r="CN688" s="4"/>
      <c r="CO688" s="4"/>
      <c r="CP688" s="4"/>
      <c r="CQ688" s="4"/>
      <c r="CR688" s="4"/>
      <c r="CS688" s="4"/>
      <c r="CT688" s="4"/>
      <c r="CU688" s="4"/>
      <c r="CV688" s="4"/>
      <c r="CW688" s="4"/>
      <c r="CX688" s="4"/>
      <c r="CY688" s="4"/>
      <c r="CZ688" s="4"/>
      <c r="DA688" s="4"/>
      <c r="DB688" s="4"/>
      <c r="DC688" s="4"/>
      <c r="DD688" s="4"/>
      <c r="DE688" s="4"/>
      <c r="DF688" s="4"/>
      <c r="DG688" s="4"/>
      <c r="DH688" s="4"/>
      <c r="DI688" s="4"/>
      <c r="DJ688" s="4"/>
      <c r="DK688" s="4"/>
      <c r="DL688" s="4"/>
      <c r="DM688" s="4"/>
      <c r="DN688" s="4"/>
      <c r="DO688" s="4"/>
      <c r="DP688" s="4"/>
    </row>
    <row r="689" spans="3:120"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  <c r="AW689" s="4"/>
      <c r="AX689" s="4"/>
      <c r="AY689" s="4"/>
      <c r="AZ689" s="4"/>
      <c r="BA689" s="4"/>
      <c r="BB689" s="4"/>
      <c r="BC689" s="4"/>
      <c r="BD689" s="4"/>
      <c r="BE689" s="4"/>
      <c r="BF689" s="4"/>
      <c r="BG689" s="4"/>
      <c r="BH689" s="4"/>
      <c r="BI689" s="4"/>
      <c r="BJ689" s="4"/>
      <c r="BK689" s="4"/>
      <c r="BL689" s="4"/>
      <c r="BM689" s="4"/>
      <c r="BN689" s="4"/>
      <c r="BO689" s="4"/>
      <c r="BP689" s="4"/>
      <c r="BQ689" s="4"/>
      <c r="BR689" s="4"/>
      <c r="BS689" s="4"/>
      <c r="BT689" s="4"/>
      <c r="BU689" s="4"/>
      <c r="BV689" s="4"/>
      <c r="BW689" s="4"/>
      <c r="BX689" s="4"/>
      <c r="BY689" s="4"/>
      <c r="BZ689" s="4"/>
      <c r="CA689" s="4"/>
      <c r="CB689" s="4"/>
      <c r="CC689" s="4"/>
      <c r="CD689" s="4"/>
      <c r="CE689" s="4"/>
      <c r="CF689" s="4"/>
      <c r="CG689" s="4"/>
      <c r="CH689" s="4"/>
      <c r="CI689" s="4"/>
      <c r="CJ689" s="4"/>
      <c r="CK689" s="4"/>
      <c r="CL689" s="4"/>
      <c r="CM689" s="4"/>
      <c r="CN689" s="4"/>
      <c r="CO689" s="4"/>
      <c r="CP689" s="4"/>
      <c r="CQ689" s="4"/>
      <c r="CR689" s="4"/>
      <c r="CS689" s="4"/>
      <c r="CT689" s="4"/>
      <c r="CU689" s="4"/>
      <c r="CV689" s="4"/>
      <c r="CW689" s="4"/>
      <c r="CX689" s="4"/>
      <c r="CY689" s="4"/>
      <c r="CZ689" s="4"/>
      <c r="DA689" s="4"/>
      <c r="DB689" s="4"/>
      <c r="DC689" s="4"/>
      <c r="DD689" s="4"/>
      <c r="DE689" s="4"/>
      <c r="DF689" s="4"/>
      <c r="DG689" s="4"/>
      <c r="DH689" s="4"/>
      <c r="DI689" s="4"/>
      <c r="DJ689" s="4"/>
      <c r="DK689" s="4"/>
      <c r="DL689" s="4"/>
      <c r="DM689" s="4"/>
      <c r="DN689" s="4"/>
      <c r="DO689" s="4"/>
      <c r="DP689" s="4"/>
    </row>
    <row r="690" spans="3:120"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  <c r="AW690" s="4"/>
      <c r="AX690" s="4"/>
      <c r="AY690" s="4"/>
      <c r="AZ690" s="4"/>
      <c r="BA690" s="4"/>
      <c r="BB690" s="4"/>
      <c r="BC690" s="4"/>
      <c r="BD690" s="4"/>
      <c r="BE690" s="4"/>
      <c r="BF690" s="4"/>
      <c r="BG690" s="4"/>
      <c r="BH690" s="4"/>
      <c r="BI690" s="4"/>
      <c r="BJ690" s="4"/>
      <c r="BK690" s="4"/>
      <c r="BL690" s="4"/>
      <c r="BM690" s="4"/>
      <c r="BN690" s="4"/>
      <c r="BO690" s="4"/>
      <c r="BP690" s="4"/>
      <c r="BQ690" s="4"/>
      <c r="BR690" s="4"/>
      <c r="BS690" s="4"/>
      <c r="BT690" s="4"/>
      <c r="BU690" s="4"/>
      <c r="BV690" s="4"/>
      <c r="BW690" s="4"/>
      <c r="BX690" s="4"/>
      <c r="BY690" s="4"/>
      <c r="BZ690" s="4"/>
      <c r="CA690" s="4"/>
      <c r="CB690" s="4"/>
      <c r="CC690" s="4"/>
      <c r="CD690" s="4"/>
      <c r="CE690" s="4"/>
      <c r="CF690" s="4"/>
      <c r="CG690" s="4"/>
      <c r="CH690" s="4"/>
      <c r="CI690" s="4"/>
      <c r="CJ690" s="4"/>
      <c r="CK690" s="4"/>
      <c r="CL690" s="4"/>
      <c r="CM690" s="4"/>
      <c r="CN690" s="4"/>
      <c r="CO690" s="4"/>
      <c r="CP690" s="4"/>
      <c r="CQ690" s="4"/>
      <c r="CR690" s="4"/>
      <c r="CS690" s="4"/>
      <c r="CT690" s="4"/>
      <c r="CU690" s="4"/>
      <c r="CV690" s="4"/>
      <c r="CW690" s="4"/>
      <c r="CX690" s="4"/>
      <c r="CY690" s="4"/>
      <c r="CZ690" s="4"/>
      <c r="DA690" s="4"/>
      <c r="DB690" s="4"/>
      <c r="DC690" s="4"/>
      <c r="DD690" s="4"/>
      <c r="DE690" s="4"/>
      <c r="DF690" s="4"/>
      <c r="DG690" s="4"/>
      <c r="DH690" s="4"/>
      <c r="DI690" s="4"/>
      <c r="DJ690" s="4"/>
      <c r="DK690" s="4"/>
      <c r="DL690" s="4"/>
      <c r="DM690" s="4"/>
      <c r="DN690" s="4"/>
      <c r="DO690" s="4"/>
      <c r="DP690" s="4"/>
    </row>
    <row r="691" spans="3:120"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  <c r="AV691" s="4"/>
      <c r="AW691" s="4"/>
      <c r="AX691" s="4"/>
      <c r="AY691" s="4"/>
      <c r="AZ691" s="4"/>
      <c r="BA691" s="4"/>
      <c r="BB691" s="4"/>
      <c r="BC691" s="4"/>
      <c r="BD691" s="4"/>
      <c r="BE691" s="4"/>
      <c r="BF691" s="4"/>
      <c r="BG691" s="4"/>
      <c r="BH691" s="4"/>
      <c r="BI691" s="4"/>
      <c r="BJ691" s="4"/>
      <c r="BK691" s="4"/>
      <c r="BL691" s="4"/>
      <c r="BM691" s="4"/>
      <c r="BN691" s="4"/>
      <c r="BO691" s="4"/>
      <c r="BP691" s="4"/>
      <c r="BQ691" s="4"/>
      <c r="BR691" s="4"/>
      <c r="BS691" s="4"/>
      <c r="BT691" s="4"/>
      <c r="BU691" s="4"/>
      <c r="BV691" s="4"/>
      <c r="BW691" s="4"/>
      <c r="BX691" s="4"/>
      <c r="BY691" s="4"/>
      <c r="BZ691" s="4"/>
      <c r="CA691" s="4"/>
      <c r="CB691" s="4"/>
      <c r="CC691" s="4"/>
      <c r="CD691" s="4"/>
      <c r="CE691" s="4"/>
      <c r="CF691" s="4"/>
      <c r="CG691" s="4"/>
      <c r="CH691" s="4"/>
      <c r="CI691" s="4"/>
      <c r="CJ691" s="4"/>
      <c r="CK691" s="4"/>
      <c r="CL691" s="4"/>
      <c r="CM691" s="4"/>
      <c r="CN691" s="4"/>
      <c r="CO691" s="4"/>
      <c r="CP691" s="4"/>
      <c r="CQ691" s="4"/>
      <c r="CR691" s="4"/>
      <c r="CS691" s="4"/>
      <c r="CT691" s="4"/>
      <c r="CU691" s="4"/>
      <c r="CV691" s="4"/>
      <c r="CW691" s="4"/>
      <c r="CX691" s="4"/>
      <c r="CY691" s="4"/>
      <c r="CZ691" s="4"/>
      <c r="DA691" s="4"/>
      <c r="DB691" s="4"/>
      <c r="DC691" s="4"/>
      <c r="DD691" s="4"/>
      <c r="DE691" s="4"/>
      <c r="DF691" s="4"/>
      <c r="DG691" s="4"/>
      <c r="DH691" s="4"/>
      <c r="DI691" s="4"/>
      <c r="DJ691" s="4"/>
      <c r="DK691" s="4"/>
      <c r="DL691" s="4"/>
      <c r="DM691" s="4"/>
      <c r="DN691" s="4"/>
      <c r="DO691" s="4"/>
      <c r="DP691" s="4"/>
    </row>
    <row r="692" spans="3:120"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  <c r="AW692" s="4"/>
      <c r="AX692" s="4"/>
      <c r="AY692" s="4"/>
      <c r="AZ692" s="4"/>
      <c r="BA692" s="4"/>
      <c r="BB692" s="4"/>
      <c r="BC692" s="4"/>
      <c r="BD692" s="4"/>
      <c r="BE692" s="4"/>
      <c r="BF692" s="4"/>
      <c r="BG692" s="4"/>
      <c r="BH692" s="4"/>
      <c r="BI692" s="4"/>
      <c r="BJ692" s="4"/>
      <c r="BK692" s="4"/>
      <c r="BL692" s="4"/>
      <c r="BM692" s="4"/>
      <c r="BN692" s="4"/>
      <c r="BO692" s="4"/>
      <c r="BP692" s="4"/>
      <c r="BQ692" s="4"/>
      <c r="BR692" s="4"/>
      <c r="BS692" s="4"/>
      <c r="BT692" s="4"/>
      <c r="BU692" s="4"/>
      <c r="BV692" s="4"/>
      <c r="BW692" s="4"/>
      <c r="BX692" s="4"/>
      <c r="BY692" s="4"/>
      <c r="BZ692" s="4"/>
      <c r="CA692" s="4"/>
      <c r="CB692" s="4"/>
      <c r="CC692" s="4"/>
      <c r="CD692" s="4"/>
      <c r="CE692" s="4"/>
      <c r="CF692" s="4"/>
      <c r="CG692" s="4"/>
      <c r="CH692" s="4"/>
      <c r="CI692" s="4"/>
      <c r="CJ692" s="4"/>
      <c r="CK692" s="4"/>
      <c r="CL692" s="4"/>
      <c r="CM692" s="4"/>
      <c r="CN692" s="4"/>
      <c r="CO692" s="4"/>
      <c r="CP692" s="4"/>
      <c r="CQ692" s="4"/>
      <c r="CR692" s="4"/>
      <c r="CS692" s="4"/>
      <c r="CT692" s="4"/>
      <c r="CU692" s="4"/>
      <c r="CV692" s="4"/>
      <c r="CW692" s="4"/>
      <c r="CX692" s="4"/>
      <c r="CY692" s="4"/>
      <c r="CZ692" s="4"/>
      <c r="DA692" s="4"/>
      <c r="DB692" s="4"/>
      <c r="DC692" s="4"/>
      <c r="DD692" s="4"/>
      <c r="DE692" s="4"/>
      <c r="DF692" s="4"/>
      <c r="DG692" s="4"/>
      <c r="DH692" s="4"/>
      <c r="DI692" s="4"/>
      <c r="DJ692" s="4"/>
      <c r="DK692" s="4"/>
      <c r="DL692" s="4"/>
      <c r="DM692" s="4"/>
      <c r="DN692" s="4"/>
      <c r="DO692" s="4"/>
      <c r="DP692" s="4"/>
    </row>
    <row r="693" spans="3:120"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  <c r="AV693" s="4"/>
      <c r="AW693" s="4"/>
      <c r="AX693" s="4"/>
      <c r="AY693" s="4"/>
      <c r="AZ693" s="4"/>
      <c r="BA693" s="4"/>
      <c r="BB693" s="4"/>
      <c r="BC693" s="4"/>
      <c r="BD693" s="4"/>
      <c r="BE693" s="4"/>
      <c r="BF693" s="4"/>
      <c r="BG693" s="4"/>
      <c r="BH693" s="4"/>
      <c r="BI693" s="4"/>
      <c r="BJ693" s="4"/>
      <c r="BK693" s="4"/>
      <c r="BL693" s="4"/>
      <c r="BM693" s="4"/>
      <c r="BN693" s="4"/>
      <c r="BO693" s="4"/>
      <c r="BP693" s="4"/>
      <c r="BQ693" s="4"/>
      <c r="BR693" s="4"/>
      <c r="BS693" s="4"/>
      <c r="BT693" s="4"/>
      <c r="BU693" s="4"/>
      <c r="BV693" s="4"/>
      <c r="BW693" s="4"/>
      <c r="BX693" s="4"/>
      <c r="BY693" s="4"/>
      <c r="BZ693" s="4"/>
      <c r="CA693" s="4"/>
      <c r="CB693" s="4"/>
      <c r="CC693" s="4"/>
      <c r="CD693" s="4"/>
      <c r="CE693" s="4"/>
      <c r="CF693" s="4"/>
      <c r="CG693" s="4"/>
      <c r="CH693" s="4"/>
      <c r="CI693" s="4"/>
      <c r="CJ693" s="4"/>
      <c r="CK693" s="4"/>
      <c r="CL693" s="4"/>
      <c r="CM693" s="4"/>
      <c r="CN693" s="4"/>
      <c r="CO693" s="4"/>
      <c r="CP693" s="4"/>
      <c r="CQ693" s="4"/>
      <c r="CR693" s="4"/>
      <c r="CS693" s="4"/>
      <c r="CT693" s="4"/>
      <c r="CU693" s="4"/>
      <c r="CV693" s="4"/>
      <c r="CW693" s="4"/>
      <c r="CX693" s="4"/>
      <c r="CY693" s="4"/>
      <c r="CZ693" s="4"/>
      <c r="DA693" s="4"/>
      <c r="DB693" s="4"/>
      <c r="DC693" s="4"/>
      <c r="DD693" s="4"/>
      <c r="DE693" s="4"/>
      <c r="DF693" s="4"/>
      <c r="DG693" s="4"/>
      <c r="DH693" s="4"/>
      <c r="DI693" s="4"/>
      <c r="DJ693" s="4"/>
      <c r="DK693" s="4"/>
      <c r="DL693" s="4"/>
      <c r="DM693" s="4"/>
      <c r="DN693" s="4"/>
      <c r="DO693" s="4"/>
      <c r="DP693" s="4"/>
    </row>
    <row r="694" spans="3:120"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  <c r="AW694" s="4"/>
      <c r="AX694" s="4"/>
      <c r="AY694" s="4"/>
      <c r="AZ694" s="4"/>
      <c r="BA694" s="4"/>
      <c r="BB694" s="4"/>
      <c r="BC694" s="4"/>
      <c r="BD694" s="4"/>
      <c r="BE694" s="4"/>
      <c r="BF694" s="4"/>
      <c r="BG694" s="4"/>
      <c r="BH694" s="4"/>
      <c r="BI694" s="4"/>
      <c r="BJ694" s="4"/>
      <c r="BK694" s="4"/>
      <c r="BL694" s="4"/>
      <c r="BM694" s="4"/>
      <c r="BN694" s="4"/>
      <c r="BO694" s="4"/>
      <c r="BP694" s="4"/>
      <c r="BQ694" s="4"/>
      <c r="BR694" s="4"/>
      <c r="BS694" s="4"/>
      <c r="BT694" s="4"/>
      <c r="BU694" s="4"/>
      <c r="BV694" s="4"/>
      <c r="BW694" s="4"/>
      <c r="BX694" s="4"/>
      <c r="BY694" s="4"/>
      <c r="BZ694" s="4"/>
      <c r="CA694" s="4"/>
      <c r="CB694" s="4"/>
      <c r="CC694" s="4"/>
      <c r="CD694" s="4"/>
      <c r="CE694" s="4"/>
      <c r="CF694" s="4"/>
      <c r="CG694" s="4"/>
      <c r="CH694" s="4"/>
      <c r="CI694" s="4"/>
      <c r="CJ694" s="4"/>
      <c r="CK694" s="4"/>
      <c r="CL694" s="4"/>
      <c r="CM694" s="4"/>
      <c r="CN694" s="4"/>
      <c r="CO694" s="4"/>
      <c r="CP694" s="4"/>
      <c r="CQ694" s="4"/>
      <c r="CR694" s="4"/>
      <c r="CS694" s="4"/>
      <c r="CT694" s="4"/>
      <c r="CU694" s="4"/>
      <c r="CV694" s="4"/>
      <c r="CW694" s="4"/>
      <c r="CX694" s="4"/>
      <c r="CY694" s="4"/>
      <c r="CZ694" s="4"/>
      <c r="DA694" s="4"/>
      <c r="DB694" s="4"/>
      <c r="DC694" s="4"/>
      <c r="DD694" s="4"/>
      <c r="DE694" s="4"/>
      <c r="DF694" s="4"/>
      <c r="DG694" s="4"/>
      <c r="DH694" s="4"/>
      <c r="DI694" s="4"/>
      <c r="DJ694" s="4"/>
      <c r="DK694" s="4"/>
      <c r="DL694" s="4"/>
      <c r="DM694" s="4"/>
      <c r="DN694" s="4"/>
      <c r="DO694" s="4"/>
      <c r="DP694" s="4"/>
    </row>
    <row r="695" spans="3:120"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  <c r="AV695" s="4"/>
      <c r="AW695" s="4"/>
      <c r="AX695" s="4"/>
      <c r="AY695" s="4"/>
      <c r="AZ695" s="4"/>
      <c r="BA695" s="4"/>
      <c r="BB695" s="4"/>
      <c r="BC695" s="4"/>
      <c r="BD695" s="4"/>
      <c r="BE695" s="4"/>
      <c r="BF695" s="4"/>
      <c r="BG695" s="4"/>
      <c r="BH695" s="4"/>
      <c r="BI695" s="4"/>
      <c r="BJ695" s="4"/>
      <c r="BK695" s="4"/>
      <c r="BL695" s="4"/>
      <c r="BM695" s="4"/>
      <c r="BN695" s="4"/>
      <c r="BO695" s="4"/>
      <c r="BP695" s="4"/>
      <c r="BQ695" s="4"/>
      <c r="BR695" s="4"/>
      <c r="BS695" s="4"/>
      <c r="BT695" s="4"/>
      <c r="BU695" s="4"/>
      <c r="BV695" s="4"/>
      <c r="BW695" s="4"/>
      <c r="BX695" s="4"/>
      <c r="BY695" s="4"/>
      <c r="BZ695" s="4"/>
      <c r="CA695" s="4"/>
      <c r="CB695" s="4"/>
      <c r="CC695" s="4"/>
      <c r="CD695" s="4"/>
      <c r="CE695" s="4"/>
      <c r="CF695" s="4"/>
      <c r="CG695" s="4"/>
      <c r="CH695" s="4"/>
      <c r="CI695" s="4"/>
      <c r="CJ695" s="4"/>
      <c r="CK695" s="4"/>
      <c r="CL695" s="4"/>
      <c r="CM695" s="4"/>
      <c r="CN695" s="4"/>
      <c r="CO695" s="4"/>
      <c r="CP695" s="4"/>
      <c r="CQ695" s="4"/>
      <c r="CR695" s="4"/>
      <c r="CS695" s="4"/>
      <c r="CT695" s="4"/>
      <c r="CU695" s="4"/>
      <c r="CV695" s="4"/>
      <c r="CW695" s="4"/>
      <c r="CX695" s="4"/>
      <c r="CY695" s="4"/>
      <c r="CZ695" s="4"/>
      <c r="DA695" s="4"/>
      <c r="DB695" s="4"/>
      <c r="DC695" s="4"/>
      <c r="DD695" s="4"/>
      <c r="DE695" s="4"/>
      <c r="DF695" s="4"/>
      <c r="DG695" s="4"/>
      <c r="DH695" s="4"/>
      <c r="DI695" s="4"/>
      <c r="DJ695" s="4"/>
      <c r="DK695" s="4"/>
      <c r="DL695" s="4"/>
      <c r="DM695" s="4"/>
      <c r="DN695" s="4"/>
      <c r="DO695" s="4"/>
      <c r="DP695" s="4"/>
    </row>
    <row r="696" spans="3:120"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  <c r="AW696" s="4"/>
      <c r="AX696" s="4"/>
      <c r="AY696" s="4"/>
      <c r="AZ696" s="4"/>
      <c r="BA696" s="4"/>
      <c r="BB696" s="4"/>
      <c r="BC696" s="4"/>
      <c r="BD696" s="4"/>
      <c r="BE696" s="4"/>
      <c r="BF696" s="4"/>
      <c r="BG696" s="4"/>
      <c r="BH696" s="4"/>
      <c r="BI696" s="4"/>
      <c r="BJ696" s="4"/>
      <c r="BK696" s="4"/>
      <c r="BL696" s="4"/>
      <c r="BM696" s="4"/>
      <c r="BN696" s="4"/>
      <c r="BO696" s="4"/>
      <c r="BP696" s="4"/>
      <c r="BQ696" s="4"/>
      <c r="BR696" s="4"/>
      <c r="BS696" s="4"/>
      <c r="BT696" s="4"/>
      <c r="BU696" s="4"/>
      <c r="BV696" s="4"/>
      <c r="BW696" s="4"/>
      <c r="BX696" s="4"/>
      <c r="BY696" s="4"/>
      <c r="BZ696" s="4"/>
      <c r="CA696" s="4"/>
      <c r="CB696" s="4"/>
      <c r="CC696" s="4"/>
      <c r="CD696" s="4"/>
      <c r="CE696" s="4"/>
      <c r="CF696" s="4"/>
      <c r="CG696" s="4"/>
      <c r="CH696" s="4"/>
      <c r="CI696" s="4"/>
      <c r="CJ696" s="4"/>
      <c r="CK696" s="4"/>
      <c r="CL696" s="4"/>
      <c r="CM696" s="4"/>
      <c r="CN696" s="4"/>
      <c r="CO696" s="4"/>
      <c r="CP696" s="4"/>
      <c r="CQ696" s="4"/>
      <c r="CR696" s="4"/>
      <c r="CS696" s="4"/>
      <c r="CT696" s="4"/>
      <c r="CU696" s="4"/>
      <c r="CV696" s="4"/>
      <c r="CW696" s="4"/>
      <c r="CX696" s="4"/>
      <c r="CY696" s="4"/>
      <c r="CZ696" s="4"/>
      <c r="DA696" s="4"/>
      <c r="DB696" s="4"/>
      <c r="DC696" s="4"/>
      <c r="DD696" s="4"/>
      <c r="DE696" s="4"/>
      <c r="DF696" s="4"/>
      <c r="DG696" s="4"/>
      <c r="DH696" s="4"/>
      <c r="DI696" s="4"/>
      <c r="DJ696" s="4"/>
      <c r="DK696" s="4"/>
      <c r="DL696" s="4"/>
      <c r="DM696" s="4"/>
      <c r="DN696" s="4"/>
      <c r="DO696" s="4"/>
      <c r="DP696" s="4"/>
    </row>
    <row r="697" spans="3:120"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  <c r="AW697" s="4"/>
      <c r="AX697" s="4"/>
      <c r="AY697" s="4"/>
      <c r="AZ697" s="4"/>
      <c r="BA697" s="4"/>
      <c r="BB697" s="4"/>
      <c r="BC697" s="4"/>
      <c r="BD697" s="4"/>
      <c r="BE697" s="4"/>
      <c r="BF697" s="4"/>
      <c r="BG697" s="4"/>
      <c r="BH697" s="4"/>
      <c r="BI697" s="4"/>
      <c r="BJ697" s="4"/>
      <c r="BK697" s="4"/>
      <c r="BL697" s="4"/>
      <c r="BM697" s="4"/>
      <c r="BN697" s="4"/>
      <c r="BO697" s="4"/>
      <c r="BP697" s="4"/>
      <c r="BQ697" s="4"/>
      <c r="BR697" s="4"/>
      <c r="BS697" s="4"/>
      <c r="BT697" s="4"/>
      <c r="BU697" s="4"/>
      <c r="BV697" s="4"/>
      <c r="BW697" s="4"/>
      <c r="BX697" s="4"/>
      <c r="BY697" s="4"/>
      <c r="BZ697" s="4"/>
      <c r="CA697" s="4"/>
      <c r="CB697" s="4"/>
      <c r="CC697" s="4"/>
      <c r="CD697" s="4"/>
      <c r="CE697" s="4"/>
      <c r="CF697" s="4"/>
      <c r="CG697" s="4"/>
      <c r="CH697" s="4"/>
      <c r="CI697" s="4"/>
      <c r="CJ697" s="4"/>
      <c r="CK697" s="4"/>
      <c r="CL697" s="4"/>
      <c r="CM697" s="4"/>
      <c r="CN697" s="4"/>
      <c r="CO697" s="4"/>
      <c r="CP697" s="4"/>
      <c r="CQ697" s="4"/>
      <c r="CR697" s="4"/>
      <c r="CS697" s="4"/>
      <c r="CT697" s="4"/>
      <c r="CU697" s="4"/>
      <c r="CV697" s="4"/>
      <c r="CW697" s="4"/>
      <c r="CX697" s="4"/>
      <c r="CY697" s="4"/>
      <c r="CZ697" s="4"/>
      <c r="DA697" s="4"/>
      <c r="DB697" s="4"/>
      <c r="DC697" s="4"/>
      <c r="DD697" s="4"/>
      <c r="DE697" s="4"/>
      <c r="DF697" s="4"/>
      <c r="DG697" s="4"/>
      <c r="DH697" s="4"/>
      <c r="DI697" s="4"/>
      <c r="DJ697" s="4"/>
      <c r="DK697" s="4"/>
      <c r="DL697" s="4"/>
      <c r="DM697" s="4"/>
      <c r="DN697" s="4"/>
      <c r="DO697" s="4"/>
      <c r="DP697" s="4"/>
    </row>
    <row r="698" spans="3:120"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  <c r="AV698" s="4"/>
      <c r="AW698" s="4"/>
      <c r="AX698" s="4"/>
      <c r="AY698" s="4"/>
      <c r="AZ698" s="4"/>
      <c r="BA698" s="4"/>
      <c r="BB698" s="4"/>
      <c r="BC698" s="4"/>
      <c r="BD698" s="4"/>
      <c r="BE698" s="4"/>
      <c r="BF698" s="4"/>
      <c r="BG698" s="4"/>
      <c r="BH698" s="4"/>
      <c r="BI698" s="4"/>
      <c r="BJ698" s="4"/>
      <c r="BK698" s="4"/>
      <c r="BL698" s="4"/>
      <c r="BM698" s="4"/>
      <c r="BN698" s="4"/>
      <c r="BO698" s="4"/>
      <c r="BP698" s="4"/>
      <c r="BQ698" s="4"/>
      <c r="BR698" s="4"/>
      <c r="BS698" s="4"/>
      <c r="BT698" s="4"/>
      <c r="BU698" s="4"/>
      <c r="BV698" s="4"/>
      <c r="BW698" s="4"/>
      <c r="BX698" s="4"/>
      <c r="BY698" s="4"/>
      <c r="BZ698" s="4"/>
      <c r="CA698" s="4"/>
      <c r="CB698" s="4"/>
      <c r="CC698" s="4"/>
      <c r="CD698" s="4"/>
      <c r="CE698" s="4"/>
      <c r="CF698" s="4"/>
      <c r="CG698" s="4"/>
      <c r="CH698" s="4"/>
      <c r="CI698" s="4"/>
      <c r="CJ698" s="4"/>
      <c r="CK698" s="4"/>
      <c r="CL698" s="4"/>
      <c r="CM698" s="4"/>
      <c r="CN698" s="4"/>
      <c r="CO698" s="4"/>
      <c r="CP698" s="4"/>
      <c r="CQ698" s="4"/>
      <c r="CR698" s="4"/>
      <c r="CS698" s="4"/>
      <c r="CT698" s="4"/>
      <c r="CU698" s="4"/>
      <c r="CV698" s="4"/>
      <c r="CW698" s="4"/>
      <c r="CX698" s="4"/>
      <c r="CY698" s="4"/>
      <c r="CZ698" s="4"/>
      <c r="DA698" s="4"/>
      <c r="DB698" s="4"/>
      <c r="DC698" s="4"/>
      <c r="DD698" s="4"/>
      <c r="DE698" s="4"/>
      <c r="DF698" s="4"/>
      <c r="DG698" s="4"/>
      <c r="DH698" s="4"/>
      <c r="DI698" s="4"/>
      <c r="DJ698" s="4"/>
      <c r="DK698" s="4"/>
      <c r="DL698" s="4"/>
      <c r="DM698" s="4"/>
      <c r="DN698" s="4"/>
      <c r="DO698" s="4"/>
      <c r="DP698" s="4"/>
    </row>
    <row r="699" spans="3:120"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  <c r="AW699" s="4"/>
      <c r="AX699" s="4"/>
      <c r="AY699" s="4"/>
      <c r="AZ699" s="4"/>
      <c r="BA699" s="4"/>
      <c r="BB699" s="4"/>
      <c r="BC699" s="4"/>
      <c r="BD699" s="4"/>
      <c r="BE699" s="4"/>
      <c r="BF699" s="4"/>
      <c r="BG699" s="4"/>
      <c r="BH699" s="4"/>
      <c r="BI699" s="4"/>
      <c r="BJ699" s="4"/>
      <c r="BK699" s="4"/>
      <c r="BL699" s="4"/>
      <c r="BM699" s="4"/>
      <c r="BN699" s="4"/>
      <c r="BO699" s="4"/>
      <c r="BP699" s="4"/>
      <c r="BQ699" s="4"/>
      <c r="BR699" s="4"/>
      <c r="BS699" s="4"/>
      <c r="BT699" s="4"/>
      <c r="BU699" s="4"/>
      <c r="BV699" s="4"/>
      <c r="BW699" s="4"/>
      <c r="BX699" s="4"/>
      <c r="BY699" s="4"/>
      <c r="BZ699" s="4"/>
      <c r="CA699" s="4"/>
      <c r="CB699" s="4"/>
      <c r="CC699" s="4"/>
      <c r="CD699" s="4"/>
      <c r="CE699" s="4"/>
      <c r="CF699" s="4"/>
      <c r="CG699" s="4"/>
      <c r="CH699" s="4"/>
      <c r="CI699" s="4"/>
      <c r="CJ699" s="4"/>
      <c r="CK699" s="4"/>
      <c r="CL699" s="4"/>
      <c r="CM699" s="4"/>
      <c r="CN699" s="4"/>
      <c r="CO699" s="4"/>
      <c r="CP699" s="4"/>
      <c r="CQ699" s="4"/>
      <c r="CR699" s="4"/>
      <c r="CS699" s="4"/>
      <c r="CT699" s="4"/>
      <c r="CU699" s="4"/>
      <c r="CV699" s="4"/>
      <c r="CW699" s="4"/>
      <c r="CX699" s="4"/>
      <c r="CY699" s="4"/>
      <c r="CZ699" s="4"/>
      <c r="DA699" s="4"/>
      <c r="DB699" s="4"/>
      <c r="DC699" s="4"/>
      <c r="DD699" s="4"/>
      <c r="DE699" s="4"/>
      <c r="DF699" s="4"/>
      <c r="DG699" s="4"/>
      <c r="DH699" s="4"/>
      <c r="DI699" s="4"/>
      <c r="DJ699" s="4"/>
      <c r="DK699" s="4"/>
      <c r="DL699" s="4"/>
      <c r="DM699" s="4"/>
      <c r="DN699" s="4"/>
      <c r="DO699" s="4"/>
      <c r="DP699" s="4"/>
    </row>
    <row r="700" spans="3:120"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  <c r="AV700" s="4"/>
      <c r="AW700" s="4"/>
      <c r="AX700" s="4"/>
      <c r="AY700" s="4"/>
      <c r="AZ700" s="4"/>
      <c r="BA700" s="4"/>
      <c r="BB700" s="4"/>
      <c r="BC700" s="4"/>
      <c r="BD700" s="4"/>
      <c r="BE700" s="4"/>
      <c r="BF700" s="4"/>
      <c r="BG700" s="4"/>
      <c r="BH700" s="4"/>
      <c r="BI700" s="4"/>
      <c r="BJ700" s="4"/>
      <c r="BK700" s="4"/>
      <c r="BL700" s="4"/>
      <c r="BM700" s="4"/>
      <c r="BN700" s="4"/>
      <c r="BO700" s="4"/>
      <c r="BP700" s="4"/>
      <c r="BQ700" s="4"/>
      <c r="BR700" s="4"/>
      <c r="BS700" s="4"/>
      <c r="BT700" s="4"/>
      <c r="BU700" s="4"/>
      <c r="BV700" s="4"/>
      <c r="BW700" s="4"/>
      <c r="BX700" s="4"/>
      <c r="BY700" s="4"/>
      <c r="BZ700" s="4"/>
      <c r="CA700" s="4"/>
      <c r="CB700" s="4"/>
      <c r="CC700" s="4"/>
      <c r="CD700" s="4"/>
      <c r="CE700" s="4"/>
      <c r="CF700" s="4"/>
      <c r="CG700" s="4"/>
      <c r="CH700" s="4"/>
      <c r="CI700" s="4"/>
      <c r="CJ700" s="4"/>
      <c r="CK700" s="4"/>
      <c r="CL700" s="4"/>
      <c r="CM700" s="4"/>
      <c r="CN700" s="4"/>
      <c r="CO700" s="4"/>
      <c r="CP700" s="4"/>
      <c r="CQ700" s="4"/>
      <c r="CR700" s="4"/>
      <c r="CS700" s="4"/>
      <c r="CT700" s="4"/>
      <c r="CU700" s="4"/>
      <c r="CV700" s="4"/>
      <c r="CW700" s="4"/>
      <c r="CX700" s="4"/>
      <c r="CY700" s="4"/>
      <c r="CZ700" s="4"/>
      <c r="DA700" s="4"/>
      <c r="DB700" s="4"/>
      <c r="DC700" s="4"/>
      <c r="DD700" s="4"/>
      <c r="DE700" s="4"/>
      <c r="DF700" s="4"/>
      <c r="DG700" s="4"/>
      <c r="DH700" s="4"/>
      <c r="DI700" s="4"/>
      <c r="DJ700" s="4"/>
      <c r="DK700" s="4"/>
      <c r="DL700" s="4"/>
      <c r="DM700" s="4"/>
      <c r="DN700" s="4"/>
      <c r="DO700" s="4"/>
      <c r="DP700" s="4"/>
    </row>
    <row r="701" spans="3:120"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  <c r="AW701" s="4"/>
      <c r="AX701" s="4"/>
      <c r="AY701" s="4"/>
      <c r="AZ701" s="4"/>
      <c r="BA701" s="4"/>
      <c r="BB701" s="4"/>
      <c r="BC701" s="4"/>
      <c r="BD701" s="4"/>
      <c r="BE701" s="4"/>
      <c r="BF701" s="4"/>
      <c r="BG701" s="4"/>
      <c r="BH701" s="4"/>
      <c r="BI701" s="4"/>
      <c r="BJ701" s="4"/>
      <c r="BK701" s="4"/>
      <c r="BL701" s="4"/>
      <c r="BM701" s="4"/>
      <c r="BN701" s="4"/>
      <c r="BO701" s="4"/>
      <c r="BP701" s="4"/>
      <c r="BQ701" s="4"/>
      <c r="BR701" s="4"/>
      <c r="BS701" s="4"/>
      <c r="BT701" s="4"/>
      <c r="BU701" s="4"/>
      <c r="BV701" s="4"/>
      <c r="BW701" s="4"/>
      <c r="BX701" s="4"/>
      <c r="BY701" s="4"/>
      <c r="BZ701" s="4"/>
      <c r="CA701" s="4"/>
      <c r="CB701" s="4"/>
      <c r="CC701" s="4"/>
      <c r="CD701" s="4"/>
      <c r="CE701" s="4"/>
      <c r="CF701" s="4"/>
      <c r="CG701" s="4"/>
      <c r="CH701" s="4"/>
      <c r="CI701" s="4"/>
      <c r="CJ701" s="4"/>
      <c r="CK701" s="4"/>
      <c r="CL701" s="4"/>
      <c r="CM701" s="4"/>
      <c r="CN701" s="4"/>
      <c r="CO701" s="4"/>
      <c r="CP701" s="4"/>
      <c r="CQ701" s="4"/>
      <c r="CR701" s="4"/>
      <c r="CS701" s="4"/>
      <c r="CT701" s="4"/>
      <c r="CU701" s="4"/>
      <c r="CV701" s="4"/>
      <c r="CW701" s="4"/>
      <c r="CX701" s="4"/>
      <c r="CY701" s="4"/>
      <c r="CZ701" s="4"/>
      <c r="DA701" s="4"/>
      <c r="DB701" s="4"/>
      <c r="DC701" s="4"/>
      <c r="DD701" s="4"/>
      <c r="DE701" s="4"/>
      <c r="DF701" s="4"/>
      <c r="DG701" s="4"/>
      <c r="DH701" s="4"/>
      <c r="DI701" s="4"/>
      <c r="DJ701" s="4"/>
      <c r="DK701" s="4"/>
      <c r="DL701" s="4"/>
      <c r="DM701" s="4"/>
      <c r="DN701" s="4"/>
      <c r="DO701" s="4"/>
      <c r="DP701" s="4"/>
    </row>
    <row r="702" spans="3:120"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  <c r="AV702" s="4"/>
      <c r="AW702" s="4"/>
      <c r="AX702" s="4"/>
      <c r="AY702" s="4"/>
      <c r="AZ702" s="4"/>
      <c r="BA702" s="4"/>
      <c r="BB702" s="4"/>
      <c r="BC702" s="4"/>
      <c r="BD702" s="4"/>
      <c r="BE702" s="4"/>
      <c r="BF702" s="4"/>
      <c r="BG702" s="4"/>
      <c r="BH702" s="4"/>
      <c r="BI702" s="4"/>
      <c r="BJ702" s="4"/>
      <c r="BK702" s="4"/>
      <c r="BL702" s="4"/>
      <c r="BM702" s="4"/>
      <c r="BN702" s="4"/>
      <c r="BO702" s="4"/>
      <c r="BP702" s="4"/>
      <c r="BQ702" s="4"/>
      <c r="BR702" s="4"/>
      <c r="BS702" s="4"/>
      <c r="BT702" s="4"/>
      <c r="BU702" s="4"/>
      <c r="BV702" s="4"/>
      <c r="BW702" s="4"/>
      <c r="BX702" s="4"/>
      <c r="BY702" s="4"/>
      <c r="BZ702" s="4"/>
      <c r="CA702" s="4"/>
      <c r="CB702" s="4"/>
      <c r="CC702" s="4"/>
      <c r="CD702" s="4"/>
      <c r="CE702" s="4"/>
      <c r="CF702" s="4"/>
      <c r="CG702" s="4"/>
      <c r="CH702" s="4"/>
      <c r="CI702" s="4"/>
      <c r="CJ702" s="4"/>
      <c r="CK702" s="4"/>
      <c r="CL702" s="4"/>
      <c r="CM702" s="4"/>
      <c r="CN702" s="4"/>
      <c r="CO702" s="4"/>
      <c r="CP702" s="4"/>
      <c r="CQ702" s="4"/>
      <c r="CR702" s="4"/>
      <c r="CS702" s="4"/>
      <c r="CT702" s="4"/>
      <c r="CU702" s="4"/>
      <c r="CV702" s="4"/>
      <c r="CW702" s="4"/>
      <c r="CX702" s="4"/>
      <c r="CY702" s="4"/>
      <c r="CZ702" s="4"/>
      <c r="DA702" s="4"/>
      <c r="DB702" s="4"/>
      <c r="DC702" s="4"/>
      <c r="DD702" s="4"/>
      <c r="DE702" s="4"/>
      <c r="DF702" s="4"/>
      <c r="DG702" s="4"/>
      <c r="DH702" s="4"/>
      <c r="DI702" s="4"/>
      <c r="DJ702" s="4"/>
      <c r="DK702" s="4"/>
      <c r="DL702" s="4"/>
      <c r="DM702" s="4"/>
      <c r="DN702" s="4"/>
      <c r="DO702" s="4"/>
      <c r="DP702" s="4"/>
    </row>
    <row r="703" spans="3:120"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  <c r="AV703" s="4"/>
      <c r="AW703" s="4"/>
      <c r="AX703" s="4"/>
      <c r="AY703" s="4"/>
      <c r="AZ703" s="4"/>
      <c r="BA703" s="4"/>
      <c r="BB703" s="4"/>
      <c r="BC703" s="4"/>
      <c r="BD703" s="4"/>
      <c r="BE703" s="4"/>
      <c r="BF703" s="4"/>
      <c r="BG703" s="4"/>
      <c r="BH703" s="4"/>
      <c r="BI703" s="4"/>
      <c r="BJ703" s="4"/>
      <c r="BK703" s="4"/>
      <c r="BL703" s="4"/>
      <c r="BM703" s="4"/>
      <c r="BN703" s="4"/>
      <c r="BO703" s="4"/>
      <c r="BP703" s="4"/>
      <c r="BQ703" s="4"/>
      <c r="BR703" s="4"/>
      <c r="BS703" s="4"/>
      <c r="BT703" s="4"/>
      <c r="BU703" s="4"/>
      <c r="BV703" s="4"/>
      <c r="BW703" s="4"/>
      <c r="BX703" s="4"/>
      <c r="BY703" s="4"/>
      <c r="BZ703" s="4"/>
      <c r="CA703" s="4"/>
      <c r="CB703" s="4"/>
      <c r="CC703" s="4"/>
      <c r="CD703" s="4"/>
      <c r="CE703" s="4"/>
      <c r="CF703" s="4"/>
      <c r="CG703" s="4"/>
      <c r="CH703" s="4"/>
      <c r="CI703" s="4"/>
      <c r="CJ703" s="4"/>
      <c r="CK703" s="4"/>
      <c r="CL703" s="4"/>
      <c r="CM703" s="4"/>
      <c r="CN703" s="4"/>
      <c r="CO703" s="4"/>
      <c r="CP703" s="4"/>
      <c r="CQ703" s="4"/>
      <c r="CR703" s="4"/>
      <c r="CS703" s="4"/>
      <c r="CT703" s="4"/>
      <c r="CU703" s="4"/>
      <c r="CV703" s="4"/>
      <c r="CW703" s="4"/>
      <c r="CX703" s="4"/>
      <c r="CY703" s="4"/>
      <c r="CZ703" s="4"/>
      <c r="DA703" s="4"/>
      <c r="DB703" s="4"/>
      <c r="DC703" s="4"/>
      <c r="DD703" s="4"/>
      <c r="DE703" s="4"/>
      <c r="DF703" s="4"/>
      <c r="DG703" s="4"/>
      <c r="DH703" s="4"/>
      <c r="DI703" s="4"/>
      <c r="DJ703" s="4"/>
      <c r="DK703" s="4"/>
      <c r="DL703" s="4"/>
      <c r="DM703" s="4"/>
      <c r="DN703" s="4"/>
      <c r="DO703" s="4"/>
      <c r="DP703" s="4"/>
    </row>
    <row r="704" spans="3:120"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  <c r="AV704" s="4"/>
      <c r="AW704" s="4"/>
      <c r="AX704" s="4"/>
      <c r="AY704" s="4"/>
      <c r="AZ704" s="4"/>
      <c r="BA704" s="4"/>
      <c r="BB704" s="4"/>
      <c r="BC704" s="4"/>
      <c r="BD704" s="4"/>
      <c r="BE704" s="4"/>
      <c r="BF704" s="4"/>
      <c r="BG704" s="4"/>
      <c r="BH704" s="4"/>
      <c r="BI704" s="4"/>
      <c r="BJ704" s="4"/>
      <c r="BK704" s="4"/>
      <c r="BL704" s="4"/>
      <c r="BM704" s="4"/>
      <c r="BN704" s="4"/>
      <c r="BO704" s="4"/>
      <c r="BP704" s="4"/>
      <c r="BQ704" s="4"/>
      <c r="BR704" s="4"/>
      <c r="BS704" s="4"/>
      <c r="BT704" s="4"/>
      <c r="BU704" s="4"/>
      <c r="BV704" s="4"/>
      <c r="BW704" s="4"/>
      <c r="BX704" s="4"/>
      <c r="BY704" s="4"/>
      <c r="BZ704" s="4"/>
      <c r="CA704" s="4"/>
      <c r="CB704" s="4"/>
      <c r="CC704" s="4"/>
      <c r="CD704" s="4"/>
      <c r="CE704" s="4"/>
      <c r="CF704" s="4"/>
      <c r="CG704" s="4"/>
      <c r="CH704" s="4"/>
      <c r="CI704" s="4"/>
      <c r="CJ704" s="4"/>
      <c r="CK704" s="4"/>
      <c r="CL704" s="4"/>
      <c r="CM704" s="4"/>
      <c r="CN704" s="4"/>
      <c r="CO704" s="4"/>
      <c r="CP704" s="4"/>
      <c r="CQ704" s="4"/>
      <c r="CR704" s="4"/>
      <c r="CS704" s="4"/>
      <c r="CT704" s="4"/>
      <c r="CU704" s="4"/>
      <c r="CV704" s="4"/>
      <c r="CW704" s="4"/>
      <c r="CX704" s="4"/>
      <c r="CY704" s="4"/>
      <c r="CZ704" s="4"/>
      <c r="DA704" s="4"/>
      <c r="DB704" s="4"/>
      <c r="DC704" s="4"/>
      <c r="DD704" s="4"/>
      <c r="DE704" s="4"/>
      <c r="DF704" s="4"/>
      <c r="DG704" s="4"/>
      <c r="DH704" s="4"/>
      <c r="DI704" s="4"/>
      <c r="DJ704" s="4"/>
      <c r="DK704" s="4"/>
      <c r="DL704" s="4"/>
      <c r="DM704" s="4"/>
      <c r="DN704" s="4"/>
      <c r="DO704" s="4"/>
      <c r="DP704" s="4"/>
    </row>
    <row r="705" spans="3:120"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  <c r="AW705" s="4"/>
      <c r="AX705" s="4"/>
      <c r="AY705" s="4"/>
      <c r="AZ705" s="4"/>
      <c r="BA705" s="4"/>
      <c r="BB705" s="4"/>
      <c r="BC705" s="4"/>
      <c r="BD705" s="4"/>
      <c r="BE705" s="4"/>
      <c r="BF705" s="4"/>
      <c r="BG705" s="4"/>
      <c r="BH705" s="4"/>
      <c r="BI705" s="4"/>
      <c r="BJ705" s="4"/>
      <c r="BK705" s="4"/>
      <c r="BL705" s="4"/>
      <c r="BM705" s="4"/>
      <c r="BN705" s="4"/>
      <c r="BO705" s="4"/>
      <c r="BP705" s="4"/>
      <c r="BQ705" s="4"/>
      <c r="BR705" s="4"/>
      <c r="BS705" s="4"/>
      <c r="BT705" s="4"/>
      <c r="BU705" s="4"/>
      <c r="BV705" s="4"/>
      <c r="BW705" s="4"/>
      <c r="BX705" s="4"/>
      <c r="BY705" s="4"/>
      <c r="BZ705" s="4"/>
      <c r="CA705" s="4"/>
      <c r="CB705" s="4"/>
      <c r="CC705" s="4"/>
      <c r="CD705" s="4"/>
      <c r="CE705" s="4"/>
      <c r="CF705" s="4"/>
      <c r="CG705" s="4"/>
      <c r="CH705" s="4"/>
      <c r="CI705" s="4"/>
      <c r="CJ705" s="4"/>
      <c r="CK705" s="4"/>
      <c r="CL705" s="4"/>
      <c r="CM705" s="4"/>
      <c r="CN705" s="4"/>
      <c r="CO705" s="4"/>
      <c r="CP705" s="4"/>
      <c r="CQ705" s="4"/>
      <c r="CR705" s="4"/>
      <c r="CS705" s="4"/>
      <c r="CT705" s="4"/>
      <c r="CU705" s="4"/>
      <c r="CV705" s="4"/>
      <c r="CW705" s="4"/>
      <c r="CX705" s="4"/>
      <c r="CY705" s="4"/>
      <c r="CZ705" s="4"/>
      <c r="DA705" s="4"/>
      <c r="DB705" s="4"/>
      <c r="DC705" s="4"/>
      <c r="DD705" s="4"/>
      <c r="DE705" s="4"/>
      <c r="DF705" s="4"/>
      <c r="DG705" s="4"/>
      <c r="DH705" s="4"/>
      <c r="DI705" s="4"/>
      <c r="DJ705" s="4"/>
      <c r="DK705" s="4"/>
      <c r="DL705" s="4"/>
      <c r="DM705" s="4"/>
      <c r="DN705" s="4"/>
      <c r="DO705" s="4"/>
      <c r="DP705" s="4"/>
    </row>
    <row r="706" spans="3:120"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  <c r="AV706" s="4"/>
      <c r="AW706" s="4"/>
      <c r="AX706" s="4"/>
      <c r="AY706" s="4"/>
      <c r="AZ706" s="4"/>
      <c r="BA706" s="4"/>
      <c r="BB706" s="4"/>
      <c r="BC706" s="4"/>
      <c r="BD706" s="4"/>
      <c r="BE706" s="4"/>
      <c r="BF706" s="4"/>
      <c r="BG706" s="4"/>
      <c r="BH706" s="4"/>
      <c r="BI706" s="4"/>
      <c r="BJ706" s="4"/>
      <c r="BK706" s="4"/>
      <c r="BL706" s="4"/>
      <c r="BM706" s="4"/>
      <c r="BN706" s="4"/>
      <c r="BO706" s="4"/>
      <c r="BP706" s="4"/>
      <c r="BQ706" s="4"/>
      <c r="BR706" s="4"/>
      <c r="BS706" s="4"/>
      <c r="BT706" s="4"/>
      <c r="BU706" s="4"/>
      <c r="BV706" s="4"/>
      <c r="BW706" s="4"/>
      <c r="BX706" s="4"/>
      <c r="BY706" s="4"/>
      <c r="BZ706" s="4"/>
      <c r="CA706" s="4"/>
      <c r="CB706" s="4"/>
      <c r="CC706" s="4"/>
      <c r="CD706" s="4"/>
      <c r="CE706" s="4"/>
      <c r="CF706" s="4"/>
      <c r="CG706" s="4"/>
      <c r="CH706" s="4"/>
      <c r="CI706" s="4"/>
      <c r="CJ706" s="4"/>
      <c r="CK706" s="4"/>
      <c r="CL706" s="4"/>
      <c r="CM706" s="4"/>
      <c r="CN706" s="4"/>
      <c r="CO706" s="4"/>
      <c r="CP706" s="4"/>
      <c r="CQ706" s="4"/>
      <c r="CR706" s="4"/>
      <c r="CS706" s="4"/>
      <c r="CT706" s="4"/>
      <c r="CU706" s="4"/>
      <c r="CV706" s="4"/>
      <c r="CW706" s="4"/>
      <c r="CX706" s="4"/>
      <c r="CY706" s="4"/>
      <c r="CZ706" s="4"/>
      <c r="DA706" s="4"/>
      <c r="DB706" s="4"/>
      <c r="DC706" s="4"/>
      <c r="DD706" s="4"/>
      <c r="DE706" s="4"/>
      <c r="DF706" s="4"/>
      <c r="DG706" s="4"/>
      <c r="DH706" s="4"/>
      <c r="DI706" s="4"/>
      <c r="DJ706" s="4"/>
      <c r="DK706" s="4"/>
      <c r="DL706" s="4"/>
      <c r="DM706" s="4"/>
      <c r="DN706" s="4"/>
      <c r="DO706" s="4"/>
      <c r="DP706" s="4"/>
    </row>
    <row r="707" spans="3:120"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  <c r="AV707" s="4"/>
      <c r="AW707" s="4"/>
      <c r="AX707" s="4"/>
      <c r="AY707" s="4"/>
      <c r="AZ707" s="4"/>
      <c r="BA707" s="4"/>
      <c r="BB707" s="4"/>
      <c r="BC707" s="4"/>
      <c r="BD707" s="4"/>
      <c r="BE707" s="4"/>
      <c r="BF707" s="4"/>
      <c r="BG707" s="4"/>
      <c r="BH707" s="4"/>
      <c r="BI707" s="4"/>
      <c r="BJ707" s="4"/>
      <c r="BK707" s="4"/>
      <c r="BL707" s="4"/>
      <c r="BM707" s="4"/>
      <c r="BN707" s="4"/>
      <c r="BO707" s="4"/>
      <c r="BP707" s="4"/>
      <c r="BQ707" s="4"/>
      <c r="BR707" s="4"/>
      <c r="BS707" s="4"/>
      <c r="BT707" s="4"/>
      <c r="BU707" s="4"/>
      <c r="BV707" s="4"/>
      <c r="BW707" s="4"/>
      <c r="BX707" s="4"/>
      <c r="BY707" s="4"/>
      <c r="BZ707" s="4"/>
      <c r="CA707" s="4"/>
      <c r="CB707" s="4"/>
      <c r="CC707" s="4"/>
      <c r="CD707" s="4"/>
      <c r="CE707" s="4"/>
      <c r="CF707" s="4"/>
      <c r="CG707" s="4"/>
      <c r="CH707" s="4"/>
      <c r="CI707" s="4"/>
      <c r="CJ707" s="4"/>
      <c r="CK707" s="4"/>
      <c r="CL707" s="4"/>
      <c r="CM707" s="4"/>
      <c r="CN707" s="4"/>
      <c r="CO707" s="4"/>
      <c r="CP707" s="4"/>
      <c r="CQ707" s="4"/>
      <c r="CR707" s="4"/>
      <c r="CS707" s="4"/>
      <c r="CT707" s="4"/>
      <c r="CU707" s="4"/>
      <c r="CV707" s="4"/>
      <c r="CW707" s="4"/>
      <c r="CX707" s="4"/>
      <c r="CY707" s="4"/>
      <c r="CZ707" s="4"/>
      <c r="DA707" s="4"/>
      <c r="DB707" s="4"/>
      <c r="DC707" s="4"/>
      <c r="DD707" s="4"/>
      <c r="DE707" s="4"/>
      <c r="DF707" s="4"/>
      <c r="DG707" s="4"/>
      <c r="DH707" s="4"/>
      <c r="DI707" s="4"/>
      <c r="DJ707" s="4"/>
      <c r="DK707" s="4"/>
      <c r="DL707" s="4"/>
      <c r="DM707" s="4"/>
      <c r="DN707" s="4"/>
      <c r="DO707" s="4"/>
      <c r="DP707" s="4"/>
    </row>
    <row r="708" spans="3:120"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  <c r="AV708" s="4"/>
      <c r="AW708" s="4"/>
      <c r="AX708" s="4"/>
      <c r="AY708" s="4"/>
      <c r="AZ708" s="4"/>
      <c r="BA708" s="4"/>
      <c r="BB708" s="4"/>
      <c r="BC708" s="4"/>
      <c r="BD708" s="4"/>
      <c r="BE708" s="4"/>
      <c r="BF708" s="4"/>
      <c r="BG708" s="4"/>
      <c r="BH708" s="4"/>
      <c r="BI708" s="4"/>
      <c r="BJ708" s="4"/>
      <c r="BK708" s="4"/>
      <c r="BL708" s="4"/>
      <c r="BM708" s="4"/>
      <c r="BN708" s="4"/>
      <c r="BO708" s="4"/>
      <c r="BP708" s="4"/>
      <c r="BQ708" s="4"/>
      <c r="BR708" s="4"/>
      <c r="BS708" s="4"/>
      <c r="BT708" s="4"/>
      <c r="BU708" s="4"/>
      <c r="BV708" s="4"/>
      <c r="BW708" s="4"/>
      <c r="BX708" s="4"/>
      <c r="BY708" s="4"/>
      <c r="BZ708" s="4"/>
      <c r="CA708" s="4"/>
      <c r="CB708" s="4"/>
      <c r="CC708" s="4"/>
      <c r="CD708" s="4"/>
      <c r="CE708" s="4"/>
      <c r="CF708" s="4"/>
      <c r="CG708" s="4"/>
      <c r="CH708" s="4"/>
      <c r="CI708" s="4"/>
      <c r="CJ708" s="4"/>
      <c r="CK708" s="4"/>
      <c r="CL708" s="4"/>
      <c r="CM708" s="4"/>
      <c r="CN708" s="4"/>
      <c r="CO708" s="4"/>
      <c r="CP708" s="4"/>
      <c r="CQ708" s="4"/>
      <c r="CR708" s="4"/>
      <c r="CS708" s="4"/>
      <c r="CT708" s="4"/>
      <c r="CU708" s="4"/>
      <c r="CV708" s="4"/>
      <c r="CW708" s="4"/>
      <c r="CX708" s="4"/>
      <c r="CY708" s="4"/>
      <c r="CZ708" s="4"/>
      <c r="DA708" s="4"/>
      <c r="DB708" s="4"/>
      <c r="DC708" s="4"/>
      <c r="DD708" s="4"/>
      <c r="DE708" s="4"/>
      <c r="DF708" s="4"/>
      <c r="DG708" s="4"/>
      <c r="DH708" s="4"/>
      <c r="DI708" s="4"/>
      <c r="DJ708" s="4"/>
      <c r="DK708" s="4"/>
      <c r="DL708" s="4"/>
      <c r="DM708" s="4"/>
      <c r="DN708" s="4"/>
      <c r="DO708" s="4"/>
      <c r="DP708" s="4"/>
    </row>
    <row r="709" spans="3:120"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  <c r="AV709" s="4"/>
      <c r="AW709" s="4"/>
      <c r="AX709" s="4"/>
      <c r="AY709" s="4"/>
      <c r="AZ709" s="4"/>
      <c r="BA709" s="4"/>
      <c r="BB709" s="4"/>
      <c r="BC709" s="4"/>
      <c r="BD709" s="4"/>
      <c r="BE709" s="4"/>
      <c r="BF709" s="4"/>
      <c r="BG709" s="4"/>
      <c r="BH709" s="4"/>
      <c r="BI709" s="4"/>
      <c r="BJ709" s="4"/>
      <c r="BK709" s="4"/>
      <c r="BL709" s="4"/>
      <c r="BM709" s="4"/>
      <c r="BN709" s="4"/>
      <c r="BO709" s="4"/>
      <c r="BP709" s="4"/>
      <c r="BQ709" s="4"/>
      <c r="BR709" s="4"/>
      <c r="BS709" s="4"/>
      <c r="BT709" s="4"/>
      <c r="BU709" s="4"/>
      <c r="BV709" s="4"/>
      <c r="BW709" s="4"/>
      <c r="BX709" s="4"/>
      <c r="BY709" s="4"/>
      <c r="BZ709" s="4"/>
      <c r="CA709" s="4"/>
      <c r="CB709" s="4"/>
      <c r="CC709" s="4"/>
      <c r="CD709" s="4"/>
      <c r="CE709" s="4"/>
      <c r="CF709" s="4"/>
      <c r="CG709" s="4"/>
      <c r="CH709" s="4"/>
      <c r="CI709" s="4"/>
      <c r="CJ709" s="4"/>
      <c r="CK709" s="4"/>
      <c r="CL709" s="4"/>
      <c r="CM709" s="4"/>
      <c r="CN709" s="4"/>
      <c r="CO709" s="4"/>
      <c r="CP709" s="4"/>
      <c r="CQ709" s="4"/>
      <c r="CR709" s="4"/>
      <c r="CS709" s="4"/>
      <c r="CT709" s="4"/>
      <c r="CU709" s="4"/>
      <c r="CV709" s="4"/>
      <c r="CW709" s="4"/>
      <c r="CX709" s="4"/>
      <c r="CY709" s="4"/>
      <c r="CZ709" s="4"/>
      <c r="DA709" s="4"/>
      <c r="DB709" s="4"/>
      <c r="DC709" s="4"/>
      <c r="DD709" s="4"/>
      <c r="DE709" s="4"/>
      <c r="DF709" s="4"/>
      <c r="DG709" s="4"/>
      <c r="DH709" s="4"/>
      <c r="DI709" s="4"/>
      <c r="DJ709" s="4"/>
      <c r="DK709" s="4"/>
      <c r="DL709" s="4"/>
      <c r="DM709" s="4"/>
      <c r="DN709" s="4"/>
      <c r="DO709" s="4"/>
      <c r="DP709" s="4"/>
    </row>
    <row r="710" spans="3:120"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  <c r="AV710" s="4"/>
      <c r="AW710" s="4"/>
      <c r="AX710" s="4"/>
      <c r="AY710" s="4"/>
      <c r="AZ710" s="4"/>
      <c r="BA710" s="4"/>
      <c r="BB710" s="4"/>
      <c r="BC710" s="4"/>
      <c r="BD710" s="4"/>
      <c r="BE710" s="4"/>
      <c r="BF710" s="4"/>
      <c r="BG710" s="4"/>
      <c r="BH710" s="4"/>
      <c r="BI710" s="4"/>
      <c r="BJ710" s="4"/>
      <c r="BK710" s="4"/>
      <c r="BL710" s="4"/>
      <c r="BM710" s="4"/>
      <c r="BN710" s="4"/>
      <c r="BO710" s="4"/>
      <c r="BP710" s="4"/>
      <c r="BQ710" s="4"/>
      <c r="BR710" s="4"/>
      <c r="BS710" s="4"/>
      <c r="BT710" s="4"/>
      <c r="BU710" s="4"/>
      <c r="BV710" s="4"/>
      <c r="BW710" s="4"/>
      <c r="BX710" s="4"/>
      <c r="BY710" s="4"/>
      <c r="BZ710" s="4"/>
      <c r="CA710" s="4"/>
      <c r="CB710" s="4"/>
      <c r="CC710" s="4"/>
      <c r="CD710" s="4"/>
      <c r="CE710" s="4"/>
      <c r="CF710" s="4"/>
      <c r="CG710" s="4"/>
      <c r="CH710" s="4"/>
      <c r="CI710" s="4"/>
      <c r="CJ710" s="4"/>
      <c r="CK710" s="4"/>
      <c r="CL710" s="4"/>
      <c r="CM710" s="4"/>
      <c r="CN710" s="4"/>
      <c r="CO710" s="4"/>
      <c r="CP710" s="4"/>
      <c r="CQ710" s="4"/>
      <c r="CR710" s="4"/>
      <c r="CS710" s="4"/>
      <c r="CT710" s="4"/>
      <c r="CU710" s="4"/>
      <c r="CV710" s="4"/>
      <c r="CW710" s="4"/>
      <c r="CX710" s="4"/>
      <c r="CY710" s="4"/>
      <c r="CZ710" s="4"/>
      <c r="DA710" s="4"/>
      <c r="DB710" s="4"/>
      <c r="DC710" s="4"/>
      <c r="DD710" s="4"/>
      <c r="DE710" s="4"/>
      <c r="DF710" s="4"/>
      <c r="DG710" s="4"/>
      <c r="DH710" s="4"/>
      <c r="DI710" s="4"/>
      <c r="DJ710" s="4"/>
      <c r="DK710" s="4"/>
      <c r="DL710" s="4"/>
      <c r="DM710" s="4"/>
      <c r="DN710" s="4"/>
      <c r="DO710" s="4"/>
      <c r="DP710" s="4"/>
    </row>
    <row r="711" spans="3:120"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  <c r="AV711" s="4"/>
      <c r="AW711" s="4"/>
      <c r="AX711" s="4"/>
      <c r="AY711" s="4"/>
      <c r="AZ711" s="4"/>
      <c r="BA711" s="4"/>
      <c r="BB711" s="4"/>
      <c r="BC711" s="4"/>
      <c r="BD711" s="4"/>
      <c r="BE711" s="4"/>
      <c r="BF711" s="4"/>
      <c r="BG711" s="4"/>
      <c r="BH711" s="4"/>
      <c r="BI711" s="4"/>
      <c r="BJ711" s="4"/>
      <c r="BK711" s="4"/>
      <c r="BL711" s="4"/>
      <c r="BM711" s="4"/>
      <c r="BN711" s="4"/>
      <c r="BO711" s="4"/>
      <c r="BP711" s="4"/>
      <c r="BQ711" s="4"/>
      <c r="BR711" s="4"/>
      <c r="BS711" s="4"/>
      <c r="BT711" s="4"/>
      <c r="BU711" s="4"/>
      <c r="BV711" s="4"/>
      <c r="BW711" s="4"/>
      <c r="BX711" s="4"/>
      <c r="BY711" s="4"/>
      <c r="BZ711" s="4"/>
      <c r="CA711" s="4"/>
      <c r="CB711" s="4"/>
      <c r="CC711" s="4"/>
      <c r="CD711" s="4"/>
      <c r="CE711" s="4"/>
      <c r="CF711" s="4"/>
      <c r="CG711" s="4"/>
      <c r="CH711" s="4"/>
      <c r="CI711" s="4"/>
      <c r="CJ711" s="4"/>
      <c r="CK711" s="4"/>
      <c r="CL711" s="4"/>
      <c r="CM711" s="4"/>
      <c r="CN711" s="4"/>
      <c r="CO711" s="4"/>
      <c r="CP711" s="4"/>
      <c r="CQ711" s="4"/>
      <c r="CR711" s="4"/>
      <c r="CS711" s="4"/>
      <c r="CT711" s="4"/>
      <c r="CU711" s="4"/>
      <c r="CV711" s="4"/>
      <c r="CW711" s="4"/>
      <c r="CX711" s="4"/>
      <c r="CY711" s="4"/>
      <c r="CZ711" s="4"/>
      <c r="DA711" s="4"/>
      <c r="DB711" s="4"/>
      <c r="DC711" s="4"/>
      <c r="DD711" s="4"/>
      <c r="DE711" s="4"/>
      <c r="DF711" s="4"/>
      <c r="DG711" s="4"/>
      <c r="DH711" s="4"/>
      <c r="DI711" s="4"/>
      <c r="DJ711" s="4"/>
      <c r="DK711" s="4"/>
      <c r="DL711" s="4"/>
      <c r="DM711" s="4"/>
      <c r="DN711" s="4"/>
      <c r="DO711" s="4"/>
      <c r="DP711" s="4"/>
    </row>
    <row r="712" spans="3:120"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  <c r="AV712" s="4"/>
      <c r="AW712" s="4"/>
      <c r="AX712" s="4"/>
      <c r="AY712" s="4"/>
      <c r="AZ712" s="4"/>
      <c r="BA712" s="4"/>
      <c r="BB712" s="4"/>
      <c r="BC712" s="4"/>
      <c r="BD712" s="4"/>
      <c r="BE712" s="4"/>
      <c r="BF712" s="4"/>
      <c r="BG712" s="4"/>
      <c r="BH712" s="4"/>
      <c r="BI712" s="4"/>
      <c r="BJ712" s="4"/>
      <c r="BK712" s="4"/>
      <c r="BL712" s="4"/>
      <c r="BM712" s="4"/>
      <c r="BN712" s="4"/>
      <c r="BO712" s="4"/>
      <c r="BP712" s="4"/>
      <c r="BQ712" s="4"/>
      <c r="BR712" s="4"/>
      <c r="BS712" s="4"/>
      <c r="BT712" s="4"/>
      <c r="BU712" s="4"/>
      <c r="BV712" s="4"/>
      <c r="BW712" s="4"/>
      <c r="BX712" s="4"/>
      <c r="BY712" s="4"/>
      <c r="BZ712" s="4"/>
      <c r="CA712" s="4"/>
      <c r="CB712" s="4"/>
      <c r="CC712" s="4"/>
      <c r="CD712" s="4"/>
      <c r="CE712" s="4"/>
      <c r="CF712" s="4"/>
      <c r="CG712" s="4"/>
      <c r="CH712" s="4"/>
      <c r="CI712" s="4"/>
      <c r="CJ712" s="4"/>
      <c r="CK712" s="4"/>
      <c r="CL712" s="4"/>
      <c r="CM712" s="4"/>
      <c r="CN712" s="4"/>
      <c r="CO712" s="4"/>
      <c r="CP712" s="4"/>
      <c r="CQ712" s="4"/>
      <c r="CR712" s="4"/>
      <c r="CS712" s="4"/>
      <c r="CT712" s="4"/>
      <c r="CU712" s="4"/>
      <c r="CV712" s="4"/>
      <c r="CW712" s="4"/>
      <c r="CX712" s="4"/>
      <c r="CY712" s="4"/>
      <c r="CZ712" s="4"/>
      <c r="DA712" s="4"/>
      <c r="DB712" s="4"/>
      <c r="DC712" s="4"/>
      <c r="DD712" s="4"/>
      <c r="DE712" s="4"/>
      <c r="DF712" s="4"/>
      <c r="DG712" s="4"/>
      <c r="DH712" s="4"/>
      <c r="DI712" s="4"/>
      <c r="DJ712" s="4"/>
      <c r="DK712" s="4"/>
      <c r="DL712" s="4"/>
      <c r="DM712" s="4"/>
      <c r="DN712" s="4"/>
      <c r="DO712" s="4"/>
      <c r="DP712" s="4"/>
    </row>
    <row r="713" spans="3:120"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  <c r="AV713" s="4"/>
      <c r="AW713" s="4"/>
      <c r="AX713" s="4"/>
      <c r="AY713" s="4"/>
      <c r="AZ713" s="4"/>
      <c r="BA713" s="4"/>
      <c r="BB713" s="4"/>
      <c r="BC713" s="4"/>
      <c r="BD713" s="4"/>
      <c r="BE713" s="4"/>
      <c r="BF713" s="4"/>
      <c r="BG713" s="4"/>
      <c r="BH713" s="4"/>
      <c r="BI713" s="4"/>
      <c r="BJ713" s="4"/>
      <c r="BK713" s="4"/>
      <c r="BL713" s="4"/>
      <c r="BM713" s="4"/>
      <c r="BN713" s="4"/>
      <c r="BO713" s="4"/>
      <c r="BP713" s="4"/>
      <c r="BQ713" s="4"/>
      <c r="BR713" s="4"/>
      <c r="BS713" s="4"/>
      <c r="BT713" s="4"/>
      <c r="BU713" s="4"/>
      <c r="BV713" s="4"/>
      <c r="BW713" s="4"/>
      <c r="BX713" s="4"/>
      <c r="BY713" s="4"/>
      <c r="BZ713" s="4"/>
      <c r="CA713" s="4"/>
      <c r="CB713" s="4"/>
      <c r="CC713" s="4"/>
      <c r="CD713" s="4"/>
      <c r="CE713" s="4"/>
      <c r="CF713" s="4"/>
      <c r="CG713" s="4"/>
      <c r="CH713" s="4"/>
      <c r="CI713" s="4"/>
      <c r="CJ713" s="4"/>
      <c r="CK713" s="4"/>
      <c r="CL713" s="4"/>
      <c r="CM713" s="4"/>
      <c r="CN713" s="4"/>
      <c r="CO713" s="4"/>
      <c r="CP713" s="4"/>
      <c r="CQ713" s="4"/>
      <c r="CR713" s="4"/>
      <c r="CS713" s="4"/>
      <c r="CT713" s="4"/>
      <c r="CU713" s="4"/>
      <c r="CV713" s="4"/>
      <c r="CW713" s="4"/>
      <c r="CX713" s="4"/>
      <c r="CY713" s="4"/>
      <c r="CZ713" s="4"/>
      <c r="DA713" s="4"/>
      <c r="DB713" s="4"/>
      <c r="DC713" s="4"/>
      <c r="DD713" s="4"/>
      <c r="DE713" s="4"/>
      <c r="DF713" s="4"/>
      <c r="DG713" s="4"/>
      <c r="DH713" s="4"/>
      <c r="DI713" s="4"/>
      <c r="DJ713" s="4"/>
      <c r="DK713" s="4"/>
      <c r="DL713" s="4"/>
      <c r="DM713" s="4"/>
      <c r="DN713" s="4"/>
      <c r="DO713" s="4"/>
      <c r="DP713" s="4"/>
    </row>
    <row r="714" spans="3:120"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  <c r="AV714" s="4"/>
      <c r="AW714" s="4"/>
      <c r="AX714" s="4"/>
      <c r="AY714" s="4"/>
      <c r="AZ714" s="4"/>
      <c r="BA714" s="4"/>
      <c r="BB714" s="4"/>
      <c r="BC714" s="4"/>
      <c r="BD714" s="4"/>
      <c r="BE714" s="4"/>
      <c r="BF714" s="4"/>
      <c r="BG714" s="4"/>
      <c r="BH714" s="4"/>
      <c r="BI714" s="4"/>
      <c r="BJ714" s="4"/>
      <c r="BK714" s="4"/>
      <c r="BL714" s="4"/>
      <c r="BM714" s="4"/>
      <c r="BN714" s="4"/>
      <c r="BO714" s="4"/>
      <c r="BP714" s="4"/>
      <c r="BQ714" s="4"/>
      <c r="BR714" s="4"/>
      <c r="BS714" s="4"/>
      <c r="BT714" s="4"/>
      <c r="BU714" s="4"/>
      <c r="BV714" s="4"/>
      <c r="BW714" s="4"/>
      <c r="BX714" s="4"/>
      <c r="BY714" s="4"/>
      <c r="BZ714" s="4"/>
      <c r="CA714" s="4"/>
      <c r="CB714" s="4"/>
      <c r="CC714" s="4"/>
      <c r="CD714" s="4"/>
      <c r="CE714" s="4"/>
      <c r="CF714" s="4"/>
      <c r="CG714" s="4"/>
      <c r="CH714" s="4"/>
      <c r="CI714" s="4"/>
      <c r="CJ714" s="4"/>
      <c r="CK714" s="4"/>
      <c r="CL714" s="4"/>
      <c r="CM714" s="4"/>
      <c r="CN714" s="4"/>
      <c r="CO714" s="4"/>
      <c r="CP714" s="4"/>
      <c r="CQ714" s="4"/>
      <c r="CR714" s="4"/>
      <c r="CS714" s="4"/>
      <c r="CT714" s="4"/>
      <c r="CU714" s="4"/>
      <c r="CV714" s="4"/>
      <c r="CW714" s="4"/>
      <c r="CX714" s="4"/>
      <c r="CY714" s="4"/>
      <c r="CZ714" s="4"/>
      <c r="DA714" s="4"/>
      <c r="DB714" s="4"/>
      <c r="DC714" s="4"/>
      <c r="DD714" s="4"/>
      <c r="DE714" s="4"/>
      <c r="DF714" s="4"/>
      <c r="DG714" s="4"/>
      <c r="DH714" s="4"/>
      <c r="DI714" s="4"/>
      <c r="DJ714" s="4"/>
      <c r="DK714" s="4"/>
      <c r="DL714" s="4"/>
      <c r="DM714" s="4"/>
      <c r="DN714" s="4"/>
      <c r="DO714" s="4"/>
      <c r="DP714" s="4"/>
    </row>
    <row r="715" spans="3:120"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  <c r="AV715" s="4"/>
      <c r="AW715" s="4"/>
      <c r="AX715" s="4"/>
      <c r="AY715" s="4"/>
      <c r="AZ715" s="4"/>
      <c r="BA715" s="4"/>
      <c r="BB715" s="4"/>
      <c r="BC715" s="4"/>
      <c r="BD715" s="4"/>
      <c r="BE715" s="4"/>
      <c r="BF715" s="4"/>
      <c r="BG715" s="4"/>
      <c r="BH715" s="4"/>
      <c r="BI715" s="4"/>
      <c r="BJ715" s="4"/>
      <c r="BK715" s="4"/>
      <c r="BL715" s="4"/>
      <c r="BM715" s="4"/>
      <c r="BN715" s="4"/>
      <c r="BO715" s="4"/>
      <c r="BP715" s="4"/>
      <c r="BQ715" s="4"/>
      <c r="BR715" s="4"/>
      <c r="BS715" s="4"/>
      <c r="BT715" s="4"/>
      <c r="BU715" s="4"/>
      <c r="BV715" s="4"/>
      <c r="BW715" s="4"/>
      <c r="BX715" s="4"/>
      <c r="BY715" s="4"/>
      <c r="BZ715" s="4"/>
      <c r="CA715" s="4"/>
      <c r="CB715" s="4"/>
      <c r="CC715" s="4"/>
      <c r="CD715" s="4"/>
      <c r="CE715" s="4"/>
      <c r="CF715" s="4"/>
      <c r="CG715" s="4"/>
      <c r="CH715" s="4"/>
      <c r="CI715" s="4"/>
      <c r="CJ715" s="4"/>
      <c r="CK715" s="4"/>
      <c r="CL715" s="4"/>
      <c r="CM715" s="4"/>
      <c r="CN715" s="4"/>
      <c r="CO715" s="4"/>
      <c r="CP715" s="4"/>
      <c r="CQ715" s="4"/>
      <c r="CR715" s="4"/>
      <c r="CS715" s="4"/>
      <c r="CT715" s="4"/>
      <c r="CU715" s="4"/>
      <c r="CV715" s="4"/>
      <c r="CW715" s="4"/>
      <c r="CX715" s="4"/>
      <c r="CY715" s="4"/>
      <c r="CZ715" s="4"/>
      <c r="DA715" s="4"/>
      <c r="DB715" s="4"/>
      <c r="DC715" s="4"/>
      <c r="DD715" s="4"/>
      <c r="DE715" s="4"/>
      <c r="DF715" s="4"/>
      <c r="DG715" s="4"/>
      <c r="DH715" s="4"/>
      <c r="DI715" s="4"/>
      <c r="DJ715" s="4"/>
      <c r="DK715" s="4"/>
      <c r="DL715" s="4"/>
      <c r="DM715" s="4"/>
      <c r="DN715" s="4"/>
      <c r="DO715" s="4"/>
      <c r="DP715" s="4"/>
    </row>
    <row r="716" spans="3:120"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  <c r="AV716" s="4"/>
      <c r="AW716" s="4"/>
      <c r="AX716" s="4"/>
      <c r="AY716" s="4"/>
      <c r="AZ716" s="4"/>
      <c r="BA716" s="4"/>
      <c r="BB716" s="4"/>
      <c r="BC716" s="4"/>
      <c r="BD716" s="4"/>
      <c r="BE716" s="4"/>
      <c r="BF716" s="4"/>
      <c r="BG716" s="4"/>
      <c r="BH716" s="4"/>
      <c r="BI716" s="4"/>
      <c r="BJ716" s="4"/>
      <c r="BK716" s="4"/>
      <c r="BL716" s="4"/>
      <c r="BM716" s="4"/>
      <c r="BN716" s="4"/>
      <c r="BO716" s="4"/>
      <c r="BP716" s="4"/>
      <c r="BQ716" s="4"/>
      <c r="BR716" s="4"/>
      <c r="BS716" s="4"/>
      <c r="BT716" s="4"/>
      <c r="BU716" s="4"/>
      <c r="BV716" s="4"/>
      <c r="BW716" s="4"/>
      <c r="BX716" s="4"/>
      <c r="BY716" s="4"/>
      <c r="BZ716" s="4"/>
      <c r="CA716" s="4"/>
      <c r="CB716" s="4"/>
      <c r="CC716" s="4"/>
      <c r="CD716" s="4"/>
      <c r="CE716" s="4"/>
      <c r="CF716" s="4"/>
      <c r="CG716" s="4"/>
      <c r="CH716" s="4"/>
      <c r="CI716" s="4"/>
      <c r="CJ716" s="4"/>
      <c r="CK716" s="4"/>
      <c r="CL716" s="4"/>
      <c r="CM716" s="4"/>
      <c r="CN716" s="4"/>
      <c r="CO716" s="4"/>
      <c r="CP716" s="4"/>
      <c r="CQ716" s="4"/>
      <c r="CR716" s="4"/>
      <c r="CS716" s="4"/>
      <c r="CT716" s="4"/>
      <c r="CU716" s="4"/>
      <c r="CV716" s="4"/>
      <c r="CW716" s="4"/>
      <c r="CX716" s="4"/>
      <c r="CY716" s="4"/>
      <c r="CZ716" s="4"/>
      <c r="DA716" s="4"/>
      <c r="DB716" s="4"/>
      <c r="DC716" s="4"/>
      <c r="DD716" s="4"/>
      <c r="DE716" s="4"/>
      <c r="DF716" s="4"/>
      <c r="DG716" s="4"/>
      <c r="DH716" s="4"/>
      <c r="DI716" s="4"/>
      <c r="DJ716" s="4"/>
      <c r="DK716" s="4"/>
      <c r="DL716" s="4"/>
      <c r="DM716" s="4"/>
      <c r="DN716" s="4"/>
      <c r="DO716" s="4"/>
      <c r="DP716" s="4"/>
    </row>
    <row r="717" spans="3:120"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  <c r="AV717" s="4"/>
      <c r="AW717" s="4"/>
      <c r="AX717" s="4"/>
      <c r="AY717" s="4"/>
      <c r="AZ717" s="4"/>
      <c r="BA717" s="4"/>
      <c r="BB717" s="4"/>
      <c r="BC717" s="4"/>
      <c r="BD717" s="4"/>
      <c r="BE717" s="4"/>
      <c r="BF717" s="4"/>
      <c r="BG717" s="4"/>
      <c r="BH717" s="4"/>
      <c r="BI717" s="4"/>
      <c r="BJ717" s="4"/>
      <c r="BK717" s="4"/>
      <c r="BL717" s="4"/>
      <c r="BM717" s="4"/>
      <c r="BN717" s="4"/>
      <c r="BO717" s="4"/>
      <c r="BP717" s="4"/>
      <c r="BQ717" s="4"/>
      <c r="BR717" s="4"/>
      <c r="BS717" s="4"/>
      <c r="BT717" s="4"/>
      <c r="BU717" s="4"/>
      <c r="BV717" s="4"/>
      <c r="BW717" s="4"/>
      <c r="BX717" s="4"/>
      <c r="BY717" s="4"/>
      <c r="BZ717" s="4"/>
      <c r="CA717" s="4"/>
      <c r="CB717" s="4"/>
      <c r="CC717" s="4"/>
      <c r="CD717" s="4"/>
      <c r="CE717" s="4"/>
      <c r="CF717" s="4"/>
      <c r="CG717" s="4"/>
      <c r="CH717" s="4"/>
      <c r="CI717" s="4"/>
      <c r="CJ717" s="4"/>
      <c r="CK717" s="4"/>
      <c r="CL717" s="4"/>
      <c r="CM717" s="4"/>
      <c r="CN717" s="4"/>
      <c r="CO717" s="4"/>
      <c r="CP717" s="4"/>
      <c r="CQ717" s="4"/>
      <c r="CR717" s="4"/>
      <c r="CS717" s="4"/>
      <c r="CT717" s="4"/>
      <c r="CU717" s="4"/>
      <c r="CV717" s="4"/>
      <c r="CW717" s="4"/>
      <c r="CX717" s="4"/>
      <c r="CY717" s="4"/>
      <c r="CZ717" s="4"/>
      <c r="DA717" s="4"/>
      <c r="DB717" s="4"/>
      <c r="DC717" s="4"/>
      <c r="DD717" s="4"/>
      <c r="DE717" s="4"/>
      <c r="DF717" s="4"/>
      <c r="DG717" s="4"/>
      <c r="DH717" s="4"/>
      <c r="DI717" s="4"/>
      <c r="DJ717" s="4"/>
      <c r="DK717" s="4"/>
      <c r="DL717" s="4"/>
      <c r="DM717" s="4"/>
      <c r="DN717" s="4"/>
      <c r="DO717" s="4"/>
      <c r="DP717" s="4"/>
    </row>
    <row r="718" spans="3:120"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  <c r="AV718" s="4"/>
      <c r="AW718" s="4"/>
      <c r="AX718" s="4"/>
      <c r="AY718" s="4"/>
      <c r="AZ718" s="4"/>
      <c r="BA718" s="4"/>
      <c r="BB718" s="4"/>
      <c r="BC718" s="4"/>
      <c r="BD718" s="4"/>
      <c r="BE718" s="4"/>
      <c r="BF718" s="4"/>
      <c r="BG718" s="4"/>
      <c r="BH718" s="4"/>
      <c r="BI718" s="4"/>
      <c r="BJ718" s="4"/>
      <c r="BK718" s="4"/>
      <c r="BL718" s="4"/>
      <c r="BM718" s="4"/>
      <c r="BN718" s="4"/>
      <c r="BO718" s="4"/>
      <c r="BP718" s="4"/>
      <c r="BQ718" s="4"/>
      <c r="BR718" s="4"/>
      <c r="BS718" s="4"/>
      <c r="BT718" s="4"/>
      <c r="BU718" s="4"/>
      <c r="BV718" s="4"/>
      <c r="BW718" s="4"/>
      <c r="BX718" s="4"/>
      <c r="BY718" s="4"/>
      <c r="BZ718" s="4"/>
      <c r="CA718" s="4"/>
      <c r="CB718" s="4"/>
      <c r="CC718" s="4"/>
      <c r="CD718" s="4"/>
      <c r="CE718" s="4"/>
      <c r="CF718" s="4"/>
      <c r="CG718" s="4"/>
      <c r="CH718" s="4"/>
      <c r="CI718" s="4"/>
      <c r="CJ718" s="4"/>
      <c r="CK718" s="4"/>
      <c r="CL718" s="4"/>
      <c r="CM718" s="4"/>
      <c r="CN718" s="4"/>
      <c r="CO718" s="4"/>
      <c r="CP718" s="4"/>
      <c r="CQ718" s="4"/>
      <c r="CR718" s="4"/>
      <c r="CS718" s="4"/>
      <c r="CT718" s="4"/>
      <c r="CU718" s="4"/>
      <c r="CV718" s="4"/>
      <c r="CW718" s="4"/>
      <c r="CX718" s="4"/>
      <c r="CY718" s="4"/>
      <c r="CZ718" s="4"/>
      <c r="DA718" s="4"/>
      <c r="DB718" s="4"/>
      <c r="DC718" s="4"/>
      <c r="DD718" s="4"/>
      <c r="DE718" s="4"/>
      <c r="DF718" s="4"/>
      <c r="DG718" s="4"/>
      <c r="DH718" s="4"/>
      <c r="DI718" s="4"/>
      <c r="DJ718" s="4"/>
      <c r="DK718" s="4"/>
      <c r="DL718" s="4"/>
      <c r="DM718" s="4"/>
      <c r="DN718" s="4"/>
      <c r="DO718" s="4"/>
      <c r="DP718" s="4"/>
    </row>
    <row r="719" spans="3:120"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  <c r="AV719" s="4"/>
      <c r="AW719" s="4"/>
      <c r="AX719" s="4"/>
      <c r="AY719" s="4"/>
      <c r="AZ719" s="4"/>
      <c r="BA719" s="4"/>
      <c r="BB719" s="4"/>
      <c r="BC719" s="4"/>
      <c r="BD719" s="4"/>
      <c r="BE719" s="4"/>
      <c r="BF719" s="4"/>
      <c r="BG719" s="4"/>
      <c r="BH719" s="4"/>
      <c r="BI719" s="4"/>
      <c r="BJ719" s="4"/>
      <c r="BK719" s="4"/>
      <c r="BL719" s="4"/>
      <c r="BM719" s="4"/>
      <c r="BN719" s="4"/>
      <c r="BO719" s="4"/>
      <c r="BP719" s="4"/>
      <c r="BQ719" s="4"/>
      <c r="BR719" s="4"/>
      <c r="BS719" s="4"/>
      <c r="BT719" s="4"/>
      <c r="BU719" s="4"/>
      <c r="BV719" s="4"/>
      <c r="BW719" s="4"/>
      <c r="BX719" s="4"/>
      <c r="BY719" s="4"/>
      <c r="BZ719" s="4"/>
      <c r="CA719" s="4"/>
      <c r="CB719" s="4"/>
      <c r="CC719" s="4"/>
      <c r="CD719" s="4"/>
      <c r="CE719" s="4"/>
      <c r="CF719" s="4"/>
      <c r="CG719" s="4"/>
      <c r="CH719" s="4"/>
      <c r="CI719" s="4"/>
      <c r="CJ719" s="4"/>
      <c r="CK719" s="4"/>
      <c r="CL719" s="4"/>
      <c r="CM719" s="4"/>
      <c r="CN719" s="4"/>
      <c r="CO719" s="4"/>
      <c r="CP719" s="4"/>
      <c r="CQ719" s="4"/>
      <c r="CR719" s="4"/>
      <c r="CS719" s="4"/>
      <c r="CT719" s="4"/>
      <c r="CU719" s="4"/>
      <c r="CV719" s="4"/>
      <c r="CW719" s="4"/>
      <c r="CX719" s="4"/>
      <c r="CY719" s="4"/>
      <c r="CZ719" s="4"/>
      <c r="DA719" s="4"/>
      <c r="DB719" s="4"/>
      <c r="DC719" s="4"/>
      <c r="DD719" s="4"/>
      <c r="DE719" s="4"/>
      <c r="DF719" s="4"/>
      <c r="DG719" s="4"/>
      <c r="DH719" s="4"/>
      <c r="DI719" s="4"/>
      <c r="DJ719" s="4"/>
      <c r="DK719" s="4"/>
      <c r="DL719" s="4"/>
      <c r="DM719" s="4"/>
      <c r="DN719" s="4"/>
      <c r="DO719" s="4"/>
      <c r="DP719" s="4"/>
    </row>
    <row r="720" spans="3:120"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  <c r="AV720" s="4"/>
      <c r="AW720" s="4"/>
      <c r="AX720" s="4"/>
      <c r="AY720" s="4"/>
      <c r="AZ720" s="4"/>
      <c r="BA720" s="4"/>
      <c r="BB720" s="4"/>
      <c r="BC720" s="4"/>
      <c r="BD720" s="4"/>
      <c r="BE720" s="4"/>
      <c r="BF720" s="4"/>
      <c r="BG720" s="4"/>
      <c r="BH720" s="4"/>
      <c r="BI720" s="4"/>
      <c r="BJ720" s="4"/>
      <c r="BK720" s="4"/>
      <c r="BL720" s="4"/>
      <c r="BM720" s="4"/>
      <c r="BN720" s="4"/>
      <c r="BO720" s="4"/>
      <c r="BP720" s="4"/>
      <c r="BQ720" s="4"/>
      <c r="BR720" s="4"/>
      <c r="BS720" s="4"/>
      <c r="BT720" s="4"/>
      <c r="BU720" s="4"/>
      <c r="BV720" s="4"/>
      <c r="BW720" s="4"/>
      <c r="BX720" s="4"/>
      <c r="BY720" s="4"/>
      <c r="BZ720" s="4"/>
      <c r="CA720" s="4"/>
      <c r="CB720" s="4"/>
      <c r="CC720" s="4"/>
      <c r="CD720" s="4"/>
      <c r="CE720" s="4"/>
      <c r="CF720" s="4"/>
      <c r="CG720" s="4"/>
      <c r="CH720" s="4"/>
      <c r="CI720" s="4"/>
      <c r="CJ720" s="4"/>
      <c r="CK720" s="4"/>
      <c r="CL720" s="4"/>
      <c r="CM720" s="4"/>
      <c r="CN720" s="4"/>
      <c r="CO720" s="4"/>
      <c r="CP720" s="4"/>
      <c r="CQ720" s="4"/>
      <c r="CR720" s="4"/>
      <c r="CS720" s="4"/>
      <c r="CT720" s="4"/>
      <c r="CU720" s="4"/>
      <c r="CV720" s="4"/>
      <c r="CW720" s="4"/>
      <c r="CX720" s="4"/>
      <c r="CY720" s="4"/>
      <c r="CZ720" s="4"/>
      <c r="DA720" s="4"/>
      <c r="DB720" s="4"/>
      <c r="DC720" s="4"/>
      <c r="DD720" s="4"/>
      <c r="DE720" s="4"/>
      <c r="DF720" s="4"/>
      <c r="DG720" s="4"/>
      <c r="DH720" s="4"/>
      <c r="DI720" s="4"/>
      <c r="DJ720" s="4"/>
      <c r="DK720" s="4"/>
      <c r="DL720" s="4"/>
      <c r="DM720" s="4"/>
      <c r="DN720" s="4"/>
      <c r="DO720" s="4"/>
      <c r="DP720" s="4"/>
    </row>
    <row r="721" spans="3:120"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  <c r="AV721" s="4"/>
      <c r="AW721" s="4"/>
      <c r="AX721" s="4"/>
      <c r="AY721" s="4"/>
      <c r="AZ721" s="4"/>
      <c r="BA721" s="4"/>
      <c r="BB721" s="4"/>
      <c r="BC721" s="4"/>
      <c r="BD721" s="4"/>
      <c r="BE721" s="4"/>
      <c r="BF721" s="4"/>
      <c r="BG721" s="4"/>
      <c r="BH721" s="4"/>
      <c r="BI721" s="4"/>
      <c r="BJ721" s="4"/>
      <c r="BK721" s="4"/>
      <c r="BL721" s="4"/>
      <c r="BM721" s="4"/>
      <c r="BN721" s="4"/>
      <c r="BO721" s="4"/>
      <c r="BP721" s="4"/>
      <c r="BQ721" s="4"/>
      <c r="BR721" s="4"/>
      <c r="BS721" s="4"/>
      <c r="BT721" s="4"/>
      <c r="BU721" s="4"/>
      <c r="BV721" s="4"/>
      <c r="BW721" s="4"/>
      <c r="BX721" s="4"/>
      <c r="BY721" s="4"/>
      <c r="BZ721" s="4"/>
      <c r="CA721" s="4"/>
      <c r="CB721" s="4"/>
      <c r="CC721" s="4"/>
      <c r="CD721" s="4"/>
      <c r="CE721" s="4"/>
      <c r="CF721" s="4"/>
      <c r="CG721" s="4"/>
      <c r="CH721" s="4"/>
      <c r="CI721" s="4"/>
      <c r="CJ721" s="4"/>
      <c r="CK721" s="4"/>
      <c r="CL721" s="4"/>
      <c r="CM721" s="4"/>
      <c r="CN721" s="4"/>
      <c r="CO721" s="4"/>
      <c r="CP721" s="4"/>
      <c r="CQ721" s="4"/>
      <c r="CR721" s="4"/>
      <c r="CS721" s="4"/>
      <c r="CT721" s="4"/>
      <c r="CU721" s="4"/>
      <c r="CV721" s="4"/>
      <c r="CW721" s="4"/>
      <c r="CX721" s="4"/>
      <c r="CY721" s="4"/>
      <c r="CZ721" s="4"/>
      <c r="DA721" s="4"/>
      <c r="DB721" s="4"/>
      <c r="DC721" s="4"/>
      <c r="DD721" s="4"/>
      <c r="DE721" s="4"/>
      <c r="DF721" s="4"/>
      <c r="DG721" s="4"/>
      <c r="DH721" s="4"/>
      <c r="DI721" s="4"/>
      <c r="DJ721" s="4"/>
      <c r="DK721" s="4"/>
      <c r="DL721" s="4"/>
      <c r="DM721" s="4"/>
      <c r="DN721" s="4"/>
      <c r="DO721" s="4"/>
      <c r="DP721" s="4"/>
    </row>
    <row r="722" spans="3:120"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  <c r="AV722" s="4"/>
      <c r="AW722" s="4"/>
      <c r="AX722" s="4"/>
      <c r="AY722" s="4"/>
      <c r="AZ722" s="4"/>
      <c r="BA722" s="4"/>
      <c r="BB722" s="4"/>
      <c r="BC722" s="4"/>
      <c r="BD722" s="4"/>
      <c r="BE722" s="4"/>
      <c r="BF722" s="4"/>
      <c r="BG722" s="4"/>
      <c r="BH722" s="4"/>
      <c r="BI722" s="4"/>
      <c r="BJ722" s="4"/>
      <c r="BK722" s="4"/>
      <c r="BL722" s="4"/>
      <c r="BM722" s="4"/>
      <c r="BN722" s="4"/>
      <c r="BO722" s="4"/>
      <c r="BP722" s="4"/>
      <c r="BQ722" s="4"/>
      <c r="BR722" s="4"/>
      <c r="BS722" s="4"/>
      <c r="BT722" s="4"/>
      <c r="BU722" s="4"/>
      <c r="BV722" s="4"/>
      <c r="BW722" s="4"/>
      <c r="BX722" s="4"/>
      <c r="BY722" s="4"/>
      <c r="BZ722" s="4"/>
      <c r="CA722" s="4"/>
      <c r="CB722" s="4"/>
      <c r="CC722" s="4"/>
      <c r="CD722" s="4"/>
      <c r="CE722" s="4"/>
      <c r="CF722" s="4"/>
      <c r="CG722" s="4"/>
      <c r="CH722" s="4"/>
      <c r="CI722" s="4"/>
      <c r="CJ722" s="4"/>
      <c r="CK722" s="4"/>
      <c r="CL722" s="4"/>
      <c r="CM722" s="4"/>
      <c r="CN722" s="4"/>
      <c r="CO722" s="4"/>
      <c r="CP722" s="4"/>
      <c r="CQ722" s="4"/>
      <c r="CR722" s="4"/>
      <c r="CS722" s="4"/>
      <c r="CT722" s="4"/>
      <c r="CU722" s="4"/>
      <c r="CV722" s="4"/>
      <c r="CW722" s="4"/>
      <c r="CX722" s="4"/>
      <c r="CY722" s="4"/>
      <c r="CZ722" s="4"/>
      <c r="DA722" s="4"/>
      <c r="DB722" s="4"/>
      <c r="DC722" s="4"/>
      <c r="DD722" s="4"/>
      <c r="DE722" s="4"/>
      <c r="DF722" s="4"/>
      <c r="DG722" s="4"/>
      <c r="DH722" s="4"/>
      <c r="DI722" s="4"/>
      <c r="DJ722" s="4"/>
      <c r="DK722" s="4"/>
      <c r="DL722" s="4"/>
      <c r="DM722" s="4"/>
      <c r="DN722" s="4"/>
      <c r="DO722" s="4"/>
      <c r="DP722" s="4"/>
    </row>
    <row r="723" spans="3:120"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  <c r="AV723" s="4"/>
      <c r="AW723" s="4"/>
      <c r="AX723" s="4"/>
      <c r="AY723" s="4"/>
      <c r="AZ723" s="4"/>
      <c r="BA723" s="4"/>
      <c r="BB723" s="4"/>
      <c r="BC723" s="4"/>
      <c r="BD723" s="4"/>
      <c r="BE723" s="4"/>
      <c r="BF723" s="4"/>
      <c r="BG723" s="4"/>
      <c r="BH723" s="4"/>
      <c r="BI723" s="4"/>
      <c r="BJ723" s="4"/>
      <c r="BK723" s="4"/>
      <c r="BL723" s="4"/>
      <c r="BM723" s="4"/>
      <c r="BN723" s="4"/>
      <c r="BO723" s="4"/>
      <c r="BP723" s="4"/>
      <c r="BQ723" s="4"/>
      <c r="BR723" s="4"/>
      <c r="BS723" s="4"/>
      <c r="BT723" s="4"/>
      <c r="BU723" s="4"/>
      <c r="BV723" s="4"/>
      <c r="BW723" s="4"/>
      <c r="BX723" s="4"/>
      <c r="BY723" s="4"/>
      <c r="BZ723" s="4"/>
      <c r="CA723" s="4"/>
      <c r="CB723" s="4"/>
      <c r="CC723" s="4"/>
      <c r="CD723" s="4"/>
      <c r="CE723" s="4"/>
      <c r="CF723" s="4"/>
      <c r="CG723" s="4"/>
      <c r="CH723" s="4"/>
      <c r="CI723" s="4"/>
      <c r="CJ723" s="4"/>
      <c r="CK723" s="4"/>
      <c r="CL723" s="4"/>
      <c r="CM723" s="4"/>
      <c r="CN723" s="4"/>
      <c r="CO723" s="4"/>
      <c r="CP723" s="4"/>
      <c r="CQ723" s="4"/>
      <c r="CR723" s="4"/>
      <c r="CS723" s="4"/>
      <c r="CT723" s="4"/>
      <c r="CU723" s="4"/>
      <c r="CV723" s="4"/>
      <c r="CW723" s="4"/>
      <c r="CX723" s="4"/>
      <c r="CY723" s="4"/>
      <c r="CZ723" s="4"/>
      <c r="DA723" s="4"/>
      <c r="DB723" s="4"/>
      <c r="DC723" s="4"/>
      <c r="DD723" s="4"/>
      <c r="DE723" s="4"/>
      <c r="DF723" s="4"/>
      <c r="DG723" s="4"/>
      <c r="DH723" s="4"/>
      <c r="DI723" s="4"/>
      <c r="DJ723" s="4"/>
      <c r="DK723" s="4"/>
      <c r="DL723" s="4"/>
      <c r="DM723" s="4"/>
      <c r="DN723" s="4"/>
      <c r="DO723" s="4"/>
      <c r="DP723" s="4"/>
    </row>
    <row r="724" spans="3:120"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  <c r="AV724" s="4"/>
      <c r="AW724" s="4"/>
      <c r="AX724" s="4"/>
      <c r="AY724" s="4"/>
      <c r="AZ724" s="4"/>
      <c r="BA724" s="4"/>
      <c r="BB724" s="4"/>
      <c r="BC724" s="4"/>
      <c r="BD724" s="4"/>
      <c r="BE724" s="4"/>
      <c r="BF724" s="4"/>
      <c r="BG724" s="4"/>
      <c r="BH724" s="4"/>
      <c r="BI724" s="4"/>
      <c r="BJ724" s="4"/>
      <c r="BK724" s="4"/>
      <c r="BL724" s="4"/>
      <c r="BM724" s="4"/>
      <c r="BN724" s="4"/>
      <c r="BO724" s="4"/>
      <c r="BP724" s="4"/>
      <c r="BQ724" s="4"/>
      <c r="BR724" s="4"/>
      <c r="BS724" s="4"/>
      <c r="BT724" s="4"/>
      <c r="BU724" s="4"/>
      <c r="BV724" s="4"/>
      <c r="BW724" s="4"/>
      <c r="BX724" s="4"/>
      <c r="BY724" s="4"/>
      <c r="BZ724" s="4"/>
      <c r="CA724" s="4"/>
      <c r="CB724" s="4"/>
      <c r="CC724" s="4"/>
      <c r="CD724" s="4"/>
      <c r="CE724" s="4"/>
      <c r="CF724" s="4"/>
      <c r="CG724" s="4"/>
      <c r="CH724" s="4"/>
      <c r="CI724" s="4"/>
      <c r="CJ724" s="4"/>
      <c r="CK724" s="4"/>
      <c r="CL724" s="4"/>
      <c r="CM724" s="4"/>
      <c r="CN724" s="4"/>
      <c r="CO724" s="4"/>
      <c r="CP724" s="4"/>
      <c r="CQ724" s="4"/>
      <c r="CR724" s="4"/>
      <c r="CS724" s="4"/>
      <c r="CT724" s="4"/>
      <c r="CU724" s="4"/>
      <c r="CV724" s="4"/>
      <c r="CW724" s="4"/>
      <c r="CX724" s="4"/>
      <c r="CY724" s="4"/>
      <c r="CZ724" s="4"/>
      <c r="DA724" s="4"/>
      <c r="DB724" s="4"/>
      <c r="DC724" s="4"/>
      <c r="DD724" s="4"/>
      <c r="DE724" s="4"/>
      <c r="DF724" s="4"/>
      <c r="DG724" s="4"/>
      <c r="DH724" s="4"/>
      <c r="DI724" s="4"/>
      <c r="DJ724" s="4"/>
      <c r="DK724" s="4"/>
      <c r="DL724" s="4"/>
      <c r="DM724" s="4"/>
      <c r="DN724" s="4"/>
      <c r="DO724" s="4"/>
      <c r="DP724" s="4"/>
    </row>
    <row r="725" spans="3:120"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  <c r="AV725" s="4"/>
      <c r="AW725" s="4"/>
      <c r="AX725" s="4"/>
      <c r="AY725" s="4"/>
      <c r="AZ725" s="4"/>
      <c r="BA725" s="4"/>
      <c r="BB725" s="4"/>
      <c r="BC725" s="4"/>
      <c r="BD725" s="4"/>
      <c r="BE725" s="4"/>
      <c r="BF725" s="4"/>
      <c r="BG725" s="4"/>
      <c r="BH725" s="4"/>
      <c r="BI725" s="4"/>
      <c r="BJ725" s="4"/>
      <c r="BK725" s="4"/>
      <c r="BL725" s="4"/>
      <c r="BM725" s="4"/>
      <c r="BN725" s="4"/>
      <c r="BO725" s="4"/>
      <c r="BP725" s="4"/>
      <c r="BQ725" s="4"/>
      <c r="BR725" s="4"/>
      <c r="BS725" s="4"/>
      <c r="BT725" s="4"/>
      <c r="BU725" s="4"/>
      <c r="BV725" s="4"/>
      <c r="BW725" s="4"/>
      <c r="BX725" s="4"/>
      <c r="BY725" s="4"/>
      <c r="BZ725" s="4"/>
      <c r="CA725" s="4"/>
      <c r="CB725" s="4"/>
      <c r="CC725" s="4"/>
      <c r="CD725" s="4"/>
      <c r="CE725" s="4"/>
      <c r="CF725" s="4"/>
      <c r="CG725" s="4"/>
      <c r="CH725" s="4"/>
      <c r="CI725" s="4"/>
      <c r="CJ725" s="4"/>
      <c r="CK725" s="4"/>
      <c r="CL725" s="4"/>
      <c r="CM725" s="4"/>
      <c r="CN725" s="4"/>
      <c r="CO725" s="4"/>
      <c r="CP725" s="4"/>
      <c r="CQ725" s="4"/>
      <c r="CR725" s="4"/>
      <c r="CS725" s="4"/>
      <c r="CT725" s="4"/>
      <c r="CU725" s="4"/>
      <c r="CV725" s="4"/>
      <c r="CW725" s="4"/>
      <c r="CX725" s="4"/>
      <c r="CY725" s="4"/>
      <c r="CZ725" s="4"/>
      <c r="DA725" s="4"/>
      <c r="DB725" s="4"/>
      <c r="DC725" s="4"/>
      <c r="DD725" s="4"/>
      <c r="DE725" s="4"/>
      <c r="DF725" s="4"/>
      <c r="DG725" s="4"/>
      <c r="DH725" s="4"/>
      <c r="DI725" s="4"/>
      <c r="DJ725" s="4"/>
      <c r="DK725" s="4"/>
      <c r="DL725" s="4"/>
      <c r="DM725" s="4"/>
      <c r="DN725" s="4"/>
      <c r="DO725" s="4"/>
      <c r="DP725" s="4"/>
    </row>
    <row r="726" spans="3:120"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  <c r="AV726" s="4"/>
      <c r="AW726" s="4"/>
      <c r="AX726" s="4"/>
      <c r="AY726" s="4"/>
      <c r="AZ726" s="4"/>
      <c r="BA726" s="4"/>
      <c r="BB726" s="4"/>
      <c r="BC726" s="4"/>
      <c r="BD726" s="4"/>
      <c r="BE726" s="4"/>
      <c r="BF726" s="4"/>
      <c r="BG726" s="4"/>
      <c r="BH726" s="4"/>
      <c r="BI726" s="4"/>
      <c r="BJ726" s="4"/>
      <c r="BK726" s="4"/>
      <c r="BL726" s="4"/>
      <c r="BM726" s="4"/>
      <c r="BN726" s="4"/>
      <c r="BO726" s="4"/>
      <c r="BP726" s="4"/>
      <c r="BQ726" s="4"/>
      <c r="BR726" s="4"/>
      <c r="BS726" s="4"/>
      <c r="BT726" s="4"/>
      <c r="BU726" s="4"/>
      <c r="BV726" s="4"/>
      <c r="BW726" s="4"/>
      <c r="BX726" s="4"/>
      <c r="BY726" s="4"/>
      <c r="BZ726" s="4"/>
      <c r="CA726" s="4"/>
      <c r="CB726" s="4"/>
      <c r="CC726" s="4"/>
      <c r="CD726" s="4"/>
      <c r="CE726" s="4"/>
      <c r="CF726" s="4"/>
      <c r="CG726" s="4"/>
      <c r="CH726" s="4"/>
      <c r="CI726" s="4"/>
      <c r="CJ726" s="4"/>
      <c r="CK726" s="4"/>
      <c r="CL726" s="4"/>
      <c r="CM726" s="4"/>
      <c r="CN726" s="4"/>
      <c r="CO726" s="4"/>
      <c r="CP726" s="4"/>
      <c r="CQ726" s="4"/>
      <c r="CR726" s="4"/>
      <c r="CS726" s="4"/>
      <c r="CT726" s="4"/>
      <c r="CU726" s="4"/>
      <c r="CV726" s="4"/>
      <c r="CW726" s="4"/>
      <c r="CX726" s="4"/>
      <c r="CY726" s="4"/>
      <c r="CZ726" s="4"/>
      <c r="DA726" s="4"/>
      <c r="DB726" s="4"/>
      <c r="DC726" s="4"/>
      <c r="DD726" s="4"/>
      <c r="DE726" s="4"/>
      <c r="DF726" s="4"/>
      <c r="DG726" s="4"/>
      <c r="DH726" s="4"/>
      <c r="DI726" s="4"/>
      <c r="DJ726" s="4"/>
      <c r="DK726" s="4"/>
      <c r="DL726" s="4"/>
      <c r="DM726" s="4"/>
      <c r="DN726" s="4"/>
      <c r="DO726" s="4"/>
      <c r="DP726" s="4"/>
    </row>
    <row r="727" spans="3:120"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  <c r="AV727" s="4"/>
      <c r="AW727" s="4"/>
      <c r="AX727" s="4"/>
      <c r="AY727" s="4"/>
      <c r="AZ727" s="4"/>
      <c r="BA727" s="4"/>
      <c r="BB727" s="4"/>
      <c r="BC727" s="4"/>
      <c r="BD727" s="4"/>
      <c r="BE727" s="4"/>
      <c r="BF727" s="4"/>
      <c r="BG727" s="4"/>
      <c r="BH727" s="4"/>
      <c r="BI727" s="4"/>
      <c r="BJ727" s="4"/>
      <c r="BK727" s="4"/>
      <c r="BL727" s="4"/>
      <c r="BM727" s="4"/>
      <c r="BN727" s="4"/>
      <c r="BO727" s="4"/>
      <c r="BP727" s="4"/>
      <c r="BQ727" s="4"/>
      <c r="BR727" s="4"/>
      <c r="BS727" s="4"/>
      <c r="BT727" s="4"/>
      <c r="BU727" s="4"/>
      <c r="BV727" s="4"/>
      <c r="BW727" s="4"/>
      <c r="BX727" s="4"/>
      <c r="BY727" s="4"/>
      <c r="BZ727" s="4"/>
      <c r="CA727" s="4"/>
      <c r="CB727" s="4"/>
      <c r="CC727" s="4"/>
      <c r="CD727" s="4"/>
      <c r="CE727" s="4"/>
      <c r="CF727" s="4"/>
      <c r="CG727" s="4"/>
      <c r="CH727" s="4"/>
      <c r="CI727" s="4"/>
      <c r="CJ727" s="4"/>
      <c r="CK727" s="4"/>
      <c r="CL727" s="4"/>
      <c r="CM727" s="4"/>
      <c r="CN727" s="4"/>
      <c r="CO727" s="4"/>
      <c r="CP727" s="4"/>
      <c r="CQ727" s="4"/>
      <c r="CR727" s="4"/>
      <c r="CS727" s="4"/>
      <c r="CT727" s="4"/>
      <c r="CU727" s="4"/>
      <c r="CV727" s="4"/>
      <c r="CW727" s="4"/>
      <c r="CX727" s="4"/>
      <c r="CY727" s="4"/>
      <c r="CZ727" s="4"/>
      <c r="DA727" s="4"/>
      <c r="DB727" s="4"/>
      <c r="DC727" s="4"/>
      <c r="DD727" s="4"/>
      <c r="DE727" s="4"/>
      <c r="DF727" s="4"/>
      <c r="DG727" s="4"/>
      <c r="DH727" s="4"/>
      <c r="DI727" s="4"/>
      <c r="DJ727" s="4"/>
      <c r="DK727" s="4"/>
      <c r="DL727" s="4"/>
      <c r="DM727" s="4"/>
      <c r="DN727" s="4"/>
      <c r="DO727" s="4"/>
      <c r="DP727" s="4"/>
    </row>
    <row r="728" spans="3:120"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  <c r="AU728" s="4"/>
      <c r="AV728" s="4"/>
      <c r="AW728" s="4"/>
      <c r="AX728" s="4"/>
      <c r="AY728" s="4"/>
      <c r="AZ728" s="4"/>
      <c r="BA728" s="4"/>
      <c r="BB728" s="4"/>
      <c r="BC728" s="4"/>
      <c r="BD728" s="4"/>
      <c r="BE728" s="4"/>
      <c r="BF728" s="4"/>
      <c r="BG728" s="4"/>
      <c r="BH728" s="4"/>
      <c r="BI728" s="4"/>
      <c r="BJ728" s="4"/>
      <c r="BK728" s="4"/>
      <c r="BL728" s="4"/>
      <c r="BM728" s="4"/>
      <c r="BN728" s="4"/>
      <c r="BO728" s="4"/>
      <c r="BP728" s="4"/>
      <c r="BQ728" s="4"/>
      <c r="BR728" s="4"/>
      <c r="BS728" s="4"/>
      <c r="BT728" s="4"/>
      <c r="BU728" s="4"/>
      <c r="BV728" s="4"/>
      <c r="BW728" s="4"/>
      <c r="BX728" s="4"/>
      <c r="BY728" s="4"/>
      <c r="BZ728" s="4"/>
      <c r="CA728" s="4"/>
      <c r="CB728" s="4"/>
      <c r="CC728" s="4"/>
      <c r="CD728" s="4"/>
      <c r="CE728" s="4"/>
      <c r="CF728" s="4"/>
      <c r="CG728" s="4"/>
      <c r="CH728" s="4"/>
      <c r="CI728" s="4"/>
      <c r="CJ728" s="4"/>
      <c r="CK728" s="4"/>
      <c r="CL728" s="4"/>
      <c r="CM728" s="4"/>
      <c r="CN728" s="4"/>
      <c r="CO728" s="4"/>
      <c r="CP728" s="4"/>
      <c r="CQ728" s="4"/>
      <c r="CR728" s="4"/>
      <c r="CS728" s="4"/>
      <c r="CT728" s="4"/>
      <c r="CU728" s="4"/>
      <c r="CV728" s="4"/>
      <c r="CW728" s="4"/>
      <c r="CX728" s="4"/>
      <c r="CY728" s="4"/>
      <c r="CZ728" s="4"/>
      <c r="DA728" s="4"/>
      <c r="DB728" s="4"/>
      <c r="DC728" s="4"/>
      <c r="DD728" s="4"/>
      <c r="DE728" s="4"/>
      <c r="DF728" s="4"/>
      <c r="DG728" s="4"/>
      <c r="DH728" s="4"/>
      <c r="DI728" s="4"/>
      <c r="DJ728" s="4"/>
      <c r="DK728" s="4"/>
      <c r="DL728" s="4"/>
      <c r="DM728" s="4"/>
      <c r="DN728" s="4"/>
      <c r="DO728" s="4"/>
      <c r="DP728" s="4"/>
    </row>
    <row r="729" spans="3:120"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  <c r="AV729" s="4"/>
      <c r="AW729" s="4"/>
      <c r="AX729" s="4"/>
      <c r="AY729" s="4"/>
      <c r="AZ729" s="4"/>
      <c r="BA729" s="4"/>
      <c r="BB729" s="4"/>
      <c r="BC729" s="4"/>
      <c r="BD729" s="4"/>
      <c r="BE729" s="4"/>
      <c r="BF729" s="4"/>
      <c r="BG729" s="4"/>
      <c r="BH729" s="4"/>
      <c r="BI729" s="4"/>
      <c r="BJ729" s="4"/>
      <c r="BK729" s="4"/>
      <c r="BL729" s="4"/>
      <c r="BM729" s="4"/>
      <c r="BN729" s="4"/>
      <c r="BO729" s="4"/>
      <c r="BP729" s="4"/>
      <c r="BQ729" s="4"/>
      <c r="BR729" s="4"/>
      <c r="BS729" s="4"/>
      <c r="BT729" s="4"/>
      <c r="BU729" s="4"/>
      <c r="BV729" s="4"/>
      <c r="BW729" s="4"/>
      <c r="BX729" s="4"/>
      <c r="BY729" s="4"/>
      <c r="BZ729" s="4"/>
      <c r="CA729" s="4"/>
      <c r="CB729" s="4"/>
      <c r="CC729" s="4"/>
      <c r="CD729" s="4"/>
      <c r="CE729" s="4"/>
      <c r="CF729" s="4"/>
      <c r="CG729" s="4"/>
      <c r="CH729" s="4"/>
      <c r="CI729" s="4"/>
      <c r="CJ729" s="4"/>
      <c r="CK729" s="4"/>
      <c r="CL729" s="4"/>
      <c r="CM729" s="4"/>
      <c r="CN729" s="4"/>
      <c r="CO729" s="4"/>
      <c r="CP729" s="4"/>
      <c r="CQ729" s="4"/>
      <c r="CR729" s="4"/>
      <c r="CS729" s="4"/>
      <c r="CT729" s="4"/>
      <c r="CU729" s="4"/>
      <c r="CV729" s="4"/>
      <c r="CW729" s="4"/>
      <c r="CX729" s="4"/>
      <c r="CY729" s="4"/>
      <c r="CZ729" s="4"/>
      <c r="DA729" s="4"/>
      <c r="DB729" s="4"/>
      <c r="DC729" s="4"/>
      <c r="DD729" s="4"/>
      <c r="DE729" s="4"/>
      <c r="DF729" s="4"/>
      <c r="DG729" s="4"/>
      <c r="DH729" s="4"/>
      <c r="DI729" s="4"/>
      <c r="DJ729" s="4"/>
      <c r="DK729" s="4"/>
      <c r="DL729" s="4"/>
      <c r="DM729" s="4"/>
      <c r="DN729" s="4"/>
      <c r="DO729" s="4"/>
      <c r="DP729" s="4"/>
    </row>
    <row r="730" spans="3:120"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  <c r="AV730" s="4"/>
      <c r="AW730" s="4"/>
      <c r="AX730" s="4"/>
      <c r="AY730" s="4"/>
      <c r="AZ730" s="4"/>
      <c r="BA730" s="4"/>
      <c r="BB730" s="4"/>
      <c r="BC730" s="4"/>
      <c r="BD730" s="4"/>
      <c r="BE730" s="4"/>
      <c r="BF730" s="4"/>
      <c r="BG730" s="4"/>
      <c r="BH730" s="4"/>
      <c r="BI730" s="4"/>
      <c r="BJ730" s="4"/>
      <c r="BK730" s="4"/>
      <c r="BL730" s="4"/>
      <c r="BM730" s="4"/>
      <c r="BN730" s="4"/>
      <c r="BO730" s="4"/>
      <c r="BP730" s="4"/>
      <c r="BQ730" s="4"/>
      <c r="BR730" s="4"/>
      <c r="BS730" s="4"/>
      <c r="BT730" s="4"/>
      <c r="BU730" s="4"/>
      <c r="BV730" s="4"/>
      <c r="BW730" s="4"/>
      <c r="BX730" s="4"/>
      <c r="BY730" s="4"/>
      <c r="BZ730" s="4"/>
      <c r="CA730" s="4"/>
      <c r="CB730" s="4"/>
      <c r="CC730" s="4"/>
      <c r="CD730" s="4"/>
      <c r="CE730" s="4"/>
      <c r="CF730" s="4"/>
      <c r="CG730" s="4"/>
      <c r="CH730" s="4"/>
      <c r="CI730" s="4"/>
      <c r="CJ730" s="4"/>
      <c r="CK730" s="4"/>
      <c r="CL730" s="4"/>
      <c r="CM730" s="4"/>
      <c r="CN730" s="4"/>
      <c r="CO730" s="4"/>
      <c r="CP730" s="4"/>
      <c r="CQ730" s="4"/>
      <c r="CR730" s="4"/>
      <c r="CS730" s="4"/>
      <c r="CT730" s="4"/>
      <c r="CU730" s="4"/>
      <c r="CV730" s="4"/>
      <c r="CW730" s="4"/>
      <c r="CX730" s="4"/>
      <c r="CY730" s="4"/>
      <c r="CZ730" s="4"/>
      <c r="DA730" s="4"/>
      <c r="DB730" s="4"/>
      <c r="DC730" s="4"/>
      <c r="DD730" s="4"/>
      <c r="DE730" s="4"/>
      <c r="DF730" s="4"/>
      <c r="DG730" s="4"/>
      <c r="DH730" s="4"/>
      <c r="DI730" s="4"/>
      <c r="DJ730" s="4"/>
      <c r="DK730" s="4"/>
      <c r="DL730" s="4"/>
      <c r="DM730" s="4"/>
      <c r="DN730" s="4"/>
      <c r="DO730" s="4"/>
      <c r="DP730" s="4"/>
    </row>
    <row r="731" spans="3:120"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  <c r="AV731" s="4"/>
      <c r="AW731" s="4"/>
      <c r="AX731" s="4"/>
      <c r="AY731" s="4"/>
      <c r="AZ731" s="4"/>
      <c r="BA731" s="4"/>
      <c r="BB731" s="4"/>
      <c r="BC731" s="4"/>
      <c r="BD731" s="4"/>
      <c r="BE731" s="4"/>
      <c r="BF731" s="4"/>
      <c r="BG731" s="4"/>
      <c r="BH731" s="4"/>
      <c r="BI731" s="4"/>
      <c r="BJ731" s="4"/>
      <c r="BK731" s="4"/>
      <c r="BL731" s="4"/>
      <c r="BM731" s="4"/>
      <c r="BN731" s="4"/>
      <c r="BO731" s="4"/>
      <c r="BP731" s="4"/>
      <c r="BQ731" s="4"/>
      <c r="BR731" s="4"/>
      <c r="BS731" s="4"/>
      <c r="BT731" s="4"/>
      <c r="BU731" s="4"/>
      <c r="BV731" s="4"/>
      <c r="BW731" s="4"/>
      <c r="BX731" s="4"/>
      <c r="BY731" s="4"/>
      <c r="BZ731" s="4"/>
      <c r="CA731" s="4"/>
      <c r="CB731" s="4"/>
      <c r="CC731" s="4"/>
      <c r="CD731" s="4"/>
      <c r="CE731" s="4"/>
      <c r="CF731" s="4"/>
      <c r="CG731" s="4"/>
      <c r="CH731" s="4"/>
      <c r="CI731" s="4"/>
      <c r="CJ731" s="4"/>
      <c r="CK731" s="4"/>
      <c r="CL731" s="4"/>
      <c r="CM731" s="4"/>
      <c r="CN731" s="4"/>
      <c r="CO731" s="4"/>
      <c r="CP731" s="4"/>
      <c r="CQ731" s="4"/>
      <c r="CR731" s="4"/>
      <c r="CS731" s="4"/>
      <c r="CT731" s="4"/>
      <c r="CU731" s="4"/>
      <c r="CV731" s="4"/>
      <c r="CW731" s="4"/>
      <c r="CX731" s="4"/>
      <c r="CY731" s="4"/>
      <c r="CZ731" s="4"/>
      <c r="DA731" s="4"/>
      <c r="DB731" s="4"/>
      <c r="DC731" s="4"/>
      <c r="DD731" s="4"/>
      <c r="DE731" s="4"/>
      <c r="DF731" s="4"/>
      <c r="DG731" s="4"/>
      <c r="DH731" s="4"/>
      <c r="DI731" s="4"/>
      <c r="DJ731" s="4"/>
      <c r="DK731" s="4"/>
      <c r="DL731" s="4"/>
      <c r="DM731" s="4"/>
      <c r="DN731" s="4"/>
      <c r="DO731" s="4"/>
      <c r="DP731" s="4"/>
    </row>
    <row r="732" spans="3:120"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  <c r="AV732" s="4"/>
      <c r="AW732" s="4"/>
      <c r="AX732" s="4"/>
      <c r="AY732" s="4"/>
      <c r="AZ732" s="4"/>
      <c r="BA732" s="4"/>
      <c r="BB732" s="4"/>
      <c r="BC732" s="4"/>
      <c r="BD732" s="4"/>
      <c r="BE732" s="4"/>
      <c r="BF732" s="4"/>
      <c r="BG732" s="4"/>
      <c r="BH732" s="4"/>
      <c r="BI732" s="4"/>
      <c r="BJ732" s="4"/>
      <c r="BK732" s="4"/>
      <c r="BL732" s="4"/>
      <c r="BM732" s="4"/>
      <c r="BN732" s="4"/>
      <c r="BO732" s="4"/>
      <c r="BP732" s="4"/>
      <c r="BQ732" s="4"/>
      <c r="BR732" s="4"/>
      <c r="BS732" s="4"/>
      <c r="BT732" s="4"/>
      <c r="BU732" s="4"/>
      <c r="BV732" s="4"/>
      <c r="BW732" s="4"/>
      <c r="BX732" s="4"/>
      <c r="BY732" s="4"/>
      <c r="BZ732" s="4"/>
      <c r="CA732" s="4"/>
      <c r="CB732" s="4"/>
      <c r="CC732" s="4"/>
      <c r="CD732" s="4"/>
      <c r="CE732" s="4"/>
      <c r="CF732" s="4"/>
      <c r="CG732" s="4"/>
      <c r="CH732" s="4"/>
      <c r="CI732" s="4"/>
      <c r="CJ732" s="4"/>
      <c r="CK732" s="4"/>
      <c r="CL732" s="4"/>
      <c r="CM732" s="4"/>
      <c r="CN732" s="4"/>
      <c r="CO732" s="4"/>
      <c r="CP732" s="4"/>
      <c r="CQ732" s="4"/>
      <c r="CR732" s="4"/>
      <c r="CS732" s="4"/>
      <c r="CT732" s="4"/>
      <c r="CU732" s="4"/>
      <c r="CV732" s="4"/>
      <c r="CW732" s="4"/>
      <c r="CX732" s="4"/>
      <c r="CY732" s="4"/>
      <c r="CZ732" s="4"/>
      <c r="DA732" s="4"/>
      <c r="DB732" s="4"/>
      <c r="DC732" s="4"/>
      <c r="DD732" s="4"/>
      <c r="DE732" s="4"/>
      <c r="DF732" s="4"/>
      <c r="DG732" s="4"/>
      <c r="DH732" s="4"/>
      <c r="DI732" s="4"/>
      <c r="DJ732" s="4"/>
      <c r="DK732" s="4"/>
      <c r="DL732" s="4"/>
      <c r="DM732" s="4"/>
      <c r="DN732" s="4"/>
      <c r="DO732" s="4"/>
      <c r="DP732" s="4"/>
    </row>
    <row r="733" spans="3:120"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  <c r="AV733" s="4"/>
      <c r="AW733" s="4"/>
      <c r="AX733" s="4"/>
      <c r="AY733" s="4"/>
      <c r="AZ733" s="4"/>
      <c r="BA733" s="4"/>
      <c r="BB733" s="4"/>
      <c r="BC733" s="4"/>
      <c r="BD733" s="4"/>
      <c r="BE733" s="4"/>
      <c r="BF733" s="4"/>
      <c r="BG733" s="4"/>
      <c r="BH733" s="4"/>
      <c r="BI733" s="4"/>
      <c r="BJ733" s="4"/>
      <c r="BK733" s="4"/>
      <c r="BL733" s="4"/>
      <c r="BM733" s="4"/>
      <c r="BN733" s="4"/>
      <c r="BO733" s="4"/>
      <c r="BP733" s="4"/>
      <c r="BQ733" s="4"/>
      <c r="BR733" s="4"/>
      <c r="BS733" s="4"/>
      <c r="BT733" s="4"/>
      <c r="BU733" s="4"/>
      <c r="BV733" s="4"/>
      <c r="BW733" s="4"/>
      <c r="BX733" s="4"/>
      <c r="BY733" s="4"/>
      <c r="BZ733" s="4"/>
      <c r="CA733" s="4"/>
      <c r="CB733" s="4"/>
      <c r="CC733" s="4"/>
      <c r="CD733" s="4"/>
      <c r="CE733" s="4"/>
      <c r="CF733" s="4"/>
      <c r="CG733" s="4"/>
      <c r="CH733" s="4"/>
      <c r="CI733" s="4"/>
      <c r="CJ733" s="4"/>
      <c r="CK733" s="4"/>
      <c r="CL733" s="4"/>
      <c r="CM733" s="4"/>
      <c r="CN733" s="4"/>
      <c r="CO733" s="4"/>
      <c r="CP733" s="4"/>
      <c r="CQ733" s="4"/>
      <c r="CR733" s="4"/>
      <c r="CS733" s="4"/>
      <c r="CT733" s="4"/>
      <c r="CU733" s="4"/>
      <c r="CV733" s="4"/>
      <c r="CW733" s="4"/>
      <c r="CX733" s="4"/>
      <c r="CY733" s="4"/>
      <c r="CZ733" s="4"/>
      <c r="DA733" s="4"/>
      <c r="DB733" s="4"/>
      <c r="DC733" s="4"/>
      <c r="DD733" s="4"/>
      <c r="DE733" s="4"/>
      <c r="DF733" s="4"/>
      <c r="DG733" s="4"/>
      <c r="DH733" s="4"/>
      <c r="DI733" s="4"/>
      <c r="DJ733" s="4"/>
      <c r="DK733" s="4"/>
      <c r="DL733" s="4"/>
      <c r="DM733" s="4"/>
      <c r="DN733" s="4"/>
      <c r="DO733" s="4"/>
      <c r="DP733" s="4"/>
    </row>
    <row r="734" spans="3:120"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  <c r="AV734" s="4"/>
      <c r="AW734" s="4"/>
      <c r="AX734" s="4"/>
      <c r="AY734" s="4"/>
      <c r="AZ734" s="4"/>
      <c r="BA734" s="4"/>
      <c r="BB734" s="4"/>
      <c r="BC734" s="4"/>
      <c r="BD734" s="4"/>
      <c r="BE734" s="4"/>
      <c r="BF734" s="4"/>
      <c r="BG734" s="4"/>
      <c r="BH734" s="4"/>
      <c r="BI734" s="4"/>
      <c r="BJ734" s="4"/>
      <c r="BK734" s="4"/>
      <c r="BL734" s="4"/>
      <c r="BM734" s="4"/>
      <c r="BN734" s="4"/>
      <c r="BO734" s="4"/>
      <c r="BP734" s="4"/>
      <c r="BQ734" s="4"/>
      <c r="BR734" s="4"/>
      <c r="BS734" s="4"/>
      <c r="BT734" s="4"/>
      <c r="BU734" s="4"/>
      <c r="BV734" s="4"/>
      <c r="BW734" s="4"/>
      <c r="BX734" s="4"/>
      <c r="BY734" s="4"/>
      <c r="BZ734" s="4"/>
      <c r="CA734" s="4"/>
      <c r="CB734" s="4"/>
      <c r="CC734" s="4"/>
      <c r="CD734" s="4"/>
      <c r="CE734" s="4"/>
      <c r="CF734" s="4"/>
      <c r="CG734" s="4"/>
      <c r="CH734" s="4"/>
      <c r="CI734" s="4"/>
      <c r="CJ734" s="4"/>
      <c r="CK734" s="4"/>
      <c r="CL734" s="4"/>
      <c r="CM734" s="4"/>
      <c r="CN734" s="4"/>
      <c r="CO734" s="4"/>
      <c r="CP734" s="4"/>
      <c r="CQ734" s="4"/>
      <c r="CR734" s="4"/>
      <c r="CS734" s="4"/>
      <c r="CT734" s="4"/>
      <c r="CU734" s="4"/>
      <c r="CV734" s="4"/>
      <c r="CW734" s="4"/>
      <c r="CX734" s="4"/>
      <c r="CY734" s="4"/>
      <c r="CZ734" s="4"/>
      <c r="DA734" s="4"/>
      <c r="DB734" s="4"/>
      <c r="DC734" s="4"/>
      <c r="DD734" s="4"/>
      <c r="DE734" s="4"/>
      <c r="DF734" s="4"/>
      <c r="DG734" s="4"/>
      <c r="DH734" s="4"/>
      <c r="DI734" s="4"/>
      <c r="DJ734" s="4"/>
      <c r="DK734" s="4"/>
      <c r="DL734" s="4"/>
      <c r="DM734" s="4"/>
      <c r="DN734" s="4"/>
      <c r="DO734" s="4"/>
      <c r="DP734" s="4"/>
    </row>
    <row r="735" spans="3:120"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  <c r="AV735" s="4"/>
      <c r="AW735" s="4"/>
      <c r="AX735" s="4"/>
      <c r="AY735" s="4"/>
      <c r="AZ735" s="4"/>
      <c r="BA735" s="4"/>
      <c r="BB735" s="4"/>
      <c r="BC735" s="4"/>
      <c r="BD735" s="4"/>
      <c r="BE735" s="4"/>
      <c r="BF735" s="4"/>
      <c r="BG735" s="4"/>
      <c r="BH735" s="4"/>
      <c r="BI735" s="4"/>
      <c r="BJ735" s="4"/>
      <c r="BK735" s="4"/>
      <c r="BL735" s="4"/>
      <c r="BM735" s="4"/>
      <c r="BN735" s="4"/>
      <c r="BO735" s="4"/>
      <c r="BP735" s="4"/>
      <c r="BQ735" s="4"/>
      <c r="BR735" s="4"/>
      <c r="BS735" s="4"/>
      <c r="BT735" s="4"/>
      <c r="BU735" s="4"/>
      <c r="BV735" s="4"/>
      <c r="BW735" s="4"/>
      <c r="BX735" s="4"/>
      <c r="BY735" s="4"/>
      <c r="BZ735" s="4"/>
      <c r="CA735" s="4"/>
      <c r="CB735" s="4"/>
      <c r="CC735" s="4"/>
      <c r="CD735" s="4"/>
      <c r="CE735" s="4"/>
      <c r="CF735" s="4"/>
      <c r="CG735" s="4"/>
      <c r="CH735" s="4"/>
      <c r="CI735" s="4"/>
      <c r="CJ735" s="4"/>
      <c r="CK735" s="4"/>
      <c r="CL735" s="4"/>
      <c r="CM735" s="4"/>
      <c r="CN735" s="4"/>
      <c r="CO735" s="4"/>
      <c r="CP735" s="4"/>
      <c r="CQ735" s="4"/>
      <c r="CR735" s="4"/>
      <c r="CS735" s="4"/>
      <c r="CT735" s="4"/>
      <c r="CU735" s="4"/>
      <c r="CV735" s="4"/>
      <c r="CW735" s="4"/>
      <c r="CX735" s="4"/>
      <c r="CY735" s="4"/>
      <c r="CZ735" s="4"/>
      <c r="DA735" s="4"/>
      <c r="DB735" s="4"/>
      <c r="DC735" s="4"/>
      <c r="DD735" s="4"/>
      <c r="DE735" s="4"/>
      <c r="DF735" s="4"/>
      <c r="DG735" s="4"/>
      <c r="DH735" s="4"/>
      <c r="DI735" s="4"/>
      <c r="DJ735" s="4"/>
      <c r="DK735" s="4"/>
      <c r="DL735" s="4"/>
      <c r="DM735" s="4"/>
      <c r="DN735" s="4"/>
      <c r="DO735" s="4"/>
      <c r="DP735" s="4"/>
    </row>
    <row r="736" spans="3:120"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  <c r="AV736" s="4"/>
      <c r="AW736" s="4"/>
      <c r="AX736" s="4"/>
      <c r="AY736" s="4"/>
      <c r="AZ736" s="4"/>
      <c r="BA736" s="4"/>
      <c r="BB736" s="4"/>
      <c r="BC736" s="4"/>
      <c r="BD736" s="4"/>
      <c r="BE736" s="4"/>
      <c r="BF736" s="4"/>
      <c r="BG736" s="4"/>
      <c r="BH736" s="4"/>
      <c r="BI736" s="4"/>
      <c r="BJ736" s="4"/>
      <c r="BK736" s="4"/>
      <c r="BL736" s="4"/>
      <c r="BM736" s="4"/>
      <c r="BN736" s="4"/>
      <c r="BO736" s="4"/>
      <c r="BP736" s="4"/>
      <c r="BQ736" s="4"/>
      <c r="BR736" s="4"/>
      <c r="BS736" s="4"/>
      <c r="BT736" s="4"/>
      <c r="BU736" s="4"/>
      <c r="BV736" s="4"/>
      <c r="BW736" s="4"/>
      <c r="BX736" s="4"/>
      <c r="BY736" s="4"/>
      <c r="BZ736" s="4"/>
      <c r="CA736" s="4"/>
      <c r="CB736" s="4"/>
      <c r="CC736" s="4"/>
      <c r="CD736" s="4"/>
      <c r="CE736" s="4"/>
      <c r="CF736" s="4"/>
      <c r="CG736" s="4"/>
      <c r="CH736" s="4"/>
      <c r="CI736" s="4"/>
      <c r="CJ736" s="4"/>
      <c r="CK736" s="4"/>
      <c r="CL736" s="4"/>
      <c r="CM736" s="4"/>
      <c r="CN736" s="4"/>
      <c r="CO736" s="4"/>
      <c r="CP736" s="4"/>
      <c r="CQ736" s="4"/>
      <c r="CR736" s="4"/>
      <c r="CS736" s="4"/>
      <c r="CT736" s="4"/>
      <c r="CU736" s="4"/>
      <c r="CV736" s="4"/>
      <c r="CW736" s="4"/>
      <c r="CX736" s="4"/>
      <c r="CY736" s="4"/>
      <c r="CZ736" s="4"/>
      <c r="DA736" s="4"/>
      <c r="DB736" s="4"/>
      <c r="DC736" s="4"/>
      <c r="DD736" s="4"/>
      <c r="DE736" s="4"/>
      <c r="DF736" s="4"/>
      <c r="DG736" s="4"/>
      <c r="DH736" s="4"/>
      <c r="DI736" s="4"/>
      <c r="DJ736" s="4"/>
      <c r="DK736" s="4"/>
      <c r="DL736" s="4"/>
      <c r="DM736" s="4"/>
      <c r="DN736" s="4"/>
      <c r="DO736" s="4"/>
      <c r="DP736" s="4"/>
    </row>
    <row r="737" spans="3:120"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  <c r="AV737" s="4"/>
      <c r="AW737" s="4"/>
      <c r="AX737" s="4"/>
      <c r="AY737" s="4"/>
      <c r="AZ737" s="4"/>
      <c r="BA737" s="4"/>
      <c r="BB737" s="4"/>
      <c r="BC737" s="4"/>
      <c r="BD737" s="4"/>
      <c r="BE737" s="4"/>
      <c r="BF737" s="4"/>
      <c r="BG737" s="4"/>
      <c r="BH737" s="4"/>
      <c r="BI737" s="4"/>
      <c r="BJ737" s="4"/>
      <c r="BK737" s="4"/>
      <c r="BL737" s="4"/>
      <c r="BM737" s="4"/>
      <c r="BN737" s="4"/>
      <c r="BO737" s="4"/>
      <c r="BP737" s="4"/>
      <c r="BQ737" s="4"/>
      <c r="BR737" s="4"/>
      <c r="BS737" s="4"/>
      <c r="BT737" s="4"/>
      <c r="BU737" s="4"/>
      <c r="BV737" s="4"/>
      <c r="BW737" s="4"/>
      <c r="BX737" s="4"/>
      <c r="BY737" s="4"/>
      <c r="BZ737" s="4"/>
      <c r="CA737" s="4"/>
      <c r="CB737" s="4"/>
      <c r="CC737" s="4"/>
      <c r="CD737" s="4"/>
      <c r="CE737" s="4"/>
      <c r="CF737" s="4"/>
      <c r="CG737" s="4"/>
      <c r="CH737" s="4"/>
      <c r="CI737" s="4"/>
      <c r="CJ737" s="4"/>
      <c r="CK737" s="4"/>
      <c r="CL737" s="4"/>
      <c r="CM737" s="4"/>
      <c r="CN737" s="4"/>
      <c r="CO737" s="4"/>
      <c r="CP737" s="4"/>
      <c r="CQ737" s="4"/>
      <c r="CR737" s="4"/>
      <c r="CS737" s="4"/>
      <c r="CT737" s="4"/>
      <c r="CU737" s="4"/>
      <c r="CV737" s="4"/>
      <c r="CW737" s="4"/>
      <c r="CX737" s="4"/>
      <c r="CY737" s="4"/>
      <c r="CZ737" s="4"/>
      <c r="DA737" s="4"/>
      <c r="DB737" s="4"/>
      <c r="DC737" s="4"/>
      <c r="DD737" s="4"/>
      <c r="DE737" s="4"/>
      <c r="DF737" s="4"/>
      <c r="DG737" s="4"/>
      <c r="DH737" s="4"/>
      <c r="DI737" s="4"/>
      <c r="DJ737" s="4"/>
      <c r="DK737" s="4"/>
      <c r="DL737" s="4"/>
      <c r="DM737" s="4"/>
      <c r="DN737" s="4"/>
      <c r="DO737" s="4"/>
      <c r="DP737" s="4"/>
    </row>
    <row r="738" spans="3:120"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  <c r="AV738" s="4"/>
      <c r="AW738" s="4"/>
      <c r="AX738" s="4"/>
      <c r="AY738" s="4"/>
      <c r="AZ738" s="4"/>
      <c r="BA738" s="4"/>
      <c r="BB738" s="4"/>
      <c r="BC738" s="4"/>
      <c r="BD738" s="4"/>
      <c r="BE738" s="4"/>
      <c r="BF738" s="4"/>
      <c r="BG738" s="4"/>
      <c r="BH738" s="4"/>
      <c r="BI738" s="4"/>
      <c r="BJ738" s="4"/>
      <c r="BK738" s="4"/>
      <c r="BL738" s="4"/>
      <c r="BM738" s="4"/>
      <c r="BN738" s="4"/>
      <c r="BO738" s="4"/>
      <c r="BP738" s="4"/>
      <c r="BQ738" s="4"/>
      <c r="BR738" s="4"/>
      <c r="BS738" s="4"/>
      <c r="BT738" s="4"/>
      <c r="BU738" s="4"/>
      <c r="BV738" s="4"/>
      <c r="BW738" s="4"/>
      <c r="BX738" s="4"/>
      <c r="BY738" s="4"/>
      <c r="BZ738" s="4"/>
      <c r="CA738" s="4"/>
      <c r="CB738" s="4"/>
      <c r="CC738" s="4"/>
      <c r="CD738" s="4"/>
      <c r="CE738" s="4"/>
      <c r="CF738" s="4"/>
      <c r="CG738" s="4"/>
      <c r="CH738" s="4"/>
      <c r="CI738" s="4"/>
      <c r="CJ738" s="4"/>
      <c r="CK738" s="4"/>
      <c r="CL738" s="4"/>
      <c r="CM738" s="4"/>
      <c r="CN738" s="4"/>
      <c r="CO738" s="4"/>
      <c r="CP738" s="4"/>
      <c r="CQ738" s="4"/>
      <c r="CR738" s="4"/>
      <c r="CS738" s="4"/>
      <c r="CT738" s="4"/>
      <c r="CU738" s="4"/>
      <c r="CV738" s="4"/>
      <c r="CW738" s="4"/>
      <c r="CX738" s="4"/>
      <c r="CY738" s="4"/>
      <c r="CZ738" s="4"/>
      <c r="DA738" s="4"/>
      <c r="DB738" s="4"/>
      <c r="DC738" s="4"/>
      <c r="DD738" s="4"/>
      <c r="DE738" s="4"/>
      <c r="DF738" s="4"/>
      <c r="DG738" s="4"/>
      <c r="DH738" s="4"/>
      <c r="DI738" s="4"/>
      <c r="DJ738" s="4"/>
      <c r="DK738" s="4"/>
      <c r="DL738" s="4"/>
      <c r="DM738" s="4"/>
      <c r="DN738" s="4"/>
      <c r="DO738" s="4"/>
      <c r="DP738" s="4"/>
    </row>
    <row r="739" spans="3:120"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  <c r="AV739" s="4"/>
      <c r="AW739" s="4"/>
      <c r="AX739" s="4"/>
      <c r="AY739" s="4"/>
      <c r="AZ739" s="4"/>
      <c r="BA739" s="4"/>
      <c r="BB739" s="4"/>
      <c r="BC739" s="4"/>
      <c r="BD739" s="4"/>
      <c r="BE739" s="4"/>
      <c r="BF739" s="4"/>
      <c r="BG739" s="4"/>
      <c r="BH739" s="4"/>
      <c r="BI739" s="4"/>
      <c r="BJ739" s="4"/>
      <c r="BK739" s="4"/>
      <c r="BL739" s="4"/>
      <c r="BM739" s="4"/>
      <c r="BN739" s="4"/>
      <c r="BO739" s="4"/>
      <c r="BP739" s="4"/>
      <c r="BQ739" s="4"/>
      <c r="BR739" s="4"/>
      <c r="BS739" s="4"/>
      <c r="BT739" s="4"/>
      <c r="BU739" s="4"/>
      <c r="BV739" s="4"/>
      <c r="BW739" s="4"/>
      <c r="BX739" s="4"/>
      <c r="BY739" s="4"/>
      <c r="BZ739" s="4"/>
      <c r="CA739" s="4"/>
      <c r="CB739" s="4"/>
      <c r="CC739" s="4"/>
      <c r="CD739" s="4"/>
      <c r="CE739" s="4"/>
      <c r="CF739" s="4"/>
      <c r="CG739" s="4"/>
      <c r="CH739" s="4"/>
      <c r="CI739" s="4"/>
      <c r="CJ739" s="4"/>
      <c r="CK739" s="4"/>
      <c r="CL739" s="4"/>
      <c r="CM739" s="4"/>
      <c r="CN739" s="4"/>
      <c r="CO739" s="4"/>
      <c r="CP739" s="4"/>
      <c r="CQ739" s="4"/>
      <c r="CR739" s="4"/>
      <c r="CS739" s="4"/>
      <c r="CT739" s="4"/>
      <c r="CU739" s="4"/>
      <c r="CV739" s="4"/>
      <c r="CW739" s="4"/>
      <c r="CX739" s="4"/>
      <c r="CY739" s="4"/>
      <c r="CZ739" s="4"/>
      <c r="DA739" s="4"/>
      <c r="DB739" s="4"/>
      <c r="DC739" s="4"/>
      <c r="DD739" s="4"/>
      <c r="DE739" s="4"/>
      <c r="DF739" s="4"/>
      <c r="DG739" s="4"/>
      <c r="DH739" s="4"/>
      <c r="DI739" s="4"/>
      <c r="DJ739" s="4"/>
      <c r="DK739" s="4"/>
      <c r="DL739" s="4"/>
      <c r="DM739" s="4"/>
      <c r="DN739" s="4"/>
      <c r="DO739" s="4"/>
      <c r="DP739" s="4"/>
    </row>
    <row r="740" spans="3:120"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  <c r="AV740" s="4"/>
      <c r="AW740" s="4"/>
      <c r="AX740" s="4"/>
      <c r="AY740" s="4"/>
      <c r="AZ740" s="4"/>
      <c r="BA740" s="4"/>
      <c r="BB740" s="4"/>
      <c r="BC740" s="4"/>
      <c r="BD740" s="4"/>
      <c r="BE740" s="4"/>
      <c r="BF740" s="4"/>
      <c r="BG740" s="4"/>
      <c r="BH740" s="4"/>
      <c r="BI740" s="4"/>
      <c r="BJ740" s="4"/>
      <c r="BK740" s="4"/>
      <c r="BL740" s="4"/>
      <c r="BM740" s="4"/>
      <c r="BN740" s="4"/>
      <c r="BO740" s="4"/>
      <c r="BP740" s="4"/>
      <c r="BQ740" s="4"/>
      <c r="BR740" s="4"/>
      <c r="BS740" s="4"/>
      <c r="BT740" s="4"/>
      <c r="BU740" s="4"/>
      <c r="BV740" s="4"/>
      <c r="BW740" s="4"/>
      <c r="BX740" s="4"/>
      <c r="BY740" s="4"/>
      <c r="BZ740" s="4"/>
      <c r="CA740" s="4"/>
      <c r="CB740" s="4"/>
      <c r="CC740" s="4"/>
      <c r="CD740" s="4"/>
      <c r="CE740" s="4"/>
      <c r="CF740" s="4"/>
      <c r="CG740" s="4"/>
      <c r="CH740" s="4"/>
      <c r="CI740" s="4"/>
      <c r="CJ740" s="4"/>
      <c r="CK740" s="4"/>
      <c r="CL740" s="4"/>
      <c r="CM740" s="4"/>
      <c r="CN740" s="4"/>
      <c r="CO740" s="4"/>
      <c r="CP740" s="4"/>
      <c r="CQ740" s="4"/>
      <c r="CR740" s="4"/>
      <c r="CS740" s="4"/>
      <c r="CT740" s="4"/>
      <c r="CU740" s="4"/>
      <c r="CV740" s="4"/>
      <c r="CW740" s="4"/>
      <c r="CX740" s="4"/>
      <c r="CY740" s="4"/>
      <c r="CZ740" s="4"/>
      <c r="DA740" s="4"/>
      <c r="DB740" s="4"/>
      <c r="DC740" s="4"/>
      <c r="DD740" s="4"/>
      <c r="DE740" s="4"/>
      <c r="DF740" s="4"/>
      <c r="DG740" s="4"/>
      <c r="DH740" s="4"/>
      <c r="DI740" s="4"/>
      <c r="DJ740" s="4"/>
      <c r="DK740" s="4"/>
      <c r="DL740" s="4"/>
      <c r="DM740" s="4"/>
      <c r="DN740" s="4"/>
      <c r="DO740" s="4"/>
      <c r="DP740" s="4"/>
    </row>
    <row r="741" spans="3:120"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  <c r="AV741" s="4"/>
      <c r="AW741" s="4"/>
      <c r="AX741" s="4"/>
      <c r="AY741" s="4"/>
      <c r="AZ741" s="4"/>
      <c r="BA741" s="4"/>
      <c r="BB741" s="4"/>
      <c r="BC741" s="4"/>
      <c r="BD741" s="4"/>
      <c r="BE741" s="4"/>
      <c r="BF741" s="4"/>
      <c r="BG741" s="4"/>
      <c r="BH741" s="4"/>
      <c r="BI741" s="4"/>
      <c r="BJ741" s="4"/>
      <c r="BK741" s="4"/>
      <c r="BL741" s="4"/>
      <c r="BM741" s="4"/>
      <c r="BN741" s="4"/>
      <c r="BO741" s="4"/>
      <c r="BP741" s="4"/>
      <c r="BQ741" s="4"/>
      <c r="BR741" s="4"/>
      <c r="BS741" s="4"/>
      <c r="BT741" s="4"/>
      <c r="BU741" s="4"/>
      <c r="BV741" s="4"/>
      <c r="BW741" s="4"/>
      <c r="BX741" s="4"/>
      <c r="BY741" s="4"/>
      <c r="BZ741" s="4"/>
      <c r="CA741" s="4"/>
      <c r="CB741" s="4"/>
      <c r="CC741" s="4"/>
      <c r="CD741" s="4"/>
      <c r="CE741" s="4"/>
      <c r="CF741" s="4"/>
      <c r="CG741" s="4"/>
      <c r="CH741" s="4"/>
      <c r="CI741" s="4"/>
      <c r="CJ741" s="4"/>
      <c r="CK741" s="4"/>
      <c r="CL741" s="4"/>
      <c r="CM741" s="4"/>
      <c r="CN741" s="4"/>
      <c r="CO741" s="4"/>
      <c r="CP741" s="4"/>
      <c r="CQ741" s="4"/>
      <c r="CR741" s="4"/>
      <c r="CS741" s="4"/>
      <c r="CT741" s="4"/>
      <c r="CU741" s="4"/>
      <c r="CV741" s="4"/>
      <c r="CW741" s="4"/>
      <c r="CX741" s="4"/>
      <c r="CY741" s="4"/>
      <c r="CZ741" s="4"/>
      <c r="DA741" s="4"/>
      <c r="DB741" s="4"/>
      <c r="DC741" s="4"/>
      <c r="DD741" s="4"/>
      <c r="DE741" s="4"/>
      <c r="DF741" s="4"/>
      <c r="DG741" s="4"/>
      <c r="DH741" s="4"/>
      <c r="DI741" s="4"/>
      <c r="DJ741" s="4"/>
      <c r="DK741" s="4"/>
      <c r="DL741" s="4"/>
      <c r="DM741" s="4"/>
      <c r="DN741" s="4"/>
      <c r="DO741" s="4"/>
      <c r="DP741" s="4"/>
    </row>
    <row r="742" spans="3:120"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  <c r="AV742" s="4"/>
      <c r="AW742" s="4"/>
      <c r="AX742" s="4"/>
      <c r="AY742" s="4"/>
      <c r="AZ742" s="4"/>
      <c r="BA742" s="4"/>
      <c r="BB742" s="4"/>
      <c r="BC742" s="4"/>
      <c r="BD742" s="4"/>
      <c r="BE742" s="4"/>
      <c r="BF742" s="4"/>
      <c r="BG742" s="4"/>
      <c r="BH742" s="4"/>
      <c r="BI742" s="4"/>
      <c r="BJ742" s="4"/>
      <c r="BK742" s="4"/>
      <c r="BL742" s="4"/>
      <c r="BM742" s="4"/>
      <c r="BN742" s="4"/>
      <c r="BO742" s="4"/>
      <c r="BP742" s="4"/>
      <c r="BQ742" s="4"/>
      <c r="BR742" s="4"/>
      <c r="BS742" s="4"/>
      <c r="BT742" s="4"/>
      <c r="BU742" s="4"/>
      <c r="BV742" s="4"/>
      <c r="BW742" s="4"/>
      <c r="BX742" s="4"/>
      <c r="BY742" s="4"/>
      <c r="BZ742" s="4"/>
      <c r="CA742" s="4"/>
      <c r="CB742" s="4"/>
      <c r="CC742" s="4"/>
      <c r="CD742" s="4"/>
      <c r="CE742" s="4"/>
      <c r="CF742" s="4"/>
      <c r="CG742" s="4"/>
      <c r="CH742" s="4"/>
      <c r="CI742" s="4"/>
      <c r="CJ742" s="4"/>
      <c r="CK742" s="4"/>
      <c r="CL742" s="4"/>
      <c r="CM742" s="4"/>
      <c r="CN742" s="4"/>
      <c r="CO742" s="4"/>
      <c r="CP742" s="4"/>
      <c r="CQ742" s="4"/>
      <c r="CR742" s="4"/>
      <c r="CS742" s="4"/>
      <c r="CT742" s="4"/>
      <c r="CU742" s="4"/>
      <c r="CV742" s="4"/>
      <c r="CW742" s="4"/>
      <c r="CX742" s="4"/>
      <c r="CY742" s="4"/>
      <c r="CZ742" s="4"/>
      <c r="DA742" s="4"/>
      <c r="DB742" s="4"/>
      <c r="DC742" s="4"/>
      <c r="DD742" s="4"/>
      <c r="DE742" s="4"/>
      <c r="DF742" s="4"/>
      <c r="DG742" s="4"/>
      <c r="DH742" s="4"/>
      <c r="DI742" s="4"/>
      <c r="DJ742" s="4"/>
      <c r="DK742" s="4"/>
      <c r="DL742" s="4"/>
      <c r="DM742" s="4"/>
      <c r="DN742" s="4"/>
      <c r="DO742" s="4"/>
      <c r="DP742" s="4"/>
    </row>
    <row r="743" spans="3:120"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  <c r="AV743" s="4"/>
      <c r="AW743" s="4"/>
      <c r="AX743" s="4"/>
      <c r="AY743" s="4"/>
      <c r="AZ743" s="4"/>
      <c r="BA743" s="4"/>
      <c r="BB743" s="4"/>
      <c r="BC743" s="4"/>
      <c r="BD743" s="4"/>
      <c r="BE743" s="4"/>
      <c r="BF743" s="4"/>
      <c r="BG743" s="4"/>
      <c r="BH743" s="4"/>
      <c r="BI743" s="4"/>
      <c r="BJ743" s="4"/>
      <c r="BK743" s="4"/>
      <c r="BL743" s="4"/>
      <c r="BM743" s="4"/>
      <c r="BN743" s="4"/>
      <c r="BO743" s="4"/>
      <c r="BP743" s="4"/>
      <c r="BQ743" s="4"/>
      <c r="BR743" s="4"/>
      <c r="BS743" s="4"/>
      <c r="BT743" s="4"/>
      <c r="BU743" s="4"/>
      <c r="BV743" s="4"/>
      <c r="BW743" s="4"/>
      <c r="BX743" s="4"/>
      <c r="BY743" s="4"/>
      <c r="BZ743" s="4"/>
      <c r="CA743" s="4"/>
      <c r="CB743" s="4"/>
      <c r="CC743" s="4"/>
      <c r="CD743" s="4"/>
      <c r="CE743" s="4"/>
      <c r="CF743" s="4"/>
      <c r="CG743" s="4"/>
      <c r="CH743" s="4"/>
      <c r="CI743" s="4"/>
      <c r="CJ743" s="4"/>
      <c r="CK743" s="4"/>
      <c r="CL743" s="4"/>
      <c r="CM743" s="4"/>
      <c r="CN743" s="4"/>
      <c r="CO743" s="4"/>
      <c r="CP743" s="4"/>
      <c r="CQ743" s="4"/>
      <c r="CR743" s="4"/>
      <c r="CS743" s="4"/>
      <c r="CT743" s="4"/>
      <c r="CU743" s="4"/>
      <c r="CV743" s="4"/>
      <c r="CW743" s="4"/>
      <c r="CX743" s="4"/>
      <c r="CY743" s="4"/>
      <c r="CZ743" s="4"/>
      <c r="DA743" s="4"/>
      <c r="DB743" s="4"/>
      <c r="DC743" s="4"/>
      <c r="DD743" s="4"/>
      <c r="DE743" s="4"/>
      <c r="DF743" s="4"/>
      <c r="DG743" s="4"/>
      <c r="DH743" s="4"/>
      <c r="DI743" s="4"/>
      <c r="DJ743" s="4"/>
      <c r="DK743" s="4"/>
      <c r="DL743" s="4"/>
      <c r="DM743" s="4"/>
      <c r="DN743" s="4"/>
      <c r="DO743" s="4"/>
      <c r="DP743" s="4"/>
    </row>
    <row r="744" spans="3:120"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  <c r="AV744" s="4"/>
      <c r="AW744" s="4"/>
      <c r="AX744" s="4"/>
      <c r="AY744" s="4"/>
      <c r="AZ744" s="4"/>
      <c r="BA744" s="4"/>
      <c r="BB744" s="4"/>
      <c r="BC744" s="4"/>
      <c r="BD744" s="4"/>
      <c r="BE744" s="4"/>
      <c r="BF744" s="4"/>
      <c r="BG744" s="4"/>
      <c r="BH744" s="4"/>
      <c r="BI744" s="4"/>
      <c r="BJ744" s="4"/>
      <c r="BK744" s="4"/>
      <c r="BL744" s="4"/>
      <c r="BM744" s="4"/>
      <c r="BN744" s="4"/>
      <c r="BO744" s="4"/>
      <c r="BP744" s="4"/>
      <c r="BQ744" s="4"/>
      <c r="BR744" s="4"/>
      <c r="BS744" s="4"/>
      <c r="BT744" s="4"/>
      <c r="BU744" s="4"/>
      <c r="BV744" s="4"/>
      <c r="BW744" s="4"/>
      <c r="BX744" s="4"/>
      <c r="BY744" s="4"/>
      <c r="BZ744" s="4"/>
      <c r="CA744" s="4"/>
      <c r="CB744" s="4"/>
      <c r="CC744" s="4"/>
      <c r="CD744" s="4"/>
      <c r="CE744" s="4"/>
      <c r="CF744" s="4"/>
      <c r="CG744" s="4"/>
      <c r="CH744" s="4"/>
      <c r="CI744" s="4"/>
      <c r="CJ744" s="4"/>
      <c r="CK744" s="4"/>
      <c r="CL744" s="4"/>
      <c r="CM744" s="4"/>
      <c r="CN744" s="4"/>
      <c r="CO744" s="4"/>
      <c r="CP744" s="4"/>
      <c r="CQ744" s="4"/>
      <c r="CR744" s="4"/>
      <c r="CS744" s="4"/>
      <c r="CT744" s="4"/>
      <c r="CU744" s="4"/>
      <c r="CV744" s="4"/>
      <c r="CW744" s="4"/>
      <c r="CX744" s="4"/>
      <c r="CY744" s="4"/>
      <c r="CZ744" s="4"/>
      <c r="DA744" s="4"/>
      <c r="DB744" s="4"/>
      <c r="DC744" s="4"/>
      <c r="DD744" s="4"/>
      <c r="DE744" s="4"/>
      <c r="DF744" s="4"/>
      <c r="DG744" s="4"/>
      <c r="DH744" s="4"/>
      <c r="DI744" s="4"/>
      <c r="DJ744" s="4"/>
      <c r="DK744" s="4"/>
      <c r="DL744" s="4"/>
      <c r="DM744" s="4"/>
      <c r="DN744" s="4"/>
      <c r="DO744" s="4"/>
      <c r="DP744" s="4"/>
    </row>
    <row r="745" spans="3:120"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  <c r="AV745" s="4"/>
      <c r="AW745" s="4"/>
      <c r="AX745" s="4"/>
      <c r="AY745" s="4"/>
      <c r="AZ745" s="4"/>
      <c r="BA745" s="4"/>
      <c r="BB745" s="4"/>
      <c r="BC745" s="4"/>
      <c r="BD745" s="4"/>
      <c r="BE745" s="4"/>
      <c r="BF745" s="4"/>
      <c r="BG745" s="4"/>
      <c r="BH745" s="4"/>
      <c r="BI745" s="4"/>
      <c r="BJ745" s="4"/>
      <c r="BK745" s="4"/>
      <c r="BL745" s="4"/>
      <c r="BM745" s="4"/>
      <c r="BN745" s="4"/>
      <c r="BO745" s="4"/>
      <c r="BP745" s="4"/>
      <c r="BQ745" s="4"/>
      <c r="BR745" s="4"/>
      <c r="BS745" s="4"/>
      <c r="BT745" s="4"/>
      <c r="BU745" s="4"/>
      <c r="BV745" s="4"/>
      <c r="BW745" s="4"/>
      <c r="BX745" s="4"/>
      <c r="BY745" s="4"/>
      <c r="BZ745" s="4"/>
      <c r="CA745" s="4"/>
      <c r="CB745" s="4"/>
      <c r="CC745" s="4"/>
      <c r="CD745" s="4"/>
      <c r="CE745" s="4"/>
      <c r="CF745" s="4"/>
      <c r="CG745" s="4"/>
      <c r="CH745" s="4"/>
      <c r="CI745" s="4"/>
      <c r="CJ745" s="4"/>
      <c r="CK745" s="4"/>
      <c r="CL745" s="4"/>
      <c r="CM745" s="4"/>
      <c r="CN745" s="4"/>
      <c r="CO745" s="4"/>
      <c r="CP745" s="4"/>
      <c r="CQ745" s="4"/>
      <c r="CR745" s="4"/>
      <c r="CS745" s="4"/>
      <c r="CT745" s="4"/>
      <c r="CU745" s="4"/>
      <c r="CV745" s="4"/>
      <c r="CW745" s="4"/>
      <c r="CX745" s="4"/>
      <c r="CY745" s="4"/>
      <c r="CZ745" s="4"/>
      <c r="DA745" s="4"/>
      <c r="DB745" s="4"/>
      <c r="DC745" s="4"/>
      <c r="DD745" s="4"/>
      <c r="DE745" s="4"/>
      <c r="DF745" s="4"/>
      <c r="DG745" s="4"/>
      <c r="DH745" s="4"/>
      <c r="DI745" s="4"/>
      <c r="DJ745" s="4"/>
      <c r="DK745" s="4"/>
      <c r="DL745" s="4"/>
      <c r="DM745" s="4"/>
      <c r="DN745" s="4"/>
      <c r="DO745" s="4"/>
      <c r="DP745" s="4"/>
    </row>
    <row r="746" spans="3:120"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  <c r="AV746" s="4"/>
      <c r="AW746" s="4"/>
      <c r="AX746" s="4"/>
      <c r="AY746" s="4"/>
      <c r="AZ746" s="4"/>
      <c r="BA746" s="4"/>
      <c r="BB746" s="4"/>
      <c r="BC746" s="4"/>
      <c r="BD746" s="4"/>
      <c r="BE746" s="4"/>
      <c r="BF746" s="4"/>
      <c r="BG746" s="4"/>
      <c r="BH746" s="4"/>
      <c r="BI746" s="4"/>
      <c r="BJ746" s="4"/>
      <c r="BK746" s="4"/>
      <c r="BL746" s="4"/>
      <c r="BM746" s="4"/>
      <c r="BN746" s="4"/>
      <c r="BO746" s="4"/>
      <c r="BP746" s="4"/>
      <c r="BQ746" s="4"/>
      <c r="BR746" s="4"/>
      <c r="BS746" s="4"/>
      <c r="BT746" s="4"/>
      <c r="BU746" s="4"/>
      <c r="BV746" s="4"/>
      <c r="BW746" s="4"/>
      <c r="BX746" s="4"/>
      <c r="BY746" s="4"/>
      <c r="BZ746" s="4"/>
      <c r="CA746" s="4"/>
      <c r="CB746" s="4"/>
      <c r="CC746" s="4"/>
      <c r="CD746" s="4"/>
      <c r="CE746" s="4"/>
      <c r="CF746" s="4"/>
      <c r="CG746" s="4"/>
      <c r="CH746" s="4"/>
      <c r="CI746" s="4"/>
      <c r="CJ746" s="4"/>
      <c r="CK746" s="4"/>
      <c r="CL746" s="4"/>
      <c r="CM746" s="4"/>
      <c r="CN746" s="4"/>
      <c r="CO746" s="4"/>
      <c r="CP746" s="4"/>
      <c r="CQ746" s="4"/>
      <c r="CR746" s="4"/>
      <c r="CS746" s="4"/>
      <c r="CT746" s="4"/>
      <c r="CU746" s="4"/>
      <c r="CV746" s="4"/>
      <c r="CW746" s="4"/>
      <c r="CX746" s="4"/>
      <c r="CY746" s="4"/>
      <c r="CZ746" s="4"/>
      <c r="DA746" s="4"/>
      <c r="DB746" s="4"/>
      <c r="DC746" s="4"/>
      <c r="DD746" s="4"/>
      <c r="DE746" s="4"/>
      <c r="DF746" s="4"/>
      <c r="DG746" s="4"/>
      <c r="DH746" s="4"/>
      <c r="DI746" s="4"/>
      <c r="DJ746" s="4"/>
      <c r="DK746" s="4"/>
      <c r="DL746" s="4"/>
      <c r="DM746" s="4"/>
      <c r="DN746" s="4"/>
      <c r="DO746" s="4"/>
      <c r="DP746" s="4"/>
    </row>
    <row r="747" spans="3:120"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  <c r="AV747" s="4"/>
      <c r="AW747" s="4"/>
      <c r="AX747" s="4"/>
      <c r="AY747" s="4"/>
      <c r="AZ747" s="4"/>
      <c r="BA747" s="4"/>
      <c r="BB747" s="4"/>
      <c r="BC747" s="4"/>
      <c r="BD747" s="4"/>
      <c r="BE747" s="4"/>
      <c r="BF747" s="4"/>
      <c r="BG747" s="4"/>
      <c r="BH747" s="4"/>
      <c r="BI747" s="4"/>
      <c r="BJ747" s="4"/>
      <c r="BK747" s="4"/>
      <c r="BL747" s="4"/>
      <c r="BM747" s="4"/>
      <c r="BN747" s="4"/>
      <c r="BO747" s="4"/>
      <c r="BP747" s="4"/>
      <c r="BQ747" s="4"/>
      <c r="BR747" s="4"/>
      <c r="BS747" s="4"/>
      <c r="BT747" s="4"/>
      <c r="BU747" s="4"/>
      <c r="BV747" s="4"/>
      <c r="BW747" s="4"/>
      <c r="BX747" s="4"/>
      <c r="BY747" s="4"/>
      <c r="BZ747" s="4"/>
      <c r="CA747" s="4"/>
      <c r="CB747" s="4"/>
      <c r="CC747" s="4"/>
      <c r="CD747" s="4"/>
      <c r="CE747" s="4"/>
      <c r="CF747" s="4"/>
      <c r="CG747" s="4"/>
      <c r="CH747" s="4"/>
      <c r="CI747" s="4"/>
      <c r="CJ747" s="4"/>
      <c r="CK747" s="4"/>
      <c r="CL747" s="4"/>
      <c r="CM747" s="4"/>
      <c r="CN747" s="4"/>
      <c r="CO747" s="4"/>
      <c r="CP747" s="4"/>
      <c r="CQ747" s="4"/>
      <c r="CR747" s="4"/>
      <c r="CS747" s="4"/>
      <c r="CT747" s="4"/>
      <c r="CU747" s="4"/>
      <c r="CV747" s="4"/>
      <c r="CW747" s="4"/>
      <c r="CX747" s="4"/>
      <c r="CY747" s="4"/>
      <c r="CZ747" s="4"/>
      <c r="DA747" s="4"/>
      <c r="DB747" s="4"/>
      <c r="DC747" s="4"/>
      <c r="DD747" s="4"/>
      <c r="DE747" s="4"/>
      <c r="DF747" s="4"/>
      <c r="DG747" s="4"/>
      <c r="DH747" s="4"/>
      <c r="DI747" s="4"/>
      <c r="DJ747" s="4"/>
      <c r="DK747" s="4"/>
      <c r="DL747" s="4"/>
      <c r="DM747" s="4"/>
      <c r="DN747" s="4"/>
      <c r="DO747" s="4"/>
      <c r="DP747" s="4"/>
    </row>
    <row r="748" spans="3:120"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  <c r="AV748" s="4"/>
      <c r="AW748" s="4"/>
      <c r="AX748" s="4"/>
      <c r="AY748" s="4"/>
      <c r="AZ748" s="4"/>
      <c r="BA748" s="4"/>
      <c r="BB748" s="4"/>
      <c r="BC748" s="4"/>
      <c r="BD748" s="4"/>
      <c r="BE748" s="4"/>
      <c r="BF748" s="4"/>
      <c r="BG748" s="4"/>
      <c r="BH748" s="4"/>
      <c r="BI748" s="4"/>
      <c r="BJ748" s="4"/>
      <c r="BK748" s="4"/>
      <c r="BL748" s="4"/>
      <c r="BM748" s="4"/>
      <c r="BN748" s="4"/>
      <c r="BO748" s="4"/>
      <c r="BP748" s="4"/>
      <c r="BQ748" s="4"/>
      <c r="BR748" s="4"/>
      <c r="BS748" s="4"/>
      <c r="BT748" s="4"/>
      <c r="BU748" s="4"/>
      <c r="BV748" s="4"/>
      <c r="BW748" s="4"/>
      <c r="BX748" s="4"/>
      <c r="BY748" s="4"/>
      <c r="BZ748" s="4"/>
      <c r="CA748" s="4"/>
      <c r="CB748" s="4"/>
      <c r="CC748" s="4"/>
      <c r="CD748" s="4"/>
      <c r="CE748" s="4"/>
      <c r="CF748" s="4"/>
      <c r="CG748" s="4"/>
      <c r="CH748" s="4"/>
      <c r="CI748" s="4"/>
      <c r="CJ748" s="4"/>
      <c r="CK748" s="4"/>
      <c r="CL748" s="4"/>
      <c r="CM748" s="4"/>
      <c r="CN748" s="4"/>
      <c r="CO748" s="4"/>
      <c r="CP748" s="4"/>
      <c r="CQ748" s="4"/>
      <c r="CR748" s="4"/>
      <c r="CS748" s="4"/>
      <c r="CT748" s="4"/>
      <c r="CU748" s="4"/>
      <c r="CV748" s="4"/>
      <c r="CW748" s="4"/>
      <c r="CX748" s="4"/>
      <c r="CY748" s="4"/>
      <c r="CZ748" s="4"/>
      <c r="DA748" s="4"/>
      <c r="DB748" s="4"/>
      <c r="DC748" s="4"/>
      <c r="DD748" s="4"/>
      <c r="DE748" s="4"/>
      <c r="DF748" s="4"/>
      <c r="DG748" s="4"/>
      <c r="DH748" s="4"/>
      <c r="DI748" s="4"/>
      <c r="DJ748" s="4"/>
      <c r="DK748" s="4"/>
      <c r="DL748" s="4"/>
      <c r="DM748" s="4"/>
      <c r="DN748" s="4"/>
      <c r="DO748" s="4"/>
      <c r="DP748" s="4"/>
    </row>
    <row r="749" spans="3:120"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4"/>
      <c r="AV749" s="4"/>
      <c r="AW749" s="4"/>
      <c r="AX749" s="4"/>
      <c r="AY749" s="4"/>
      <c r="AZ749" s="4"/>
      <c r="BA749" s="4"/>
      <c r="BB749" s="4"/>
      <c r="BC749" s="4"/>
      <c r="BD749" s="4"/>
      <c r="BE749" s="4"/>
      <c r="BF749" s="4"/>
      <c r="BG749" s="4"/>
      <c r="BH749" s="4"/>
      <c r="BI749" s="4"/>
      <c r="BJ749" s="4"/>
      <c r="BK749" s="4"/>
      <c r="BL749" s="4"/>
      <c r="BM749" s="4"/>
      <c r="BN749" s="4"/>
      <c r="BO749" s="4"/>
      <c r="BP749" s="4"/>
      <c r="BQ749" s="4"/>
      <c r="BR749" s="4"/>
      <c r="BS749" s="4"/>
      <c r="BT749" s="4"/>
      <c r="BU749" s="4"/>
      <c r="BV749" s="4"/>
      <c r="BW749" s="4"/>
      <c r="BX749" s="4"/>
      <c r="BY749" s="4"/>
      <c r="BZ749" s="4"/>
      <c r="CA749" s="4"/>
      <c r="CB749" s="4"/>
      <c r="CC749" s="4"/>
      <c r="CD749" s="4"/>
      <c r="CE749" s="4"/>
      <c r="CF749" s="4"/>
      <c r="CG749" s="4"/>
      <c r="CH749" s="4"/>
      <c r="CI749" s="4"/>
      <c r="CJ749" s="4"/>
      <c r="CK749" s="4"/>
      <c r="CL749" s="4"/>
      <c r="CM749" s="4"/>
      <c r="CN749" s="4"/>
      <c r="CO749" s="4"/>
      <c r="CP749" s="4"/>
      <c r="CQ749" s="4"/>
      <c r="CR749" s="4"/>
      <c r="CS749" s="4"/>
      <c r="CT749" s="4"/>
      <c r="CU749" s="4"/>
      <c r="CV749" s="4"/>
      <c r="CW749" s="4"/>
      <c r="CX749" s="4"/>
      <c r="CY749" s="4"/>
      <c r="CZ749" s="4"/>
      <c r="DA749" s="4"/>
      <c r="DB749" s="4"/>
      <c r="DC749" s="4"/>
      <c r="DD749" s="4"/>
      <c r="DE749" s="4"/>
      <c r="DF749" s="4"/>
      <c r="DG749" s="4"/>
      <c r="DH749" s="4"/>
      <c r="DI749" s="4"/>
      <c r="DJ749" s="4"/>
      <c r="DK749" s="4"/>
      <c r="DL749" s="4"/>
      <c r="DM749" s="4"/>
      <c r="DN749" s="4"/>
      <c r="DO749" s="4"/>
      <c r="DP749" s="4"/>
    </row>
    <row r="750" spans="3:120"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  <c r="AV750" s="4"/>
      <c r="AW750" s="4"/>
      <c r="AX750" s="4"/>
      <c r="AY750" s="4"/>
      <c r="AZ750" s="4"/>
      <c r="BA750" s="4"/>
      <c r="BB750" s="4"/>
      <c r="BC750" s="4"/>
      <c r="BD750" s="4"/>
      <c r="BE750" s="4"/>
      <c r="BF750" s="4"/>
      <c r="BG750" s="4"/>
      <c r="BH750" s="4"/>
      <c r="BI750" s="4"/>
      <c r="BJ750" s="4"/>
      <c r="BK750" s="4"/>
      <c r="BL750" s="4"/>
      <c r="BM750" s="4"/>
      <c r="BN750" s="4"/>
      <c r="BO750" s="4"/>
      <c r="BP750" s="4"/>
      <c r="BQ750" s="4"/>
      <c r="BR750" s="4"/>
      <c r="BS750" s="4"/>
      <c r="BT750" s="4"/>
      <c r="BU750" s="4"/>
      <c r="BV750" s="4"/>
      <c r="BW750" s="4"/>
      <c r="BX750" s="4"/>
      <c r="BY750" s="4"/>
      <c r="BZ750" s="4"/>
      <c r="CA750" s="4"/>
      <c r="CB750" s="4"/>
      <c r="CC750" s="4"/>
      <c r="CD750" s="4"/>
      <c r="CE750" s="4"/>
      <c r="CF750" s="4"/>
      <c r="CG750" s="4"/>
      <c r="CH750" s="4"/>
      <c r="CI750" s="4"/>
      <c r="CJ750" s="4"/>
      <c r="CK750" s="4"/>
      <c r="CL750" s="4"/>
      <c r="CM750" s="4"/>
      <c r="CN750" s="4"/>
      <c r="CO750" s="4"/>
      <c r="CP750" s="4"/>
      <c r="CQ750" s="4"/>
      <c r="CR750" s="4"/>
      <c r="CS750" s="4"/>
      <c r="CT750" s="4"/>
      <c r="CU750" s="4"/>
      <c r="CV750" s="4"/>
      <c r="CW750" s="4"/>
      <c r="CX750" s="4"/>
      <c r="CY750" s="4"/>
      <c r="CZ750" s="4"/>
      <c r="DA750" s="4"/>
      <c r="DB750" s="4"/>
      <c r="DC750" s="4"/>
      <c r="DD750" s="4"/>
      <c r="DE750" s="4"/>
      <c r="DF750" s="4"/>
      <c r="DG750" s="4"/>
      <c r="DH750" s="4"/>
      <c r="DI750" s="4"/>
      <c r="DJ750" s="4"/>
      <c r="DK750" s="4"/>
      <c r="DL750" s="4"/>
      <c r="DM750" s="4"/>
      <c r="DN750" s="4"/>
      <c r="DO750" s="4"/>
      <c r="DP750" s="4"/>
    </row>
    <row r="751" spans="3:120"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  <c r="AV751" s="4"/>
      <c r="AW751" s="4"/>
      <c r="AX751" s="4"/>
      <c r="AY751" s="4"/>
      <c r="AZ751" s="4"/>
      <c r="BA751" s="4"/>
      <c r="BB751" s="4"/>
      <c r="BC751" s="4"/>
      <c r="BD751" s="4"/>
      <c r="BE751" s="4"/>
      <c r="BF751" s="4"/>
      <c r="BG751" s="4"/>
      <c r="BH751" s="4"/>
      <c r="BI751" s="4"/>
      <c r="BJ751" s="4"/>
      <c r="BK751" s="4"/>
      <c r="BL751" s="4"/>
      <c r="BM751" s="4"/>
      <c r="BN751" s="4"/>
      <c r="BO751" s="4"/>
      <c r="BP751" s="4"/>
      <c r="BQ751" s="4"/>
      <c r="BR751" s="4"/>
      <c r="BS751" s="4"/>
      <c r="BT751" s="4"/>
      <c r="BU751" s="4"/>
      <c r="BV751" s="4"/>
      <c r="BW751" s="4"/>
      <c r="BX751" s="4"/>
      <c r="BY751" s="4"/>
      <c r="BZ751" s="4"/>
      <c r="CA751" s="4"/>
      <c r="CB751" s="4"/>
      <c r="CC751" s="4"/>
      <c r="CD751" s="4"/>
      <c r="CE751" s="4"/>
      <c r="CF751" s="4"/>
      <c r="CG751" s="4"/>
      <c r="CH751" s="4"/>
      <c r="CI751" s="4"/>
      <c r="CJ751" s="4"/>
      <c r="CK751" s="4"/>
      <c r="CL751" s="4"/>
      <c r="CM751" s="4"/>
      <c r="CN751" s="4"/>
      <c r="CO751" s="4"/>
      <c r="CP751" s="4"/>
      <c r="CQ751" s="4"/>
      <c r="CR751" s="4"/>
      <c r="CS751" s="4"/>
      <c r="CT751" s="4"/>
      <c r="CU751" s="4"/>
      <c r="CV751" s="4"/>
      <c r="CW751" s="4"/>
      <c r="CX751" s="4"/>
      <c r="CY751" s="4"/>
      <c r="CZ751" s="4"/>
      <c r="DA751" s="4"/>
      <c r="DB751" s="4"/>
      <c r="DC751" s="4"/>
      <c r="DD751" s="4"/>
      <c r="DE751" s="4"/>
      <c r="DF751" s="4"/>
      <c r="DG751" s="4"/>
      <c r="DH751" s="4"/>
      <c r="DI751" s="4"/>
      <c r="DJ751" s="4"/>
      <c r="DK751" s="4"/>
      <c r="DL751" s="4"/>
      <c r="DM751" s="4"/>
      <c r="DN751" s="4"/>
      <c r="DO751" s="4"/>
      <c r="DP751" s="4"/>
    </row>
    <row r="752" spans="3:120"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  <c r="AV752" s="4"/>
      <c r="AW752" s="4"/>
      <c r="AX752" s="4"/>
      <c r="AY752" s="4"/>
      <c r="AZ752" s="4"/>
      <c r="BA752" s="4"/>
      <c r="BB752" s="4"/>
      <c r="BC752" s="4"/>
      <c r="BD752" s="4"/>
      <c r="BE752" s="4"/>
      <c r="BF752" s="4"/>
      <c r="BG752" s="4"/>
      <c r="BH752" s="4"/>
      <c r="BI752" s="4"/>
      <c r="BJ752" s="4"/>
      <c r="BK752" s="4"/>
      <c r="BL752" s="4"/>
      <c r="BM752" s="4"/>
      <c r="BN752" s="4"/>
      <c r="BO752" s="4"/>
      <c r="BP752" s="4"/>
      <c r="BQ752" s="4"/>
      <c r="BR752" s="4"/>
      <c r="BS752" s="4"/>
      <c r="BT752" s="4"/>
      <c r="BU752" s="4"/>
      <c r="BV752" s="4"/>
      <c r="BW752" s="4"/>
      <c r="BX752" s="4"/>
      <c r="BY752" s="4"/>
      <c r="BZ752" s="4"/>
      <c r="CA752" s="4"/>
      <c r="CB752" s="4"/>
      <c r="CC752" s="4"/>
      <c r="CD752" s="4"/>
      <c r="CE752" s="4"/>
      <c r="CF752" s="4"/>
      <c r="CG752" s="4"/>
      <c r="CH752" s="4"/>
      <c r="CI752" s="4"/>
      <c r="CJ752" s="4"/>
      <c r="CK752" s="4"/>
      <c r="CL752" s="4"/>
      <c r="CM752" s="4"/>
      <c r="CN752" s="4"/>
      <c r="CO752" s="4"/>
      <c r="CP752" s="4"/>
      <c r="CQ752" s="4"/>
      <c r="CR752" s="4"/>
      <c r="CS752" s="4"/>
      <c r="CT752" s="4"/>
      <c r="CU752" s="4"/>
      <c r="CV752" s="4"/>
      <c r="CW752" s="4"/>
      <c r="CX752" s="4"/>
      <c r="CY752" s="4"/>
      <c r="CZ752" s="4"/>
      <c r="DA752" s="4"/>
      <c r="DB752" s="4"/>
      <c r="DC752" s="4"/>
      <c r="DD752" s="4"/>
      <c r="DE752" s="4"/>
      <c r="DF752" s="4"/>
      <c r="DG752" s="4"/>
      <c r="DH752" s="4"/>
      <c r="DI752" s="4"/>
      <c r="DJ752" s="4"/>
      <c r="DK752" s="4"/>
      <c r="DL752" s="4"/>
      <c r="DM752" s="4"/>
      <c r="DN752" s="4"/>
      <c r="DO752" s="4"/>
      <c r="DP752" s="4"/>
    </row>
    <row r="753" spans="3:120"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  <c r="AV753" s="4"/>
      <c r="AW753" s="4"/>
      <c r="AX753" s="4"/>
      <c r="AY753" s="4"/>
      <c r="AZ753" s="4"/>
      <c r="BA753" s="4"/>
      <c r="BB753" s="4"/>
      <c r="BC753" s="4"/>
      <c r="BD753" s="4"/>
      <c r="BE753" s="4"/>
      <c r="BF753" s="4"/>
      <c r="BG753" s="4"/>
      <c r="BH753" s="4"/>
      <c r="BI753" s="4"/>
      <c r="BJ753" s="4"/>
      <c r="BK753" s="4"/>
      <c r="BL753" s="4"/>
      <c r="BM753" s="4"/>
      <c r="BN753" s="4"/>
      <c r="BO753" s="4"/>
      <c r="BP753" s="4"/>
      <c r="BQ753" s="4"/>
      <c r="BR753" s="4"/>
      <c r="BS753" s="4"/>
      <c r="BT753" s="4"/>
      <c r="BU753" s="4"/>
      <c r="BV753" s="4"/>
      <c r="BW753" s="4"/>
      <c r="BX753" s="4"/>
      <c r="BY753" s="4"/>
      <c r="BZ753" s="4"/>
      <c r="CA753" s="4"/>
      <c r="CB753" s="4"/>
      <c r="CC753" s="4"/>
      <c r="CD753" s="4"/>
      <c r="CE753" s="4"/>
      <c r="CF753" s="4"/>
      <c r="CG753" s="4"/>
      <c r="CH753" s="4"/>
      <c r="CI753" s="4"/>
      <c r="CJ753" s="4"/>
      <c r="CK753" s="4"/>
      <c r="CL753" s="4"/>
      <c r="CM753" s="4"/>
      <c r="CN753" s="4"/>
      <c r="CO753" s="4"/>
      <c r="CP753" s="4"/>
      <c r="CQ753" s="4"/>
      <c r="CR753" s="4"/>
      <c r="CS753" s="4"/>
      <c r="CT753" s="4"/>
      <c r="CU753" s="4"/>
      <c r="CV753" s="4"/>
      <c r="CW753" s="4"/>
      <c r="CX753" s="4"/>
      <c r="CY753" s="4"/>
      <c r="CZ753" s="4"/>
      <c r="DA753" s="4"/>
      <c r="DB753" s="4"/>
      <c r="DC753" s="4"/>
      <c r="DD753" s="4"/>
      <c r="DE753" s="4"/>
      <c r="DF753" s="4"/>
      <c r="DG753" s="4"/>
      <c r="DH753" s="4"/>
      <c r="DI753" s="4"/>
      <c r="DJ753" s="4"/>
      <c r="DK753" s="4"/>
      <c r="DL753" s="4"/>
      <c r="DM753" s="4"/>
      <c r="DN753" s="4"/>
      <c r="DO753" s="4"/>
      <c r="DP753" s="4"/>
    </row>
    <row r="754" spans="3:120"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  <c r="AV754" s="4"/>
      <c r="AW754" s="4"/>
      <c r="AX754" s="4"/>
      <c r="AY754" s="4"/>
      <c r="AZ754" s="4"/>
      <c r="BA754" s="4"/>
      <c r="BB754" s="4"/>
      <c r="BC754" s="4"/>
      <c r="BD754" s="4"/>
      <c r="BE754" s="4"/>
      <c r="BF754" s="4"/>
      <c r="BG754" s="4"/>
      <c r="BH754" s="4"/>
      <c r="BI754" s="4"/>
      <c r="BJ754" s="4"/>
      <c r="BK754" s="4"/>
      <c r="BL754" s="4"/>
      <c r="BM754" s="4"/>
      <c r="BN754" s="4"/>
      <c r="BO754" s="4"/>
      <c r="BP754" s="4"/>
      <c r="BQ754" s="4"/>
      <c r="BR754" s="4"/>
      <c r="BS754" s="4"/>
      <c r="BT754" s="4"/>
      <c r="BU754" s="4"/>
      <c r="BV754" s="4"/>
      <c r="BW754" s="4"/>
      <c r="BX754" s="4"/>
      <c r="BY754" s="4"/>
      <c r="BZ754" s="4"/>
      <c r="CA754" s="4"/>
      <c r="CB754" s="4"/>
      <c r="CC754" s="4"/>
      <c r="CD754" s="4"/>
      <c r="CE754" s="4"/>
      <c r="CF754" s="4"/>
      <c r="CG754" s="4"/>
      <c r="CH754" s="4"/>
      <c r="CI754" s="4"/>
      <c r="CJ754" s="4"/>
      <c r="CK754" s="4"/>
      <c r="CL754" s="4"/>
      <c r="CM754" s="4"/>
      <c r="CN754" s="4"/>
      <c r="CO754" s="4"/>
      <c r="CP754" s="4"/>
      <c r="CQ754" s="4"/>
      <c r="CR754" s="4"/>
      <c r="CS754" s="4"/>
      <c r="CT754" s="4"/>
      <c r="CU754" s="4"/>
      <c r="CV754" s="4"/>
      <c r="CW754" s="4"/>
      <c r="CX754" s="4"/>
      <c r="CY754" s="4"/>
      <c r="CZ754" s="4"/>
      <c r="DA754" s="4"/>
      <c r="DB754" s="4"/>
      <c r="DC754" s="4"/>
      <c r="DD754" s="4"/>
      <c r="DE754" s="4"/>
      <c r="DF754" s="4"/>
      <c r="DG754" s="4"/>
      <c r="DH754" s="4"/>
      <c r="DI754" s="4"/>
      <c r="DJ754" s="4"/>
      <c r="DK754" s="4"/>
      <c r="DL754" s="4"/>
      <c r="DM754" s="4"/>
      <c r="DN754" s="4"/>
      <c r="DO754" s="4"/>
      <c r="DP754" s="4"/>
    </row>
    <row r="755" spans="3:120"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  <c r="AV755" s="4"/>
      <c r="AW755" s="4"/>
      <c r="AX755" s="4"/>
      <c r="AY755" s="4"/>
      <c r="AZ755" s="4"/>
      <c r="BA755" s="4"/>
      <c r="BB755" s="4"/>
      <c r="BC755" s="4"/>
      <c r="BD755" s="4"/>
      <c r="BE755" s="4"/>
      <c r="BF755" s="4"/>
      <c r="BG755" s="4"/>
      <c r="BH755" s="4"/>
      <c r="BI755" s="4"/>
      <c r="BJ755" s="4"/>
      <c r="BK755" s="4"/>
      <c r="BL755" s="4"/>
      <c r="BM755" s="4"/>
      <c r="BN755" s="4"/>
      <c r="BO755" s="4"/>
      <c r="BP755" s="4"/>
      <c r="BQ755" s="4"/>
      <c r="BR755" s="4"/>
      <c r="BS755" s="4"/>
      <c r="BT755" s="4"/>
      <c r="BU755" s="4"/>
      <c r="BV755" s="4"/>
      <c r="BW755" s="4"/>
      <c r="BX755" s="4"/>
      <c r="BY755" s="4"/>
      <c r="BZ755" s="4"/>
      <c r="CA755" s="4"/>
      <c r="CB755" s="4"/>
      <c r="CC755" s="4"/>
      <c r="CD755" s="4"/>
      <c r="CE755" s="4"/>
      <c r="CF755" s="4"/>
      <c r="CG755" s="4"/>
      <c r="CH755" s="4"/>
      <c r="CI755" s="4"/>
      <c r="CJ755" s="4"/>
      <c r="CK755" s="4"/>
      <c r="CL755" s="4"/>
      <c r="CM755" s="4"/>
      <c r="CN755" s="4"/>
      <c r="CO755" s="4"/>
      <c r="CP755" s="4"/>
      <c r="CQ755" s="4"/>
      <c r="CR755" s="4"/>
      <c r="CS755" s="4"/>
      <c r="CT755" s="4"/>
      <c r="CU755" s="4"/>
      <c r="CV755" s="4"/>
      <c r="CW755" s="4"/>
      <c r="CX755" s="4"/>
      <c r="CY755" s="4"/>
      <c r="CZ755" s="4"/>
      <c r="DA755" s="4"/>
      <c r="DB755" s="4"/>
      <c r="DC755" s="4"/>
      <c r="DD755" s="4"/>
      <c r="DE755" s="4"/>
      <c r="DF755" s="4"/>
      <c r="DG755" s="4"/>
      <c r="DH755" s="4"/>
      <c r="DI755" s="4"/>
      <c r="DJ755" s="4"/>
      <c r="DK755" s="4"/>
      <c r="DL755" s="4"/>
      <c r="DM755" s="4"/>
      <c r="DN755" s="4"/>
      <c r="DO755" s="4"/>
      <c r="DP755" s="4"/>
    </row>
    <row r="756" spans="3:120"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  <c r="AU756" s="4"/>
      <c r="AV756" s="4"/>
      <c r="AW756" s="4"/>
      <c r="AX756" s="4"/>
      <c r="AY756" s="4"/>
      <c r="AZ756" s="4"/>
      <c r="BA756" s="4"/>
      <c r="BB756" s="4"/>
      <c r="BC756" s="4"/>
      <c r="BD756" s="4"/>
      <c r="BE756" s="4"/>
      <c r="BF756" s="4"/>
      <c r="BG756" s="4"/>
      <c r="BH756" s="4"/>
      <c r="BI756" s="4"/>
      <c r="BJ756" s="4"/>
      <c r="BK756" s="4"/>
      <c r="BL756" s="4"/>
      <c r="BM756" s="4"/>
      <c r="BN756" s="4"/>
      <c r="BO756" s="4"/>
      <c r="BP756" s="4"/>
      <c r="BQ756" s="4"/>
      <c r="BR756" s="4"/>
      <c r="BS756" s="4"/>
      <c r="BT756" s="4"/>
      <c r="BU756" s="4"/>
      <c r="BV756" s="4"/>
      <c r="BW756" s="4"/>
      <c r="BX756" s="4"/>
      <c r="BY756" s="4"/>
      <c r="BZ756" s="4"/>
      <c r="CA756" s="4"/>
      <c r="CB756" s="4"/>
      <c r="CC756" s="4"/>
      <c r="CD756" s="4"/>
      <c r="CE756" s="4"/>
      <c r="CF756" s="4"/>
      <c r="CG756" s="4"/>
      <c r="CH756" s="4"/>
      <c r="CI756" s="4"/>
      <c r="CJ756" s="4"/>
      <c r="CK756" s="4"/>
      <c r="CL756" s="4"/>
      <c r="CM756" s="4"/>
      <c r="CN756" s="4"/>
      <c r="CO756" s="4"/>
      <c r="CP756" s="4"/>
      <c r="CQ756" s="4"/>
      <c r="CR756" s="4"/>
      <c r="CS756" s="4"/>
      <c r="CT756" s="4"/>
      <c r="CU756" s="4"/>
      <c r="CV756" s="4"/>
      <c r="CW756" s="4"/>
      <c r="CX756" s="4"/>
      <c r="CY756" s="4"/>
      <c r="CZ756" s="4"/>
      <c r="DA756" s="4"/>
      <c r="DB756" s="4"/>
      <c r="DC756" s="4"/>
      <c r="DD756" s="4"/>
      <c r="DE756" s="4"/>
      <c r="DF756" s="4"/>
      <c r="DG756" s="4"/>
      <c r="DH756" s="4"/>
      <c r="DI756" s="4"/>
      <c r="DJ756" s="4"/>
      <c r="DK756" s="4"/>
      <c r="DL756" s="4"/>
      <c r="DM756" s="4"/>
      <c r="DN756" s="4"/>
      <c r="DO756" s="4"/>
      <c r="DP756" s="4"/>
    </row>
    <row r="757" spans="3:120"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  <c r="AV757" s="4"/>
      <c r="AW757" s="4"/>
      <c r="AX757" s="4"/>
      <c r="AY757" s="4"/>
      <c r="AZ757" s="4"/>
      <c r="BA757" s="4"/>
      <c r="BB757" s="4"/>
      <c r="BC757" s="4"/>
      <c r="BD757" s="4"/>
      <c r="BE757" s="4"/>
      <c r="BF757" s="4"/>
      <c r="BG757" s="4"/>
      <c r="BH757" s="4"/>
      <c r="BI757" s="4"/>
      <c r="BJ757" s="4"/>
      <c r="BK757" s="4"/>
      <c r="BL757" s="4"/>
      <c r="BM757" s="4"/>
      <c r="BN757" s="4"/>
      <c r="BO757" s="4"/>
      <c r="BP757" s="4"/>
      <c r="BQ757" s="4"/>
      <c r="BR757" s="4"/>
      <c r="BS757" s="4"/>
      <c r="BT757" s="4"/>
      <c r="BU757" s="4"/>
      <c r="BV757" s="4"/>
      <c r="BW757" s="4"/>
      <c r="BX757" s="4"/>
      <c r="BY757" s="4"/>
      <c r="BZ757" s="4"/>
      <c r="CA757" s="4"/>
      <c r="CB757" s="4"/>
      <c r="CC757" s="4"/>
      <c r="CD757" s="4"/>
      <c r="CE757" s="4"/>
      <c r="CF757" s="4"/>
      <c r="CG757" s="4"/>
      <c r="CH757" s="4"/>
      <c r="CI757" s="4"/>
      <c r="CJ757" s="4"/>
      <c r="CK757" s="4"/>
      <c r="CL757" s="4"/>
      <c r="CM757" s="4"/>
      <c r="CN757" s="4"/>
      <c r="CO757" s="4"/>
      <c r="CP757" s="4"/>
      <c r="CQ757" s="4"/>
      <c r="CR757" s="4"/>
      <c r="CS757" s="4"/>
      <c r="CT757" s="4"/>
      <c r="CU757" s="4"/>
      <c r="CV757" s="4"/>
      <c r="CW757" s="4"/>
      <c r="CX757" s="4"/>
      <c r="CY757" s="4"/>
      <c r="CZ757" s="4"/>
      <c r="DA757" s="4"/>
      <c r="DB757" s="4"/>
      <c r="DC757" s="4"/>
      <c r="DD757" s="4"/>
      <c r="DE757" s="4"/>
      <c r="DF757" s="4"/>
      <c r="DG757" s="4"/>
      <c r="DH757" s="4"/>
      <c r="DI757" s="4"/>
      <c r="DJ757" s="4"/>
      <c r="DK757" s="4"/>
      <c r="DL757" s="4"/>
      <c r="DM757" s="4"/>
      <c r="DN757" s="4"/>
      <c r="DO757" s="4"/>
      <c r="DP757" s="4"/>
    </row>
    <row r="758" spans="3:120"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  <c r="AV758" s="4"/>
      <c r="AW758" s="4"/>
      <c r="AX758" s="4"/>
      <c r="AY758" s="4"/>
      <c r="AZ758" s="4"/>
      <c r="BA758" s="4"/>
      <c r="BB758" s="4"/>
      <c r="BC758" s="4"/>
      <c r="BD758" s="4"/>
      <c r="BE758" s="4"/>
      <c r="BF758" s="4"/>
      <c r="BG758" s="4"/>
      <c r="BH758" s="4"/>
      <c r="BI758" s="4"/>
      <c r="BJ758" s="4"/>
      <c r="BK758" s="4"/>
      <c r="BL758" s="4"/>
      <c r="BM758" s="4"/>
      <c r="BN758" s="4"/>
      <c r="BO758" s="4"/>
      <c r="BP758" s="4"/>
      <c r="BQ758" s="4"/>
      <c r="BR758" s="4"/>
      <c r="BS758" s="4"/>
      <c r="BT758" s="4"/>
      <c r="BU758" s="4"/>
      <c r="BV758" s="4"/>
      <c r="BW758" s="4"/>
      <c r="BX758" s="4"/>
      <c r="BY758" s="4"/>
      <c r="BZ758" s="4"/>
      <c r="CA758" s="4"/>
      <c r="CB758" s="4"/>
      <c r="CC758" s="4"/>
      <c r="CD758" s="4"/>
      <c r="CE758" s="4"/>
      <c r="CF758" s="4"/>
      <c r="CG758" s="4"/>
      <c r="CH758" s="4"/>
      <c r="CI758" s="4"/>
      <c r="CJ758" s="4"/>
      <c r="CK758" s="4"/>
      <c r="CL758" s="4"/>
      <c r="CM758" s="4"/>
      <c r="CN758" s="4"/>
      <c r="CO758" s="4"/>
      <c r="CP758" s="4"/>
      <c r="CQ758" s="4"/>
      <c r="CR758" s="4"/>
      <c r="CS758" s="4"/>
      <c r="CT758" s="4"/>
      <c r="CU758" s="4"/>
      <c r="CV758" s="4"/>
      <c r="CW758" s="4"/>
      <c r="CX758" s="4"/>
      <c r="CY758" s="4"/>
      <c r="CZ758" s="4"/>
      <c r="DA758" s="4"/>
      <c r="DB758" s="4"/>
      <c r="DC758" s="4"/>
      <c r="DD758" s="4"/>
      <c r="DE758" s="4"/>
      <c r="DF758" s="4"/>
      <c r="DG758" s="4"/>
      <c r="DH758" s="4"/>
      <c r="DI758" s="4"/>
      <c r="DJ758" s="4"/>
      <c r="DK758" s="4"/>
      <c r="DL758" s="4"/>
      <c r="DM758" s="4"/>
      <c r="DN758" s="4"/>
      <c r="DO758" s="4"/>
      <c r="DP758" s="4"/>
    </row>
    <row r="759" spans="3:120"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  <c r="AV759" s="4"/>
      <c r="AW759" s="4"/>
      <c r="AX759" s="4"/>
      <c r="AY759" s="4"/>
      <c r="AZ759" s="4"/>
      <c r="BA759" s="4"/>
      <c r="BB759" s="4"/>
      <c r="BC759" s="4"/>
      <c r="BD759" s="4"/>
      <c r="BE759" s="4"/>
      <c r="BF759" s="4"/>
      <c r="BG759" s="4"/>
      <c r="BH759" s="4"/>
      <c r="BI759" s="4"/>
      <c r="BJ759" s="4"/>
      <c r="BK759" s="4"/>
      <c r="BL759" s="4"/>
      <c r="BM759" s="4"/>
      <c r="BN759" s="4"/>
      <c r="BO759" s="4"/>
      <c r="BP759" s="4"/>
      <c r="BQ759" s="4"/>
      <c r="BR759" s="4"/>
      <c r="BS759" s="4"/>
      <c r="BT759" s="4"/>
      <c r="BU759" s="4"/>
      <c r="BV759" s="4"/>
      <c r="BW759" s="4"/>
      <c r="BX759" s="4"/>
      <c r="BY759" s="4"/>
      <c r="BZ759" s="4"/>
      <c r="CA759" s="4"/>
      <c r="CB759" s="4"/>
      <c r="CC759" s="4"/>
      <c r="CD759" s="4"/>
      <c r="CE759" s="4"/>
      <c r="CF759" s="4"/>
      <c r="CG759" s="4"/>
      <c r="CH759" s="4"/>
      <c r="CI759" s="4"/>
      <c r="CJ759" s="4"/>
      <c r="CK759" s="4"/>
      <c r="CL759" s="4"/>
      <c r="CM759" s="4"/>
      <c r="CN759" s="4"/>
      <c r="CO759" s="4"/>
      <c r="CP759" s="4"/>
      <c r="CQ759" s="4"/>
      <c r="CR759" s="4"/>
      <c r="CS759" s="4"/>
      <c r="CT759" s="4"/>
      <c r="CU759" s="4"/>
      <c r="CV759" s="4"/>
      <c r="CW759" s="4"/>
      <c r="CX759" s="4"/>
      <c r="CY759" s="4"/>
      <c r="CZ759" s="4"/>
      <c r="DA759" s="4"/>
      <c r="DB759" s="4"/>
      <c r="DC759" s="4"/>
      <c r="DD759" s="4"/>
      <c r="DE759" s="4"/>
      <c r="DF759" s="4"/>
      <c r="DG759" s="4"/>
      <c r="DH759" s="4"/>
      <c r="DI759" s="4"/>
      <c r="DJ759" s="4"/>
      <c r="DK759" s="4"/>
      <c r="DL759" s="4"/>
      <c r="DM759" s="4"/>
      <c r="DN759" s="4"/>
      <c r="DO759" s="4"/>
      <c r="DP759" s="4"/>
    </row>
    <row r="760" spans="3:120"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4"/>
      <c r="AV760" s="4"/>
      <c r="AW760" s="4"/>
      <c r="AX760" s="4"/>
      <c r="AY760" s="4"/>
      <c r="AZ760" s="4"/>
      <c r="BA760" s="4"/>
      <c r="BB760" s="4"/>
      <c r="BC760" s="4"/>
      <c r="BD760" s="4"/>
      <c r="BE760" s="4"/>
      <c r="BF760" s="4"/>
      <c r="BG760" s="4"/>
      <c r="BH760" s="4"/>
      <c r="BI760" s="4"/>
      <c r="BJ760" s="4"/>
      <c r="BK760" s="4"/>
      <c r="BL760" s="4"/>
      <c r="BM760" s="4"/>
      <c r="BN760" s="4"/>
      <c r="BO760" s="4"/>
      <c r="BP760" s="4"/>
      <c r="BQ760" s="4"/>
      <c r="BR760" s="4"/>
      <c r="BS760" s="4"/>
      <c r="BT760" s="4"/>
      <c r="BU760" s="4"/>
      <c r="BV760" s="4"/>
      <c r="BW760" s="4"/>
      <c r="BX760" s="4"/>
      <c r="BY760" s="4"/>
      <c r="BZ760" s="4"/>
      <c r="CA760" s="4"/>
      <c r="CB760" s="4"/>
      <c r="CC760" s="4"/>
      <c r="CD760" s="4"/>
      <c r="CE760" s="4"/>
      <c r="CF760" s="4"/>
      <c r="CG760" s="4"/>
      <c r="CH760" s="4"/>
      <c r="CI760" s="4"/>
      <c r="CJ760" s="4"/>
      <c r="CK760" s="4"/>
      <c r="CL760" s="4"/>
      <c r="CM760" s="4"/>
      <c r="CN760" s="4"/>
      <c r="CO760" s="4"/>
      <c r="CP760" s="4"/>
      <c r="CQ760" s="4"/>
      <c r="CR760" s="4"/>
      <c r="CS760" s="4"/>
      <c r="CT760" s="4"/>
      <c r="CU760" s="4"/>
      <c r="CV760" s="4"/>
      <c r="CW760" s="4"/>
      <c r="CX760" s="4"/>
      <c r="CY760" s="4"/>
      <c r="CZ760" s="4"/>
      <c r="DA760" s="4"/>
      <c r="DB760" s="4"/>
      <c r="DC760" s="4"/>
      <c r="DD760" s="4"/>
      <c r="DE760" s="4"/>
      <c r="DF760" s="4"/>
      <c r="DG760" s="4"/>
      <c r="DH760" s="4"/>
      <c r="DI760" s="4"/>
      <c r="DJ760" s="4"/>
      <c r="DK760" s="4"/>
      <c r="DL760" s="4"/>
      <c r="DM760" s="4"/>
      <c r="DN760" s="4"/>
      <c r="DO760" s="4"/>
      <c r="DP760" s="4"/>
    </row>
    <row r="761" spans="3:120"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  <c r="AV761" s="4"/>
      <c r="AW761" s="4"/>
      <c r="AX761" s="4"/>
      <c r="AY761" s="4"/>
      <c r="AZ761" s="4"/>
      <c r="BA761" s="4"/>
      <c r="BB761" s="4"/>
      <c r="BC761" s="4"/>
      <c r="BD761" s="4"/>
      <c r="BE761" s="4"/>
      <c r="BF761" s="4"/>
      <c r="BG761" s="4"/>
      <c r="BH761" s="4"/>
      <c r="BI761" s="4"/>
      <c r="BJ761" s="4"/>
      <c r="BK761" s="4"/>
      <c r="BL761" s="4"/>
      <c r="BM761" s="4"/>
      <c r="BN761" s="4"/>
      <c r="BO761" s="4"/>
      <c r="BP761" s="4"/>
      <c r="BQ761" s="4"/>
      <c r="BR761" s="4"/>
      <c r="BS761" s="4"/>
      <c r="BT761" s="4"/>
      <c r="BU761" s="4"/>
      <c r="BV761" s="4"/>
      <c r="BW761" s="4"/>
      <c r="BX761" s="4"/>
      <c r="BY761" s="4"/>
      <c r="BZ761" s="4"/>
      <c r="CA761" s="4"/>
      <c r="CB761" s="4"/>
      <c r="CC761" s="4"/>
      <c r="CD761" s="4"/>
      <c r="CE761" s="4"/>
      <c r="CF761" s="4"/>
      <c r="CG761" s="4"/>
      <c r="CH761" s="4"/>
      <c r="CI761" s="4"/>
      <c r="CJ761" s="4"/>
      <c r="CK761" s="4"/>
      <c r="CL761" s="4"/>
      <c r="CM761" s="4"/>
      <c r="CN761" s="4"/>
      <c r="CO761" s="4"/>
      <c r="CP761" s="4"/>
      <c r="CQ761" s="4"/>
      <c r="CR761" s="4"/>
      <c r="CS761" s="4"/>
      <c r="CT761" s="4"/>
      <c r="CU761" s="4"/>
      <c r="CV761" s="4"/>
      <c r="CW761" s="4"/>
      <c r="CX761" s="4"/>
      <c r="CY761" s="4"/>
      <c r="CZ761" s="4"/>
      <c r="DA761" s="4"/>
      <c r="DB761" s="4"/>
      <c r="DC761" s="4"/>
      <c r="DD761" s="4"/>
      <c r="DE761" s="4"/>
      <c r="DF761" s="4"/>
      <c r="DG761" s="4"/>
      <c r="DH761" s="4"/>
      <c r="DI761" s="4"/>
      <c r="DJ761" s="4"/>
      <c r="DK761" s="4"/>
      <c r="DL761" s="4"/>
      <c r="DM761" s="4"/>
      <c r="DN761" s="4"/>
      <c r="DO761" s="4"/>
      <c r="DP761" s="4"/>
    </row>
    <row r="762" spans="3:120"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  <c r="AU762" s="4"/>
      <c r="AV762" s="4"/>
      <c r="AW762" s="4"/>
      <c r="AX762" s="4"/>
      <c r="AY762" s="4"/>
      <c r="AZ762" s="4"/>
      <c r="BA762" s="4"/>
      <c r="BB762" s="4"/>
      <c r="BC762" s="4"/>
      <c r="BD762" s="4"/>
      <c r="BE762" s="4"/>
      <c r="BF762" s="4"/>
      <c r="BG762" s="4"/>
      <c r="BH762" s="4"/>
      <c r="BI762" s="4"/>
      <c r="BJ762" s="4"/>
      <c r="BK762" s="4"/>
      <c r="BL762" s="4"/>
      <c r="BM762" s="4"/>
      <c r="BN762" s="4"/>
      <c r="BO762" s="4"/>
      <c r="BP762" s="4"/>
      <c r="BQ762" s="4"/>
      <c r="BR762" s="4"/>
      <c r="BS762" s="4"/>
      <c r="BT762" s="4"/>
      <c r="BU762" s="4"/>
      <c r="BV762" s="4"/>
      <c r="BW762" s="4"/>
      <c r="BX762" s="4"/>
      <c r="BY762" s="4"/>
      <c r="BZ762" s="4"/>
      <c r="CA762" s="4"/>
      <c r="CB762" s="4"/>
      <c r="CC762" s="4"/>
      <c r="CD762" s="4"/>
      <c r="CE762" s="4"/>
      <c r="CF762" s="4"/>
      <c r="CG762" s="4"/>
      <c r="CH762" s="4"/>
      <c r="CI762" s="4"/>
      <c r="CJ762" s="4"/>
      <c r="CK762" s="4"/>
      <c r="CL762" s="4"/>
      <c r="CM762" s="4"/>
      <c r="CN762" s="4"/>
      <c r="CO762" s="4"/>
      <c r="CP762" s="4"/>
      <c r="CQ762" s="4"/>
      <c r="CR762" s="4"/>
      <c r="CS762" s="4"/>
      <c r="CT762" s="4"/>
      <c r="CU762" s="4"/>
      <c r="CV762" s="4"/>
      <c r="CW762" s="4"/>
      <c r="CX762" s="4"/>
      <c r="CY762" s="4"/>
      <c r="CZ762" s="4"/>
      <c r="DA762" s="4"/>
      <c r="DB762" s="4"/>
      <c r="DC762" s="4"/>
      <c r="DD762" s="4"/>
      <c r="DE762" s="4"/>
      <c r="DF762" s="4"/>
      <c r="DG762" s="4"/>
      <c r="DH762" s="4"/>
      <c r="DI762" s="4"/>
      <c r="DJ762" s="4"/>
      <c r="DK762" s="4"/>
      <c r="DL762" s="4"/>
      <c r="DM762" s="4"/>
      <c r="DN762" s="4"/>
      <c r="DO762" s="4"/>
      <c r="DP762" s="4"/>
    </row>
    <row r="763" spans="3:120"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  <c r="AV763" s="4"/>
      <c r="AW763" s="4"/>
      <c r="AX763" s="4"/>
      <c r="AY763" s="4"/>
      <c r="AZ763" s="4"/>
      <c r="BA763" s="4"/>
      <c r="BB763" s="4"/>
      <c r="BC763" s="4"/>
      <c r="BD763" s="4"/>
      <c r="BE763" s="4"/>
      <c r="BF763" s="4"/>
      <c r="BG763" s="4"/>
      <c r="BH763" s="4"/>
      <c r="BI763" s="4"/>
      <c r="BJ763" s="4"/>
      <c r="BK763" s="4"/>
      <c r="BL763" s="4"/>
      <c r="BM763" s="4"/>
      <c r="BN763" s="4"/>
      <c r="BO763" s="4"/>
      <c r="BP763" s="4"/>
      <c r="BQ763" s="4"/>
      <c r="BR763" s="4"/>
      <c r="BS763" s="4"/>
      <c r="BT763" s="4"/>
      <c r="BU763" s="4"/>
      <c r="BV763" s="4"/>
      <c r="BW763" s="4"/>
      <c r="BX763" s="4"/>
      <c r="BY763" s="4"/>
      <c r="BZ763" s="4"/>
      <c r="CA763" s="4"/>
      <c r="CB763" s="4"/>
      <c r="CC763" s="4"/>
      <c r="CD763" s="4"/>
      <c r="CE763" s="4"/>
      <c r="CF763" s="4"/>
      <c r="CG763" s="4"/>
      <c r="CH763" s="4"/>
      <c r="CI763" s="4"/>
      <c r="CJ763" s="4"/>
      <c r="CK763" s="4"/>
      <c r="CL763" s="4"/>
      <c r="CM763" s="4"/>
      <c r="CN763" s="4"/>
      <c r="CO763" s="4"/>
      <c r="CP763" s="4"/>
      <c r="CQ763" s="4"/>
      <c r="CR763" s="4"/>
      <c r="CS763" s="4"/>
      <c r="CT763" s="4"/>
      <c r="CU763" s="4"/>
      <c r="CV763" s="4"/>
      <c r="CW763" s="4"/>
      <c r="CX763" s="4"/>
      <c r="CY763" s="4"/>
      <c r="CZ763" s="4"/>
      <c r="DA763" s="4"/>
      <c r="DB763" s="4"/>
      <c r="DC763" s="4"/>
      <c r="DD763" s="4"/>
      <c r="DE763" s="4"/>
      <c r="DF763" s="4"/>
      <c r="DG763" s="4"/>
      <c r="DH763" s="4"/>
      <c r="DI763" s="4"/>
      <c r="DJ763" s="4"/>
      <c r="DK763" s="4"/>
      <c r="DL763" s="4"/>
      <c r="DM763" s="4"/>
      <c r="DN763" s="4"/>
      <c r="DO763" s="4"/>
      <c r="DP763" s="4"/>
    </row>
    <row r="764" spans="3:120"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  <c r="AU764" s="4"/>
      <c r="AV764" s="4"/>
      <c r="AW764" s="4"/>
      <c r="AX764" s="4"/>
      <c r="AY764" s="4"/>
      <c r="AZ764" s="4"/>
      <c r="BA764" s="4"/>
      <c r="BB764" s="4"/>
      <c r="BC764" s="4"/>
      <c r="BD764" s="4"/>
      <c r="BE764" s="4"/>
      <c r="BF764" s="4"/>
      <c r="BG764" s="4"/>
      <c r="BH764" s="4"/>
      <c r="BI764" s="4"/>
      <c r="BJ764" s="4"/>
      <c r="BK764" s="4"/>
      <c r="BL764" s="4"/>
      <c r="BM764" s="4"/>
      <c r="BN764" s="4"/>
      <c r="BO764" s="4"/>
      <c r="BP764" s="4"/>
      <c r="BQ764" s="4"/>
      <c r="BR764" s="4"/>
      <c r="BS764" s="4"/>
      <c r="BT764" s="4"/>
      <c r="BU764" s="4"/>
      <c r="BV764" s="4"/>
      <c r="BW764" s="4"/>
      <c r="BX764" s="4"/>
      <c r="BY764" s="4"/>
      <c r="BZ764" s="4"/>
      <c r="CA764" s="4"/>
      <c r="CB764" s="4"/>
      <c r="CC764" s="4"/>
      <c r="CD764" s="4"/>
      <c r="CE764" s="4"/>
      <c r="CF764" s="4"/>
      <c r="CG764" s="4"/>
      <c r="CH764" s="4"/>
      <c r="CI764" s="4"/>
      <c r="CJ764" s="4"/>
      <c r="CK764" s="4"/>
      <c r="CL764" s="4"/>
      <c r="CM764" s="4"/>
      <c r="CN764" s="4"/>
      <c r="CO764" s="4"/>
      <c r="CP764" s="4"/>
      <c r="CQ764" s="4"/>
      <c r="CR764" s="4"/>
      <c r="CS764" s="4"/>
      <c r="CT764" s="4"/>
      <c r="CU764" s="4"/>
      <c r="CV764" s="4"/>
      <c r="CW764" s="4"/>
      <c r="CX764" s="4"/>
      <c r="CY764" s="4"/>
      <c r="CZ764" s="4"/>
      <c r="DA764" s="4"/>
      <c r="DB764" s="4"/>
      <c r="DC764" s="4"/>
      <c r="DD764" s="4"/>
      <c r="DE764" s="4"/>
      <c r="DF764" s="4"/>
      <c r="DG764" s="4"/>
      <c r="DH764" s="4"/>
      <c r="DI764" s="4"/>
      <c r="DJ764" s="4"/>
      <c r="DK764" s="4"/>
      <c r="DL764" s="4"/>
      <c r="DM764" s="4"/>
      <c r="DN764" s="4"/>
      <c r="DO764" s="4"/>
      <c r="DP764" s="4"/>
    </row>
    <row r="765" spans="3:120"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  <c r="AV765" s="4"/>
      <c r="AW765" s="4"/>
      <c r="AX765" s="4"/>
      <c r="AY765" s="4"/>
      <c r="AZ765" s="4"/>
      <c r="BA765" s="4"/>
      <c r="BB765" s="4"/>
      <c r="BC765" s="4"/>
      <c r="BD765" s="4"/>
      <c r="BE765" s="4"/>
      <c r="BF765" s="4"/>
      <c r="BG765" s="4"/>
      <c r="BH765" s="4"/>
      <c r="BI765" s="4"/>
      <c r="BJ765" s="4"/>
      <c r="BK765" s="4"/>
      <c r="BL765" s="4"/>
      <c r="BM765" s="4"/>
      <c r="BN765" s="4"/>
      <c r="BO765" s="4"/>
      <c r="BP765" s="4"/>
      <c r="BQ765" s="4"/>
      <c r="BR765" s="4"/>
      <c r="BS765" s="4"/>
      <c r="BT765" s="4"/>
      <c r="BU765" s="4"/>
      <c r="BV765" s="4"/>
      <c r="BW765" s="4"/>
      <c r="BX765" s="4"/>
      <c r="BY765" s="4"/>
      <c r="BZ765" s="4"/>
      <c r="CA765" s="4"/>
      <c r="CB765" s="4"/>
      <c r="CC765" s="4"/>
      <c r="CD765" s="4"/>
      <c r="CE765" s="4"/>
      <c r="CF765" s="4"/>
      <c r="CG765" s="4"/>
      <c r="CH765" s="4"/>
      <c r="CI765" s="4"/>
      <c r="CJ765" s="4"/>
      <c r="CK765" s="4"/>
      <c r="CL765" s="4"/>
      <c r="CM765" s="4"/>
      <c r="CN765" s="4"/>
      <c r="CO765" s="4"/>
      <c r="CP765" s="4"/>
      <c r="CQ765" s="4"/>
      <c r="CR765" s="4"/>
      <c r="CS765" s="4"/>
      <c r="CT765" s="4"/>
      <c r="CU765" s="4"/>
      <c r="CV765" s="4"/>
      <c r="CW765" s="4"/>
      <c r="CX765" s="4"/>
      <c r="CY765" s="4"/>
      <c r="CZ765" s="4"/>
      <c r="DA765" s="4"/>
      <c r="DB765" s="4"/>
      <c r="DC765" s="4"/>
      <c r="DD765" s="4"/>
      <c r="DE765" s="4"/>
      <c r="DF765" s="4"/>
      <c r="DG765" s="4"/>
      <c r="DH765" s="4"/>
      <c r="DI765" s="4"/>
      <c r="DJ765" s="4"/>
      <c r="DK765" s="4"/>
      <c r="DL765" s="4"/>
      <c r="DM765" s="4"/>
      <c r="DN765" s="4"/>
      <c r="DO765" s="4"/>
      <c r="DP765" s="4"/>
    </row>
    <row r="766" spans="3:120"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  <c r="AU766" s="4"/>
      <c r="AV766" s="4"/>
      <c r="AW766" s="4"/>
      <c r="AX766" s="4"/>
      <c r="AY766" s="4"/>
      <c r="AZ766" s="4"/>
      <c r="BA766" s="4"/>
      <c r="BB766" s="4"/>
      <c r="BC766" s="4"/>
      <c r="BD766" s="4"/>
      <c r="BE766" s="4"/>
      <c r="BF766" s="4"/>
      <c r="BG766" s="4"/>
      <c r="BH766" s="4"/>
      <c r="BI766" s="4"/>
      <c r="BJ766" s="4"/>
      <c r="BK766" s="4"/>
      <c r="BL766" s="4"/>
      <c r="BM766" s="4"/>
      <c r="BN766" s="4"/>
      <c r="BO766" s="4"/>
      <c r="BP766" s="4"/>
      <c r="BQ766" s="4"/>
      <c r="BR766" s="4"/>
      <c r="BS766" s="4"/>
      <c r="BT766" s="4"/>
      <c r="BU766" s="4"/>
      <c r="BV766" s="4"/>
      <c r="BW766" s="4"/>
      <c r="BX766" s="4"/>
      <c r="BY766" s="4"/>
      <c r="BZ766" s="4"/>
      <c r="CA766" s="4"/>
      <c r="CB766" s="4"/>
      <c r="CC766" s="4"/>
      <c r="CD766" s="4"/>
      <c r="CE766" s="4"/>
      <c r="CF766" s="4"/>
      <c r="CG766" s="4"/>
      <c r="CH766" s="4"/>
      <c r="CI766" s="4"/>
      <c r="CJ766" s="4"/>
      <c r="CK766" s="4"/>
      <c r="CL766" s="4"/>
      <c r="CM766" s="4"/>
      <c r="CN766" s="4"/>
      <c r="CO766" s="4"/>
      <c r="CP766" s="4"/>
      <c r="CQ766" s="4"/>
      <c r="CR766" s="4"/>
      <c r="CS766" s="4"/>
      <c r="CT766" s="4"/>
      <c r="CU766" s="4"/>
      <c r="CV766" s="4"/>
      <c r="CW766" s="4"/>
      <c r="CX766" s="4"/>
      <c r="CY766" s="4"/>
      <c r="CZ766" s="4"/>
      <c r="DA766" s="4"/>
      <c r="DB766" s="4"/>
      <c r="DC766" s="4"/>
      <c r="DD766" s="4"/>
      <c r="DE766" s="4"/>
      <c r="DF766" s="4"/>
      <c r="DG766" s="4"/>
      <c r="DH766" s="4"/>
      <c r="DI766" s="4"/>
      <c r="DJ766" s="4"/>
      <c r="DK766" s="4"/>
      <c r="DL766" s="4"/>
      <c r="DM766" s="4"/>
      <c r="DN766" s="4"/>
      <c r="DO766" s="4"/>
      <c r="DP766" s="4"/>
    </row>
    <row r="767" spans="3:120"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  <c r="AV767" s="4"/>
      <c r="AW767" s="4"/>
      <c r="AX767" s="4"/>
      <c r="AY767" s="4"/>
      <c r="AZ767" s="4"/>
      <c r="BA767" s="4"/>
      <c r="BB767" s="4"/>
      <c r="BC767" s="4"/>
      <c r="BD767" s="4"/>
      <c r="BE767" s="4"/>
      <c r="BF767" s="4"/>
      <c r="BG767" s="4"/>
      <c r="BH767" s="4"/>
      <c r="BI767" s="4"/>
      <c r="BJ767" s="4"/>
      <c r="BK767" s="4"/>
      <c r="BL767" s="4"/>
      <c r="BM767" s="4"/>
      <c r="BN767" s="4"/>
      <c r="BO767" s="4"/>
      <c r="BP767" s="4"/>
      <c r="BQ767" s="4"/>
      <c r="BR767" s="4"/>
      <c r="BS767" s="4"/>
      <c r="BT767" s="4"/>
      <c r="BU767" s="4"/>
      <c r="BV767" s="4"/>
      <c r="BW767" s="4"/>
      <c r="BX767" s="4"/>
      <c r="BY767" s="4"/>
      <c r="BZ767" s="4"/>
      <c r="CA767" s="4"/>
      <c r="CB767" s="4"/>
      <c r="CC767" s="4"/>
      <c r="CD767" s="4"/>
      <c r="CE767" s="4"/>
      <c r="CF767" s="4"/>
      <c r="CG767" s="4"/>
      <c r="CH767" s="4"/>
      <c r="CI767" s="4"/>
      <c r="CJ767" s="4"/>
      <c r="CK767" s="4"/>
      <c r="CL767" s="4"/>
      <c r="CM767" s="4"/>
      <c r="CN767" s="4"/>
      <c r="CO767" s="4"/>
      <c r="CP767" s="4"/>
      <c r="CQ767" s="4"/>
      <c r="CR767" s="4"/>
      <c r="CS767" s="4"/>
      <c r="CT767" s="4"/>
      <c r="CU767" s="4"/>
      <c r="CV767" s="4"/>
      <c r="CW767" s="4"/>
      <c r="CX767" s="4"/>
      <c r="CY767" s="4"/>
      <c r="CZ767" s="4"/>
      <c r="DA767" s="4"/>
      <c r="DB767" s="4"/>
      <c r="DC767" s="4"/>
      <c r="DD767" s="4"/>
      <c r="DE767" s="4"/>
      <c r="DF767" s="4"/>
      <c r="DG767" s="4"/>
      <c r="DH767" s="4"/>
      <c r="DI767" s="4"/>
      <c r="DJ767" s="4"/>
      <c r="DK767" s="4"/>
      <c r="DL767" s="4"/>
      <c r="DM767" s="4"/>
      <c r="DN767" s="4"/>
      <c r="DO767" s="4"/>
      <c r="DP767" s="4"/>
    </row>
    <row r="768" spans="3:120"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  <c r="AV768" s="4"/>
      <c r="AW768" s="4"/>
      <c r="AX768" s="4"/>
      <c r="AY768" s="4"/>
      <c r="AZ768" s="4"/>
      <c r="BA768" s="4"/>
      <c r="BB768" s="4"/>
      <c r="BC768" s="4"/>
      <c r="BD768" s="4"/>
      <c r="BE768" s="4"/>
      <c r="BF768" s="4"/>
      <c r="BG768" s="4"/>
      <c r="BH768" s="4"/>
      <c r="BI768" s="4"/>
      <c r="BJ768" s="4"/>
      <c r="BK768" s="4"/>
      <c r="BL768" s="4"/>
      <c r="BM768" s="4"/>
      <c r="BN768" s="4"/>
      <c r="BO768" s="4"/>
      <c r="BP768" s="4"/>
      <c r="BQ768" s="4"/>
      <c r="BR768" s="4"/>
      <c r="BS768" s="4"/>
      <c r="BT768" s="4"/>
      <c r="BU768" s="4"/>
      <c r="BV768" s="4"/>
      <c r="BW768" s="4"/>
      <c r="BX768" s="4"/>
      <c r="BY768" s="4"/>
      <c r="BZ768" s="4"/>
      <c r="CA768" s="4"/>
      <c r="CB768" s="4"/>
      <c r="CC768" s="4"/>
      <c r="CD768" s="4"/>
      <c r="CE768" s="4"/>
      <c r="CF768" s="4"/>
      <c r="CG768" s="4"/>
      <c r="CH768" s="4"/>
      <c r="CI768" s="4"/>
      <c r="CJ768" s="4"/>
      <c r="CK768" s="4"/>
      <c r="CL768" s="4"/>
      <c r="CM768" s="4"/>
      <c r="CN768" s="4"/>
      <c r="CO768" s="4"/>
      <c r="CP768" s="4"/>
      <c r="CQ768" s="4"/>
      <c r="CR768" s="4"/>
      <c r="CS768" s="4"/>
      <c r="CT768" s="4"/>
      <c r="CU768" s="4"/>
      <c r="CV768" s="4"/>
      <c r="CW768" s="4"/>
      <c r="CX768" s="4"/>
      <c r="CY768" s="4"/>
      <c r="CZ768" s="4"/>
      <c r="DA768" s="4"/>
      <c r="DB768" s="4"/>
      <c r="DC768" s="4"/>
      <c r="DD768" s="4"/>
      <c r="DE768" s="4"/>
      <c r="DF768" s="4"/>
      <c r="DG768" s="4"/>
      <c r="DH768" s="4"/>
      <c r="DI768" s="4"/>
      <c r="DJ768" s="4"/>
      <c r="DK768" s="4"/>
      <c r="DL768" s="4"/>
      <c r="DM768" s="4"/>
      <c r="DN768" s="4"/>
      <c r="DO768" s="4"/>
      <c r="DP768" s="4"/>
    </row>
    <row r="769" spans="3:120"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  <c r="AV769" s="4"/>
      <c r="AW769" s="4"/>
      <c r="AX769" s="4"/>
      <c r="AY769" s="4"/>
      <c r="AZ769" s="4"/>
      <c r="BA769" s="4"/>
      <c r="BB769" s="4"/>
      <c r="BC769" s="4"/>
      <c r="BD769" s="4"/>
      <c r="BE769" s="4"/>
      <c r="BF769" s="4"/>
      <c r="BG769" s="4"/>
      <c r="BH769" s="4"/>
      <c r="BI769" s="4"/>
      <c r="BJ769" s="4"/>
      <c r="BK769" s="4"/>
      <c r="BL769" s="4"/>
      <c r="BM769" s="4"/>
      <c r="BN769" s="4"/>
      <c r="BO769" s="4"/>
      <c r="BP769" s="4"/>
      <c r="BQ769" s="4"/>
      <c r="BR769" s="4"/>
      <c r="BS769" s="4"/>
      <c r="BT769" s="4"/>
      <c r="BU769" s="4"/>
      <c r="BV769" s="4"/>
      <c r="BW769" s="4"/>
      <c r="BX769" s="4"/>
      <c r="BY769" s="4"/>
      <c r="BZ769" s="4"/>
      <c r="CA769" s="4"/>
      <c r="CB769" s="4"/>
      <c r="CC769" s="4"/>
      <c r="CD769" s="4"/>
      <c r="CE769" s="4"/>
      <c r="CF769" s="4"/>
      <c r="CG769" s="4"/>
      <c r="CH769" s="4"/>
      <c r="CI769" s="4"/>
      <c r="CJ769" s="4"/>
      <c r="CK769" s="4"/>
      <c r="CL769" s="4"/>
      <c r="CM769" s="4"/>
      <c r="CN769" s="4"/>
      <c r="CO769" s="4"/>
      <c r="CP769" s="4"/>
      <c r="CQ769" s="4"/>
      <c r="CR769" s="4"/>
      <c r="CS769" s="4"/>
      <c r="CT769" s="4"/>
      <c r="CU769" s="4"/>
      <c r="CV769" s="4"/>
      <c r="CW769" s="4"/>
      <c r="CX769" s="4"/>
      <c r="CY769" s="4"/>
      <c r="CZ769" s="4"/>
      <c r="DA769" s="4"/>
      <c r="DB769" s="4"/>
      <c r="DC769" s="4"/>
      <c r="DD769" s="4"/>
      <c r="DE769" s="4"/>
      <c r="DF769" s="4"/>
      <c r="DG769" s="4"/>
      <c r="DH769" s="4"/>
      <c r="DI769" s="4"/>
      <c r="DJ769" s="4"/>
      <c r="DK769" s="4"/>
      <c r="DL769" s="4"/>
      <c r="DM769" s="4"/>
      <c r="DN769" s="4"/>
      <c r="DO769" s="4"/>
      <c r="DP769" s="4"/>
    </row>
    <row r="770" spans="3:120"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  <c r="AV770" s="4"/>
      <c r="AW770" s="4"/>
      <c r="AX770" s="4"/>
      <c r="AY770" s="4"/>
      <c r="AZ770" s="4"/>
      <c r="BA770" s="4"/>
      <c r="BB770" s="4"/>
      <c r="BC770" s="4"/>
      <c r="BD770" s="4"/>
      <c r="BE770" s="4"/>
      <c r="BF770" s="4"/>
      <c r="BG770" s="4"/>
      <c r="BH770" s="4"/>
      <c r="BI770" s="4"/>
      <c r="BJ770" s="4"/>
      <c r="BK770" s="4"/>
      <c r="BL770" s="4"/>
      <c r="BM770" s="4"/>
      <c r="BN770" s="4"/>
      <c r="BO770" s="4"/>
      <c r="BP770" s="4"/>
      <c r="BQ770" s="4"/>
      <c r="BR770" s="4"/>
      <c r="BS770" s="4"/>
      <c r="BT770" s="4"/>
      <c r="BU770" s="4"/>
      <c r="BV770" s="4"/>
      <c r="BW770" s="4"/>
      <c r="BX770" s="4"/>
      <c r="BY770" s="4"/>
      <c r="BZ770" s="4"/>
      <c r="CA770" s="4"/>
      <c r="CB770" s="4"/>
      <c r="CC770" s="4"/>
      <c r="CD770" s="4"/>
      <c r="CE770" s="4"/>
      <c r="CF770" s="4"/>
      <c r="CG770" s="4"/>
      <c r="CH770" s="4"/>
      <c r="CI770" s="4"/>
      <c r="CJ770" s="4"/>
      <c r="CK770" s="4"/>
      <c r="CL770" s="4"/>
      <c r="CM770" s="4"/>
      <c r="CN770" s="4"/>
      <c r="CO770" s="4"/>
      <c r="CP770" s="4"/>
      <c r="CQ770" s="4"/>
      <c r="CR770" s="4"/>
      <c r="CS770" s="4"/>
      <c r="CT770" s="4"/>
      <c r="CU770" s="4"/>
      <c r="CV770" s="4"/>
      <c r="CW770" s="4"/>
      <c r="CX770" s="4"/>
      <c r="CY770" s="4"/>
      <c r="CZ770" s="4"/>
      <c r="DA770" s="4"/>
      <c r="DB770" s="4"/>
      <c r="DC770" s="4"/>
      <c r="DD770" s="4"/>
      <c r="DE770" s="4"/>
      <c r="DF770" s="4"/>
      <c r="DG770" s="4"/>
      <c r="DH770" s="4"/>
      <c r="DI770" s="4"/>
      <c r="DJ770" s="4"/>
      <c r="DK770" s="4"/>
      <c r="DL770" s="4"/>
      <c r="DM770" s="4"/>
      <c r="DN770" s="4"/>
      <c r="DO770" s="4"/>
      <c r="DP770" s="4"/>
    </row>
    <row r="771" spans="3:120"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  <c r="AV771" s="4"/>
      <c r="AW771" s="4"/>
      <c r="AX771" s="4"/>
      <c r="AY771" s="4"/>
      <c r="AZ771" s="4"/>
      <c r="BA771" s="4"/>
      <c r="BB771" s="4"/>
      <c r="BC771" s="4"/>
      <c r="BD771" s="4"/>
      <c r="BE771" s="4"/>
      <c r="BF771" s="4"/>
      <c r="BG771" s="4"/>
      <c r="BH771" s="4"/>
      <c r="BI771" s="4"/>
      <c r="BJ771" s="4"/>
      <c r="BK771" s="4"/>
      <c r="BL771" s="4"/>
      <c r="BM771" s="4"/>
      <c r="BN771" s="4"/>
      <c r="BO771" s="4"/>
      <c r="BP771" s="4"/>
      <c r="BQ771" s="4"/>
      <c r="BR771" s="4"/>
      <c r="BS771" s="4"/>
      <c r="BT771" s="4"/>
      <c r="BU771" s="4"/>
      <c r="BV771" s="4"/>
      <c r="BW771" s="4"/>
      <c r="BX771" s="4"/>
      <c r="BY771" s="4"/>
      <c r="BZ771" s="4"/>
      <c r="CA771" s="4"/>
      <c r="CB771" s="4"/>
      <c r="CC771" s="4"/>
      <c r="CD771" s="4"/>
      <c r="CE771" s="4"/>
      <c r="CF771" s="4"/>
      <c r="CG771" s="4"/>
      <c r="CH771" s="4"/>
      <c r="CI771" s="4"/>
      <c r="CJ771" s="4"/>
      <c r="CK771" s="4"/>
      <c r="CL771" s="4"/>
      <c r="CM771" s="4"/>
      <c r="CN771" s="4"/>
      <c r="CO771" s="4"/>
      <c r="CP771" s="4"/>
      <c r="CQ771" s="4"/>
      <c r="CR771" s="4"/>
      <c r="CS771" s="4"/>
      <c r="CT771" s="4"/>
      <c r="CU771" s="4"/>
      <c r="CV771" s="4"/>
      <c r="CW771" s="4"/>
      <c r="CX771" s="4"/>
      <c r="CY771" s="4"/>
      <c r="CZ771" s="4"/>
      <c r="DA771" s="4"/>
      <c r="DB771" s="4"/>
      <c r="DC771" s="4"/>
      <c r="DD771" s="4"/>
      <c r="DE771" s="4"/>
      <c r="DF771" s="4"/>
      <c r="DG771" s="4"/>
      <c r="DH771" s="4"/>
      <c r="DI771" s="4"/>
      <c r="DJ771" s="4"/>
      <c r="DK771" s="4"/>
      <c r="DL771" s="4"/>
      <c r="DM771" s="4"/>
      <c r="DN771" s="4"/>
      <c r="DO771" s="4"/>
      <c r="DP771" s="4"/>
    </row>
    <row r="772" spans="3:120"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  <c r="AU772" s="4"/>
      <c r="AV772" s="4"/>
      <c r="AW772" s="4"/>
      <c r="AX772" s="4"/>
      <c r="AY772" s="4"/>
      <c r="AZ772" s="4"/>
      <c r="BA772" s="4"/>
      <c r="BB772" s="4"/>
      <c r="BC772" s="4"/>
      <c r="BD772" s="4"/>
      <c r="BE772" s="4"/>
      <c r="BF772" s="4"/>
      <c r="BG772" s="4"/>
      <c r="BH772" s="4"/>
      <c r="BI772" s="4"/>
      <c r="BJ772" s="4"/>
      <c r="BK772" s="4"/>
      <c r="BL772" s="4"/>
      <c r="BM772" s="4"/>
      <c r="BN772" s="4"/>
      <c r="BO772" s="4"/>
      <c r="BP772" s="4"/>
      <c r="BQ772" s="4"/>
      <c r="BR772" s="4"/>
      <c r="BS772" s="4"/>
      <c r="BT772" s="4"/>
      <c r="BU772" s="4"/>
      <c r="BV772" s="4"/>
      <c r="BW772" s="4"/>
      <c r="BX772" s="4"/>
      <c r="BY772" s="4"/>
      <c r="BZ772" s="4"/>
      <c r="CA772" s="4"/>
      <c r="CB772" s="4"/>
      <c r="CC772" s="4"/>
      <c r="CD772" s="4"/>
      <c r="CE772" s="4"/>
      <c r="CF772" s="4"/>
      <c r="CG772" s="4"/>
      <c r="CH772" s="4"/>
      <c r="CI772" s="4"/>
      <c r="CJ772" s="4"/>
      <c r="CK772" s="4"/>
      <c r="CL772" s="4"/>
      <c r="CM772" s="4"/>
      <c r="CN772" s="4"/>
      <c r="CO772" s="4"/>
      <c r="CP772" s="4"/>
      <c r="CQ772" s="4"/>
      <c r="CR772" s="4"/>
      <c r="CS772" s="4"/>
      <c r="CT772" s="4"/>
      <c r="CU772" s="4"/>
      <c r="CV772" s="4"/>
      <c r="CW772" s="4"/>
      <c r="CX772" s="4"/>
      <c r="CY772" s="4"/>
      <c r="CZ772" s="4"/>
      <c r="DA772" s="4"/>
      <c r="DB772" s="4"/>
      <c r="DC772" s="4"/>
      <c r="DD772" s="4"/>
      <c r="DE772" s="4"/>
      <c r="DF772" s="4"/>
      <c r="DG772" s="4"/>
      <c r="DH772" s="4"/>
      <c r="DI772" s="4"/>
      <c r="DJ772" s="4"/>
      <c r="DK772" s="4"/>
      <c r="DL772" s="4"/>
      <c r="DM772" s="4"/>
      <c r="DN772" s="4"/>
      <c r="DO772" s="4"/>
      <c r="DP772" s="4"/>
    </row>
    <row r="773" spans="3:120"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  <c r="AV773" s="4"/>
      <c r="AW773" s="4"/>
      <c r="AX773" s="4"/>
      <c r="AY773" s="4"/>
      <c r="AZ773" s="4"/>
      <c r="BA773" s="4"/>
      <c r="BB773" s="4"/>
      <c r="BC773" s="4"/>
      <c r="BD773" s="4"/>
      <c r="BE773" s="4"/>
      <c r="BF773" s="4"/>
      <c r="BG773" s="4"/>
      <c r="BH773" s="4"/>
      <c r="BI773" s="4"/>
      <c r="BJ773" s="4"/>
      <c r="BK773" s="4"/>
      <c r="BL773" s="4"/>
      <c r="BM773" s="4"/>
      <c r="BN773" s="4"/>
      <c r="BO773" s="4"/>
      <c r="BP773" s="4"/>
      <c r="BQ773" s="4"/>
      <c r="BR773" s="4"/>
      <c r="BS773" s="4"/>
      <c r="BT773" s="4"/>
      <c r="BU773" s="4"/>
      <c r="BV773" s="4"/>
      <c r="BW773" s="4"/>
      <c r="BX773" s="4"/>
      <c r="BY773" s="4"/>
      <c r="BZ773" s="4"/>
      <c r="CA773" s="4"/>
      <c r="CB773" s="4"/>
      <c r="CC773" s="4"/>
      <c r="CD773" s="4"/>
      <c r="CE773" s="4"/>
      <c r="CF773" s="4"/>
      <c r="CG773" s="4"/>
      <c r="CH773" s="4"/>
      <c r="CI773" s="4"/>
      <c r="CJ773" s="4"/>
      <c r="CK773" s="4"/>
      <c r="CL773" s="4"/>
      <c r="CM773" s="4"/>
      <c r="CN773" s="4"/>
      <c r="CO773" s="4"/>
      <c r="CP773" s="4"/>
      <c r="CQ773" s="4"/>
      <c r="CR773" s="4"/>
      <c r="CS773" s="4"/>
      <c r="CT773" s="4"/>
      <c r="CU773" s="4"/>
      <c r="CV773" s="4"/>
      <c r="CW773" s="4"/>
      <c r="CX773" s="4"/>
      <c r="CY773" s="4"/>
      <c r="CZ773" s="4"/>
      <c r="DA773" s="4"/>
      <c r="DB773" s="4"/>
      <c r="DC773" s="4"/>
      <c r="DD773" s="4"/>
      <c r="DE773" s="4"/>
      <c r="DF773" s="4"/>
      <c r="DG773" s="4"/>
      <c r="DH773" s="4"/>
      <c r="DI773" s="4"/>
      <c r="DJ773" s="4"/>
      <c r="DK773" s="4"/>
      <c r="DL773" s="4"/>
      <c r="DM773" s="4"/>
      <c r="DN773" s="4"/>
      <c r="DO773" s="4"/>
      <c r="DP773" s="4"/>
    </row>
    <row r="774" spans="3:120"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  <c r="AV774" s="4"/>
      <c r="AW774" s="4"/>
      <c r="AX774" s="4"/>
      <c r="AY774" s="4"/>
      <c r="AZ774" s="4"/>
      <c r="BA774" s="4"/>
      <c r="BB774" s="4"/>
      <c r="BC774" s="4"/>
      <c r="BD774" s="4"/>
      <c r="BE774" s="4"/>
      <c r="BF774" s="4"/>
      <c r="BG774" s="4"/>
      <c r="BH774" s="4"/>
      <c r="BI774" s="4"/>
      <c r="BJ774" s="4"/>
      <c r="BK774" s="4"/>
      <c r="BL774" s="4"/>
      <c r="BM774" s="4"/>
      <c r="BN774" s="4"/>
      <c r="BO774" s="4"/>
      <c r="BP774" s="4"/>
      <c r="BQ774" s="4"/>
      <c r="BR774" s="4"/>
      <c r="BS774" s="4"/>
      <c r="BT774" s="4"/>
      <c r="BU774" s="4"/>
      <c r="BV774" s="4"/>
      <c r="BW774" s="4"/>
      <c r="BX774" s="4"/>
      <c r="BY774" s="4"/>
      <c r="BZ774" s="4"/>
      <c r="CA774" s="4"/>
      <c r="CB774" s="4"/>
      <c r="CC774" s="4"/>
      <c r="CD774" s="4"/>
      <c r="CE774" s="4"/>
      <c r="CF774" s="4"/>
      <c r="CG774" s="4"/>
      <c r="CH774" s="4"/>
      <c r="CI774" s="4"/>
      <c r="CJ774" s="4"/>
      <c r="CK774" s="4"/>
      <c r="CL774" s="4"/>
      <c r="CM774" s="4"/>
      <c r="CN774" s="4"/>
      <c r="CO774" s="4"/>
      <c r="CP774" s="4"/>
      <c r="CQ774" s="4"/>
      <c r="CR774" s="4"/>
      <c r="CS774" s="4"/>
      <c r="CT774" s="4"/>
      <c r="CU774" s="4"/>
      <c r="CV774" s="4"/>
      <c r="CW774" s="4"/>
      <c r="CX774" s="4"/>
      <c r="CY774" s="4"/>
      <c r="CZ774" s="4"/>
      <c r="DA774" s="4"/>
      <c r="DB774" s="4"/>
      <c r="DC774" s="4"/>
      <c r="DD774" s="4"/>
      <c r="DE774" s="4"/>
      <c r="DF774" s="4"/>
      <c r="DG774" s="4"/>
      <c r="DH774" s="4"/>
      <c r="DI774" s="4"/>
      <c r="DJ774" s="4"/>
      <c r="DK774" s="4"/>
      <c r="DL774" s="4"/>
      <c r="DM774" s="4"/>
      <c r="DN774" s="4"/>
      <c r="DO774" s="4"/>
      <c r="DP774" s="4"/>
    </row>
    <row r="775" spans="3:120"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  <c r="AW775" s="4"/>
      <c r="AX775" s="4"/>
      <c r="AY775" s="4"/>
      <c r="AZ775" s="4"/>
      <c r="BA775" s="4"/>
      <c r="BB775" s="4"/>
      <c r="BC775" s="4"/>
      <c r="BD775" s="4"/>
      <c r="BE775" s="4"/>
      <c r="BF775" s="4"/>
      <c r="BG775" s="4"/>
      <c r="BH775" s="4"/>
      <c r="BI775" s="4"/>
      <c r="BJ775" s="4"/>
      <c r="BK775" s="4"/>
      <c r="BL775" s="4"/>
      <c r="BM775" s="4"/>
      <c r="BN775" s="4"/>
      <c r="BO775" s="4"/>
      <c r="BP775" s="4"/>
      <c r="BQ775" s="4"/>
      <c r="BR775" s="4"/>
      <c r="BS775" s="4"/>
      <c r="BT775" s="4"/>
      <c r="BU775" s="4"/>
      <c r="BV775" s="4"/>
      <c r="BW775" s="4"/>
      <c r="BX775" s="4"/>
      <c r="BY775" s="4"/>
      <c r="BZ775" s="4"/>
      <c r="CA775" s="4"/>
      <c r="CB775" s="4"/>
      <c r="CC775" s="4"/>
      <c r="CD775" s="4"/>
      <c r="CE775" s="4"/>
      <c r="CF775" s="4"/>
      <c r="CG775" s="4"/>
      <c r="CH775" s="4"/>
      <c r="CI775" s="4"/>
      <c r="CJ775" s="4"/>
      <c r="CK775" s="4"/>
      <c r="CL775" s="4"/>
      <c r="CM775" s="4"/>
      <c r="CN775" s="4"/>
      <c r="CO775" s="4"/>
      <c r="CP775" s="4"/>
      <c r="CQ775" s="4"/>
      <c r="CR775" s="4"/>
      <c r="CS775" s="4"/>
      <c r="CT775" s="4"/>
      <c r="CU775" s="4"/>
      <c r="CV775" s="4"/>
      <c r="CW775" s="4"/>
      <c r="CX775" s="4"/>
      <c r="CY775" s="4"/>
      <c r="CZ775" s="4"/>
      <c r="DA775" s="4"/>
      <c r="DB775" s="4"/>
      <c r="DC775" s="4"/>
      <c r="DD775" s="4"/>
      <c r="DE775" s="4"/>
      <c r="DF775" s="4"/>
      <c r="DG775" s="4"/>
      <c r="DH775" s="4"/>
      <c r="DI775" s="4"/>
      <c r="DJ775" s="4"/>
      <c r="DK775" s="4"/>
      <c r="DL775" s="4"/>
      <c r="DM775" s="4"/>
      <c r="DN775" s="4"/>
      <c r="DO775" s="4"/>
      <c r="DP775" s="4"/>
    </row>
    <row r="776" spans="3:120"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  <c r="AV776" s="4"/>
      <c r="AW776" s="4"/>
      <c r="AX776" s="4"/>
      <c r="AY776" s="4"/>
      <c r="AZ776" s="4"/>
      <c r="BA776" s="4"/>
      <c r="BB776" s="4"/>
      <c r="BC776" s="4"/>
      <c r="BD776" s="4"/>
      <c r="BE776" s="4"/>
      <c r="BF776" s="4"/>
      <c r="BG776" s="4"/>
      <c r="BH776" s="4"/>
      <c r="BI776" s="4"/>
      <c r="BJ776" s="4"/>
      <c r="BK776" s="4"/>
      <c r="BL776" s="4"/>
      <c r="BM776" s="4"/>
      <c r="BN776" s="4"/>
      <c r="BO776" s="4"/>
      <c r="BP776" s="4"/>
      <c r="BQ776" s="4"/>
      <c r="BR776" s="4"/>
      <c r="BS776" s="4"/>
      <c r="BT776" s="4"/>
      <c r="BU776" s="4"/>
      <c r="BV776" s="4"/>
      <c r="BW776" s="4"/>
      <c r="BX776" s="4"/>
      <c r="BY776" s="4"/>
      <c r="BZ776" s="4"/>
      <c r="CA776" s="4"/>
      <c r="CB776" s="4"/>
      <c r="CC776" s="4"/>
      <c r="CD776" s="4"/>
      <c r="CE776" s="4"/>
      <c r="CF776" s="4"/>
      <c r="CG776" s="4"/>
      <c r="CH776" s="4"/>
      <c r="CI776" s="4"/>
      <c r="CJ776" s="4"/>
      <c r="CK776" s="4"/>
      <c r="CL776" s="4"/>
      <c r="CM776" s="4"/>
      <c r="CN776" s="4"/>
      <c r="CO776" s="4"/>
      <c r="CP776" s="4"/>
      <c r="CQ776" s="4"/>
      <c r="CR776" s="4"/>
      <c r="CS776" s="4"/>
      <c r="CT776" s="4"/>
      <c r="CU776" s="4"/>
      <c r="CV776" s="4"/>
      <c r="CW776" s="4"/>
      <c r="CX776" s="4"/>
      <c r="CY776" s="4"/>
      <c r="CZ776" s="4"/>
      <c r="DA776" s="4"/>
      <c r="DB776" s="4"/>
      <c r="DC776" s="4"/>
      <c r="DD776" s="4"/>
      <c r="DE776" s="4"/>
      <c r="DF776" s="4"/>
      <c r="DG776" s="4"/>
      <c r="DH776" s="4"/>
      <c r="DI776" s="4"/>
      <c r="DJ776" s="4"/>
      <c r="DK776" s="4"/>
      <c r="DL776" s="4"/>
      <c r="DM776" s="4"/>
      <c r="DN776" s="4"/>
      <c r="DO776" s="4"/>
      <c r="DP776" s="4"/>
    </row>
    <row r="777" spans="3:120"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  <c r="AV777" s="4"/>
      <c r="AW777" s="4"/>
      <c r="AX777" s="4"/>
      <c r="AY777" s="4"/>
      <c r="AZ777" s="4"/>
      <c r="BA777" s="4"/>
      <c r="BB777" s="4"/>
      <c r="BC777" s="4"/>
      <c r="BD777" s="4"/>
      <c r="BE777" s="4"/>
      <c r="BF777" s="4"/>
      <c r="BG777" s="4"/>
      <c r="BH777" s="4"/>
      <c r="BI777" s="4"/>
      <c r="BJ777" s="4"/>
      <c r="BK777" s="4"/>
      <c r="BL777" s="4"/>
      <c r="BM777" s="4"/>
      <c r="BN777" s="4"/>
      <c r="BO777" s="4"/>
      <c r="BP777" s="4"/>
      <c r="BQ777" s="4"/>
      <c r="BR777" s="4"/>
      <c r="BS777" s="4"/>
      <c r="BT777" s="4"/>
      <c r="BU777" s="4"/>
      <c r="BV777" s="4"/>
      <c r="BW777" s="4"/>
      <c r="BX777" s="4"/>
      <c r="BY777" s="4"/>
      <c r="BZ777" s="4"/>
      <c r="CA777" s="4"/>
      <c r="CB777" s="4"/>
      <c r="CC777" s="4"/>
      <c r="CD777" s="4"/>
      <c r="CE777" s="4"/>
      <c r="CF777" s="4"/>
      <c r="CG777" s="4"/>
      <c r="CH777" s="4"/>
      <c r="CI777" s="4"/>
      <c r="CJ777" s="4"/>
      <c r="CK777" s="4"/>
      <c r="CL777" s="4"/>
      <c r="CM777" s="4"/>
      <c r="CN777" s="4"/>
      <c r="CO777" s="4"/>
      <c r="CP777" s="4"/>
      <c r="CQ777" s="4"/>
      <c r="CR777" s="4"/>
      <c r="CS777" s="4"/>
      <c r="CT777" s="4"/>
      <c r="CU777" s="4"/>
      <c r="CV777" s="4"/>
      <c r="CW777" s="4"/>
      <c r="CX777" s="4"/>
      <c r="CY777" s="4"/>
      <c r="CZ777" s="4"/>
      <c r="DA777" s="4"/>
      <c r="DB777" s="4"/>
      <c r="DC777" s="4"/>
      <c r="DD777" s="4"/>
      <c r="DE777" s="4"/>
      <c r="DF777" s="4"/>
      <c r="DG777" s="4"/>
      <c r="DH777" s="4"/>
      <c r="DI777" s="4"/>
      <c r="DJ777" s="4"/>
      <c r="DK777" s="4"/>
      <c r="DL777" s="4"/>
      <c r="DM777" s="4"/>
      <c r="DN777" s="4"/>
      <c r="DO777" s="4"/>
      <c r="DP777" s="4"/>
    </row>
    <row r="778" spans="3:120"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  <c r="AV778" s="4"/>
      <c r="AW778" s="4"/>
      <c r="AX778" s="4"/>
      <c r="AY778" s="4"/>
      <c r="AZ778" s="4"/>
      <c r="BA778" s="4"/>
      <c r="BB778" s="4"/>
      <c r="BC778" s="4"/>
      <c r="BD778" s="4"/>
      <c r="BE778" s="4"/>
      <c r="BF778" s="4"/>
      <c r="BG778" s="4"/>
      <c r="BH778" s="4"/>
      <c r="BI778" s="4"/>
      <c r="BJ778" s="4"/>
      <c r="BK778" s="4"/>
      <c r="BL778" s="4"/>
      <c r="BM778" s="4"/>
      <c r="BN778" s="4"/>
      <c r="BO778" s="4"/>
      <c r="BP778" s="4"/>
      <c r="BQ778" s="4"/>
      <c r="BR778" s="4"/>
      <c r="BS778" s="4"/>
      <c r="BT778" s="4"/>
      <c r="BU778" s="4"/>
      <c r="BV778" s="4"/>
      <c r="BW778" s="4"/>
      <c r="BX778" s="4"/>
      <c r="BY778" s="4"/>
      <c r="BZ778" s="4"/>
      <c r="CA778" s="4"/>
      <c r="CB778" s="4"/>
      <c r="CC778" s="4"/>
      <c r="CD778" s="4"/>
      <c r="CE778" s="4"/>
      <c r="CF778" s="4"/>
      <c r="CG778" s="4"/>
      <c r="CH778" s="4"/>
      <c r="CI778" s="4"/>
      <c r="CJ778" s="4"/>
      <c r="CK778" s="4"/>
      <c r="CL778" s="4"/>
      <c r="CM778" s="4"/>
      <c r="CN778" s="4"/>
      <c r="CO778" s="4"/>
      <c r="CP778" s="4"/>
      <c r="CQ778" s="4"/>
      <c r="CR778" s="4"/>
      <c r="CS778" s="4"/>
      <c r="CT778" s="4"/>
      <c r="CU778" s="4"/>
      <c r="CV778" s="4"/>
      <c r="CW778" s="4"/>
      <c r="CX778" s="4"/>
      <c r="CY778" s="4"/>
      <c r="CZ778" s="4"/>
      <c r="DA778" s="4"/>
      <c r="DB778" s="4"/>
      <c r="DC778" s="4"/>
      <c r="DD778" s="4"/>
      <c r="DE778" s="4"/>
      <c r="DF778" s="4"/>
      <c r="DG778" s="4"/>
      <c r="DH778" s="4"/>
      <c r="DI778" s="4"/>
      <c r="DJ778" s="4"/>
      <c r="DK778" s="4"/>
      <c r="DL778" s="4"/>
      <c r="DM778" s="4"/>
      <c r="DN778" s="4"/>
      <c r="DO778" s="4"/>
      <c r="DP778" s="4"/>
    </row>
    <row r="779" spans="3:120"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  <c r="AV779" s="4"/>
      <c r="AW779" s="4"/>
      <c r="AX779" s="4"/>
      <c r="AY779" s="4"/>
      <c r="AZ779" s="4"/>
      <c r="BA779" s="4"/>
      <c r="BB779" s="4"/>
      <c r="BC779" s="4"/>
      <c r="BD779" s="4"/>
      <c r="BE779" s="4"/>
      <c r="BF779" s="4"/>
      <c r="BG779" s="4"/>
      <c r="BH779" s="4"/>
      <c r="BI779" s="4"/>
      <c r="BJ779" s="4"/>
      <c r="BK779" s="4"/>
      <c r="BL779" s="4"/>
      <c r="BM779" s="4"/>
      <c r="BN779" s="4"/>
      <c r="BO779" s="4"/>
      <c r="BP779" s="4"/>
      <c r="BQ779" s="4"/>
      <c r="BR779" s="4"/>
      <c r="BS779" s="4"/>
      <c r="BT779" s="4"/>
      <c r="BU779" s="4"/>
      <c r="BV779" s="4"/>
      <c r="BW779" s="4"/>
      <c r="BX779" s="4"/>
      <c r="BY779" s="4"/>
      <c r="BZ779" s="4"/>
      <c r="CA779" s="4"/>
      <c r="CB779" s="4"/>
      <c r="CC779" s="4"/>
      <c r="CD779" s="4"/>
      <c r="CE779" s="4"/>
      <c r="CF779" s="4"/>
      <c r="CG779" s="4"/>
      <c r="CH779" s="4"/>
      <c r="CI779" s="4"/>
      <c r="CJ779" s="4"/>
      <c r="CK779" s="4"/>
      <c r="CL779" s="4"/>
      <c r="CM779" s="4"/>
      <c r="CN779" s="4"/>
      <c r="CO779" s="4"/>
      <c r="CP779" s="4"/>
      <c r="CQ779" s="4"/>
      <c r="CR779" s="4"/>
      <c r="CS779" s="4"/>
      <c r="CT779" s="4"/>
      <c r="CU779" s="4"/>
      <c r="CV779" s="4"/>
      <c r="CW779" s="4"/>
      <c r="CX779" s="4"/>
      <c r="CY779" s="4"/>
      <c r="CZ779" s="4"/>
      <c r="DA779" s="4"/>
      <c r="DB779" s="4"/>
      <c r="DC779" s="4"/>
      <c r="DD779" s="4"/>
      <c r="DE779" s="4"/>
      <c r="DF779" s="4"/>
      <c r="DG779" s="4"/>
      <c r="DH779" s="4"/>
      <c r="DI779" s="4"/>
      <c r="DJ779" s="4"/>
      <c r="DK779" s="4"/>
      <c r="DL779" s="4"/>
      <c r="DM779" s="4"/>
      <c r="DN779" s="4"/>
      <c r="DO779" s="4"/>
      <c r="DP779" s="4"/>
    </row>
    <row r="780" spans="3:120"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  <c r="AU780" s="4"/>
      <c r="AV780" s="4"/>
      <c r="AW780" s="4"/>
      <c r="AX780" s="4"/>
      <c r="AY780" s="4"/>
      <c r="AZ780" s="4"/>
      <c r="BA780" s="4"/>
      <c r="BB780" s="4"/>
      <c r="BC780" s="4"/>
      <c r="BD780" s="4"/>
      <c r="BE780" s="4"/>
      <c r="BF780" s="4"/>
      <c r="BG780" s="4"/>
      <c r="BH780" s="4"/>
      <c r="BI780" s="4"/>
      <c r="BJ780" s="4"/>
      <c r="BK780" s="4"/>
      <c r="BL780" s="4"/>
      <c r="BM780" s="4"/>
      <c r="BN780" s="4"/>
      <c r="BO780" s="4"/>
      <c r="BP780" s="4"/>
      <c r="BQ780" s="4"/>
      <c r="BR780" s="4"/>
      <c r="BS780" s="4"/>
      <c r="BT780" s="4"/>
      <c r="BU780" s="4"/>
      <c r="BV780" s="4"/>
      <c r="BW780" s="4"/>
      <c r="BX780" s="4"/>
      <c r="BY780" s="4"/>
      <c r="BZ780" s="4"/>
      <c r="CA780" s="4"/>
      <c r="CB780" s="4"/>
      <c r="CC780" s="4"/>
      <c r="CD780" s="4"/>
      <c r="CE780" s="4"/>
      <c r="CF780" s="4"/>
      <c r="CG780" s="4"/>
      <c r="CH780" s="4"/>
      <c r="CI780" s="4"/>
      <c r="CJ780" s="4"/>
      <c r="CK780" s="4"/>
      <c r="CL780" s="4"/>
      <c r="CM780" s="4"/>
      <c r="CN780" s="4"/>
      <c r="CO780" s="4"/>
      <c r="CP780" s="4"/>
      <c r="CQ780" s="4"/>
      <c r="CR780" s="4"/>
      <c r="CS780" s="4"/>
      <c r="CT780" s="4"/>
      <c r="CU780" s="4"/>
      <c r="CV780" s="4"/>
      <c r="CW780" s="4"/>
      <c r="CX780" s="4"/>
      <c r="CY780" s="4"/>
      <c r="CZ780" s="4"/>
      <c r="DA780" s="4"/>
      <c r="DB780" s="4"/>
      <c r="DC780" s="4"/>
      <c r="DD780" s="4"/>
      <c r="DE780" s="4"/>
      <c r="DF780" s="4"/>
      <c r="DG780" s="4"/>
      <c r="DH780" s="4"/>
      <c r="DI780" s="4"/>
      <c r="DJ780" s="4"/>
      <c r="DK780" s="4"/>
      <c r="DL780" s="4"/>
      <c r="DM780" s="4"/>
      <c r="DN780" s="4"/>
      <c r="DO780" s="4"/>
      <c r="DP780" s="4"/>
    </row>
    <row r="781" spans="3:120"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  <c r="AV781" s="4"/>
      <c r="AW781" s="4"/>
      <c r="AX781" s="4"/>
      <c r="AY781" s="4"/>
      <c r="AZ781" s="4"/>
      <c r="BA781" s="4"/>
      <c r="BB781" s="4"/>
      <c r="BC781" s="4"/>
      <c r="BD781" s="4"/>
      <c r="BE781" s="4"/>
      <c r="BF781" s="4"/>
      <c r="BG781" s="4"/>
      <c r="BH781" s="4"/>
      <c r="BI781" s="4"/>
      <c r="BJ781" s="4"/>
      <c r="BK781" s="4"/>
      <c r="BL781" s="4"/>
      <c r="BM781" s="4"/>
      <c r="BN781" s="4"/>
      <c r="BO781" s="4"/>
      <c r="BP781" s="4"/>
      <c r="BQ781" s="4"/>
      <c r="BR781" s="4"/>
      <c r="BS781" s="4"/>
      <c r="BT781" s="4"/>
      <c r="BU781" s="4"/>
      <c r="BV781" s="4"/>
      <c r="BW781" s="4"/>
      <c r="BX781" s="4"/>
      <c r="BY781" s="4"/>
      <c r="BZ781" s="4"/>
      <c r="CA781" s="4"/>
      <c r="CB781" s="4"/>
      <c r="CC781" s="4"/>
      <c r="CD781" s="4"/>
      <c r="CE781" s="4"/>
      <c r="CF781" s="4"/>
      <c r="CG781" s="4"/>
      <c r="CH781" s="4"/>
      <c r="CI781" s="4"/>
      <c r="CJ781" s="4"/>
      <c r="CK781" s="4"/>
      <c r="CL781" s="4"/>
      <c r="CM781" s="4"/>
      <c r="CN781" s="4"/>
      <c r="CO781" s="4"/>
      <c r="CP781" s="4"/>
      <c r="CQ781" s="4"/>
      <c r="CR781" s="4"/>
      <c r="CS781" s="4"/>
      <c r="CT781" s="4"/>
      <c r="CU781" s="4"/>
      <c r="CV781" s="4"/>
      <c r="CW781" s="4"/>
      <c r="CX781" s="4"/>
      <c r="CY781" s="4"/>
      <c r="CZ781" s="4"/>
      <c r="DA781" s="4"/>
      <c r="DB781" s="4"/>
      <c r="DC781" s="4"/>
      <c r="DD781" s="4"/>
      <c r="DE781" s="4"/>
      <c r="DF781" s="4"/>
      <c r="DG781" s="4"/>
      <c r="DH781" s="4"/>
      <c r="DI781" s="4"/>
      <c r="DJ781" s="4"/>
      <c r="DK781" s="4"/>
      <c r="DL781" s="4"/>
      <c r="DM781" s="4"/>
      <c r="DN781" s="4"/>
      <c r="DO781" s="4"/>
      <c r="DP781" s="4"/>
    </row>
    <row r="782" spans="3:120"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  <c r="AU782" s="4"/>
      <c r="AV782" s="4"/>
      <c r="AW782" s="4"/>
      <c r="AX782" s="4"/>
      <c r="AY782" s="4"/>
      <c r="AZ782" s="4"/>
      <c r="BA782" s="4"/>
      <c r="BB782" s="4"/>
      <c r="BC782" s="4"/>
      <c r="BD782" s="4"/>
      <c r="BE782" s="4"/>
      <c r="BF782" s="4"/>
      <c r="BG782" s="4"/>
      <c r="BH782" s="4"/>
      <c r="BI782" s="4"/>
      <c r="BJ782" s="4"/>
      <c r="BK782" s="4"/>
      <c r="BL782" s="4"/>
      <c r="BM782" s="4"/>
      <c r="BN782" s="4"/>
      <c r="BO782" s="4"/>
      <c r="BP782" s="4"/>
      <c r="BQ782" s="4"/>
      <c r="BR782" s="4"/>
      <c r="BS782" s="4"/>
      <c r="BT782" s="4"/>
      <c r="BU782" s="4"/>
      <c r="BV782" s="4"/>
      <c r="BW782" s="4"/>
      <c r="BX782" s="4"/>
      <c r="BY782" s="4"/>
      <c r="BZ782" s="4"/>
      <c r="CA782" s="4"/>
      <c r="CB782" s="4"/>
      <c r="CC782" s="4"/>
      <c r="CD782" s="4"/>
      <c r="CE782" s="4"/>
      <c r="CF782" s="4"/>
      <c r="CG782" s="4"/>
      <c r="CH782" s="4"/>
      <c r="CI782" s="4"/>
      <c r="CJ782" s="4"/>
      <c r="CK782" s="4"/>
      <c r="CL782" s="4"/>
      <c r="CM782" s="4"/>
      <c r="CN782" s="4"/>
      <c r="CO782" s="4"/>
      <c r="CP782" s="4"/>
      <c r="CQ782" s="4"/>
      <c r="CR782" s="4"/>
      <c r="CS782" s="4"/>
      <c r="CT782" s="4"/>
      <c r="CU782" s="4"/>
      <c r="CV782" s="4"/>
      <c r="CW782" s="4"/>
      <c r="CX782" s="4"/>
      <c r="CY782" s="4"/>
      <c r="CZ782" s="4"/>
      <c r="DA782" s="4"/>
      <c r="DB782" s="4"/>
      <c r="DC782" s="4"/>
      <c r="DD782" s="4"/>
      <c r="DE782" s="4"/>
      <c r="DF782" s="4"/>
      <c r="DG782" s="4"/>
      <c r="DH782" s="4"/>
      <c r="DI782" s="4"/>
      <c r="DJ782" s="4"/>
      <c r="DK782" s="4"/>
      <c r="DL782" s="4"/>
      <c r="DM782" s="4"/>
      <c r="DN782" s="4"/>
      <c r="DO782" s="4"/>
      <c r="DP782" s="4"/>
    </row>
    <row r="783" spans="3:120"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  <c r="AV783" s="4"/>
      <c r="AW783" s="4"/>
      <c r="AX783" s="4"/>
      <c r="AY783" s="4"/>
      <c r="AZ783" s="4"/>
      <c r="BA783" s="4"/>
      <c r="BB783" s="4"/>
      <c r="BC783" s="4"/>
      <c r="BD783" s="4"/>
      <c r="BE783" s="4"/>
      <c r="BF783" s="4"/>
      <c r="BG783" s="4"/>
      <c r="BH783" s="4"/>
      <c r="BI783" s="4"/>
      <c r="BJ783" s="4"/>
      <c r="BK783" s="4"/>
      <c r="BL783" s="4"/>
      <c r="BM783" s="4"/>
      <c r="BN783" s="4"/>
      <c r="BO783" s="4"/>
      <c r="BP783" s="4"/>
      <c r="BQ783" s="4"/>
      <c r="BR783" s="4"/>
      <c r="BS783" s="4"/>
      <c r="BT783" s="4"/>
      <c r="BU783" s="4"/>
      <c r="BV783" s="4"/>
      <c r="BW783" s="4"/>
      <c r="BX783" s="4"/>
      <c r="BY783" s="4"/>
      <c r="BZ783" s="4"/>
      <c r="CA783" s="4"/>
      <c r="CB783" s="4"/>
      <c r="CC783" s="4"/>
      <c r="CD783" s="4"/>
      <c r="CE783" s="4"/>
      <c r="CF783" s="4"/>
      <c r="CG783" s="4"/>
      <c r="CH783" s="4"/>
      <c r="CI783" s="4"/>
      <c r="CJ783" s="4"/>
      <c r="CK783" s="4"/>
      <c r="CL783" s="4"/>
      <c r="CM783" s="4"/>
      <c r="CN783" s="4"/>
      <c r="CO783" s="4"/>
      <c r="CP783" s="4"/>
      <c r="CQ783" s="4"/>
      <c r="CR783" s="4"/>
      <c r="CS783" s="4"/>
      <c r="CT783" s="4"/>
      <c r="CU783" s="4"/>
      <c r="CV783" s="4"/>
      <c r="CW783" s="4"/>
      <c r="CX783" s="4"/>
      <c r="CY783" s="4"/>
      <c r="CZ783" s="4"/>
      <c r="DA783" s="4"/>
      <c r="DB783" s="4"/>
      <c r="DC783" s="4"/>
      <c r="DD783" s="4"/>
      <c r="DE783" s="4"/>
      <c r="DF783" s="4"/>
      <c r="DG783" s="4"/>
      <c r="DH783" s="4"/>
      <c r="DI783" s="4"/>
      <c r="DJ783" s="4"/>
      <c r="DK783" s="4"/>
      <c r="DL783" s="4"/>
      <c r="DM783" s="4"/>
      <c r="DN783" s="4"/>
      <c r="DO783" s="4"/>
      <c r="DP783" s="4"/>
    </row>
    <row r="784" spans="3:120"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/>
      <c r="AV784" s="4"/>
      <c r="AW784" s="4"/>
      <c r="AX784" s="4"/>
      <c r="AY784" s="4"/>
      <c r="AZ784" s="4"/>
      <c r="BA784" s="4"/>
      <c r="BB784" s="4"/>
      <c r="BC784" s="4"/>
      <c r="BD784" s="4"/>
      <c r="BE784" s="4"/>
      <c r="BF784" s="4"/>
      <c r="BG784" s="4"/>
      <c r="BH784" s="4"/>
      <c r="BI784" s="4"/>
      <c r="BJ784" s="4"/>
      <c r="BK784" s="4"/>
      <c r="BL784" s="4"/>
      <c r="BM784" s="4"/>
      <c r="BN784" s="4"/>
      <c r="BO784" s="4"/>
      <c r="BP784" s="4"/>
      <c r="BQ784" s="4"/>
      <c r="BR784" s="4"/>
      <c r="BS784" s="4"/>
      <c r="BT784" s="4"/>
      <c r="BU784" s="4"/>
      <c r="BV784" s="4"/>
      <c r="BW784" s="4"/>
      <c r="BX784" s="4"/>
      <c r="BY784" s="4"/>
      <c r="BZ784" s="4"/>
      <c r="CA784" s="4"/>
      <c r="CB784" s="4"/>
      <c r="CC784" s="4"/>
      <c r="CD784" s="4"/>
      <c r="CE784" s="4"/>
      <c r="CF784" s="4"/>
      <c r="CG784" s="4"/>
      <c r="CH784" s="4"/>
      <c r="CI784" s="4"/>
      <c r="CJ784" s="4"/>
      <c r="CK784" s="4"/>
      <c r="CL784" s="4"/>
      <c r="CM784" s="4"/>
      <c r="CN784" s="4"/>
      <c r="CO784" s="4"/>
      <c r="CP784" s="4"/>
      <c r="CQ784" s="4"/>
      <c r="CR784" s="4"/>
      <c r="CS784" s="4"/>
      <c r="CT784" s="4"/>
      <c r="CU784" s="4"/>
      <c r="CV784" s="4"/>
      <c r="CW784" s="4"/>
      <c r="CX784" s="4"/>
      <c r="CY784" s="4"/>
      <c r="CZ784" s="4"/>
      <c r="DA784" s="4"/>
      <c r="DB784" s="4"/>
      <c r="DC784" s="4"/>
      <c r="DD784" s="4"/>
      <c r="DE784" s="4"/>
      <c r="DF784" s="4"/>
      <c r="DG784" s="4"/>
      <c r="DH784" s="4"/>
      <c r="DI784" s="4"/>
      <c r="DJ784" s="4"/>
      <c r="DK784" s="4"/>
      <c r="DL784" s="4"/>
      <c r="DM784" s="4"/>
      <c r="DN784" s="4"/>
      <c r="DO784" s="4"/>
      <c r="DP784" s="4"/>
    </row>
    <row r="785" spans="3:120"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  <c r="AV785" s="4"/>
      <c r="AW785" s="4"/>
      <c r="AX785" s="4"/>
      <c r="AY785" s="4"/>
      <c r="AZ785" s="4"/>
      <c r="BA785" s="4"/>
      <c r="BB785" s="4"/>
      <c r="BC785" s="4"/>
      <c r="BD785" s="4"/>
      <c r="BE785" s="4"/>
      <c r="BF785" s="4"/>
      <c r="BG785" s="4"/>
      <c r="BH785" s="4"/>
      <c r="BI785" s="4"/>
      <c r="BJ785" s="4"/>
      <c r="BK785" s="4"/>
      <c r="BL785" s="4"/>
      <c r="BM785" s="4"/>
      <c r="BN785" s="4"/>
      <c r="BO785" s="4"/>
      <c r="BP785" s="4"/>
      <c r="BQ785" s="4"/>
      <c r="BR785" s="4"/>
      <c r="BS785" s="4"/>
      <c r="BT785" s="4"/>
      <c r="BU785" s="4"/>
      <c r="BV785" s="4"/>
      <c r="BW785" s="4"/>
      <c r="BX785" s="4"/>
      <c r="BY785" s="4"/>
      <c r="BZ785" s="4"/>
      <c r="CA785" s="4"/>
      <c r="CB785" s="4"/>
      <c r="CC785" s="4"/>
      <c r="CD785" s="4"/>
      <c r="CE785" s="4"/>
      <c r="CF785" s="4"/>
      <c r="CG785" s="4"/>
      <c r="CH785" s="4"/>
      <c r="CI785" s="4"/>
      <c r="CJ785" s="4"/>
      <c r="CK785" s="4"/>
      <c r="CL785" s="4"/>
      <c r="CM785" s="4"/>
      <c r="CN785" s="4"/>
      <c r="CO785" s="4"/>
      <c r="CP785" s="4"/>
      <c r="CQ785" s="4"/>
      <c r="CR785" s="4"/>
      <c r="CS785" s="4"/>
      <c r="CT785" s="4"/>
      <c r="CU785" s="4"/>
      <c r="CV785" s="4"/>
      <c r="CW785" s="4"/>
      <c r="CX785" s="4"/>
      <c r="CY785" s="4"/>
      <c r="CZ785" s="4"/>
      <c r="DA785" s="4"/>
      <c r="DB785" s="4"/>
      <c r="DC785" s="4"/>
      <c r="DD785" s="4"/>
      <c r="DE785" s="4"/>
      <c r="DF785" s="4"/>
      <c r="DG785" s="4"/>
      <c r="DH785" s="4"/>
      <c r="DI785" s="4"/>
      <c r="DJ785" s="4"/>
      <c r="DK785" s="4"/>
      <c r="DL785" s="4"/>
      <c r="DM785" s="4"/>
      <c r="DN785" s="4"/>
      <c r="DO785" s="4"/>
      <c r="DP785" s="4"/>
    </row>
    <row r="786" spans="3:120"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  <c r="AV786" s="4"/>
      <c r="AW786" s="4"/>
      <c r="AX786" s="4"/>
      <c r="AY786" s="4"/>
      <c r="AZ786" s="4"/>
      <c r="BA786" s="4"/>
      <c r="BB786" s="4"/>
      <c r="BC786" s="4"/>
      <c r="BD786" s="4"/>
      <c r="BE786" s="4"/>
      <c r="BF786" s="4"/>
      <c r="BG786" s="4"/>
      <c r="BH786" s="4"/>
      <c r="BI786" s="4"/>
      <c r="BJ786" s="4"/>
      <c r="BK786" s="4"/>
      <c r="BL786" s="4"/>
      <c r="BM786" s="4"/>
      <c r="BN786" s="4"/>
      <c r="BO786" s="4"/>
      <c r="BP786" s="4"/>
      <c r="BQ786" s="4"/>
      <c r="BR786" s="4"/>
      <c r="BS786" s="4"/>
      <c r="BT786" s="4"/>
      <c r="BU786" s="4"/>
      <c r="BV786" s="4"/>
      <c r="BW786" s="4"/>
      <c r="BX786" s="4"/>
      <c r="BY786" s="4"/>
      <c r="BZ786" s="4"/>
      <c r="CA786" s="4"/>
      <c r="CB786" s="4"/>
      <c r="CC786" s="4"/>
      <c r="CD786" s="4"/>
      <c r="CE786" s="4"/>
      <c r="CF786" s="4"/>
      <c r="CG786" s="4"/>
      <c r="CH786" s="4"/>
      <c r="CI786" s="4"/>
      <c r="CJ786" s="4"/>
      <c r="CK786" s="4"/>
      <c r="CL786" s="4"/>
      <c r="CM786" s="4"/>
      <c r="CN786" s="4"/>
      <c r="CO786" s="4"/>
      <c r="CP786" s="4"/>
      <c r="CQ786" s="4"/>
      <c r="CR786" s="4"/>
      <c r="CS786" s="4"/>
      <c r="CT786" s="4"/>
      <c r="CU786" s="4"/>
      <c r="CV786" s="4"/>
      <c r="CW786" s="4"/>
      <c r="CX786" s="4"/>
      <c r="CY786" s="4"/>
      <c r="CZ786" s="4"/>
      <c r="DA786" s="4"/>
      <c r="DB786" s="4"/>
      <c r="DC786" s="4"/>
      <c r="DD786" s="4"/>
      <c r="DE786" s="4"/>
      <c r="DF786" s="4"/>
      <c r="DG786" s="4"/>
      <c r="DH786" s="4"/>
      <c r="DI786" s="4"/>
      <c r="DJ786" s="4"/>
      <c r="DK786" s="4"/>
      <c r="DL786" s="4"/>
      <c r="DM786" s="4"/>
      <c r="DN786" s="4"/>
      <c r="DO786" s="4"/>
      <c r="DP786" s="4"/>
    </row>
    <row r="787" spans="3:120"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  <c r="AV787" s="4"/>
      <c r="AW787" s="4"/>
      <c r="AX787" s="4"/>
      <c r="AY787" s="4"/>
      <c r="AZ787" s="4"/>
      <c r="BA787" s="4"/>
      <c r="BB787" s="4"/>
      <c r="BC787" s="4"/>
      <c r="BD787" s="4"/>
      <c r="BE787" s="4"/>
      <c r="BF787" s="4"/>
      <c r="BG787" s="4"/>
      <c r="BH787" s="4"/>
      <c r="BI787" s="4"/>
      <c r="BJ787" s="4"/>
      <c r="BK787" s="4"/>
      <c r="BL787" s="4"/>
      <c r="BM787" s="4"/>
      <c r="BN787" s="4"/>
      <c r="BO787" s="4"/>
      <c r="BP787" s="4"/>
      <c r="BQ787" s="4"/>
      <c r="BR787" s="4"/>
      <c r="BS787" s="4"/>
      <c r="BT787" s="4"/>
      <c r="BU787" s="4"/>
      <c r="BV787" s="4"/>
      <c r="BW787" s="4"/>
      <c r="BX787" s="4"/>
      <c r="BY787" s="4"/>
      <c r="BZ787" s="4"/>
      <c r="CA787" s="4"/>
      <c r="CB787" s="4"/>
      <c r="CC787" s="4"/>
      <c r="CD787" s="4"/>
      <c r="CE787" s="4"/>
      <c r="CF787" s="4"/>
      <c r="CG787" s="4"/>
      <c r="CH787" s="4"/>
      <c r="CI787" s="4"/>
      <c r="CJ787" s="4"/>
      <c r="CK787" s="4"/>
      <c r="CL787" s="4"/>
      <c r="CM787" s="4"/>
      <c r="CN787" s="4"/>
      <c r="CO787" s="4"/>
      <c r="CP787" s="4"/>
      <c r="CQ787" s="4"/>
      <c r="CR787" s="4"/>
      <c r="CS787" s="4"/>
      <c r="CT787" s="4"/>
      <c r="CU787" s="4"/>
      <c r="CV787" s="4"/>
      <c r="CW787" s="4"/>
      <c r="CX787" s="4"/>
      <c r="CY787" s="4"/>
      <c r="CZ787" s="4"/>
      <c r="DA787" s="4"/>
      <c r="DB787" s="4"/>
      <c r="DC787" s="4"/>
      <c r="DD787" s="4"/>
      <c r="DE787" s="4"/>
      <c r="DF787" s="4"/>
      <c r="DG787" s="4"/>
      <c r="DH787" s="4"/>
      <c r="DI787" s="4"/>
      <c r="DJ787" s="4"/>
      <c r="DK787" s="4"/>
      <c r="DL787" s="4"/>
      <c r="DM787" s="4"/>
      <c r="DN787" s="4"/>
      <c r="DO787" s="4"/>
      <c r="DP787" s="4"/>
    </row>
    <row r="788" spans="3:120"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  <c r="AV788" s="4"/>
      <c r="AW788" s="4"/>
      <c r="AX788" s="4"/>
      <c r="AY788" s="4"/>
      <c r="AZ788" s="4"/>
      <c r="BA788" s="4"/>
      <c r="BB788" s="4"/>
      <c r="BC788" s="4"/>
      <c r="BD788" s="4"/>
      <c r="BE788" s="4"/>
      <c r="BF788" s="4"/>
      <c r="BG788" s="4"/>
      <c r="BH788" s="4"/>
      <c r="BI788" s="4"/>
      <c r="BJ788" s="4"/>
      <c r="BK788" s="4"/>
      <c r="BL788" s="4"/>
      <c r="BM788" s="4"/>
      <c r="BN788" s="4"/>
      <c r="BO788" s="4"/>
      <c r="BP788" s="4"/>
      <c r="BQ788" s="4"/>
      <c r="BR788" s="4"/>
      <c r="BS788" s="4"/>
      <c r="BT788" s="4"/>
      <c r="BU788" s="4"/>
      <c r="BV788" s="4"/>
      <c r="BW788" s="4"/>
      <c r="BX788" s="4"/>
      <c r="BY788" s="4"/>
      <c r="BZ788" s="4"/>
      <c r="CA788" s="4"/>
      <c r="CB788" s="4"/>
      <c r="CC788" s="4"/>
      <c r="CD788" s="4"/>
      <c r="CE788" s="4"/>
      <c r="CF788" s="4"/>
      <c r="CG788" s="4"/>
      <c r="CH788" s="4"/>
      <c r="CI788" s="4"/>
      <c r="CJ788" s="4"/>
      <c r="CK788" s="4"/>
      <c r="CL788" s="4"/>
      <c r="CM788" s="4"/>
      <c r="CN788" s="4"/>
      <c r="CO788" s="4"/>
      <c r="CP788" s="4"/>
      <c r="CQ788" s="4"/>
      <c r="CR788" s="4"/>
      <c r="CS788" s="4"/>
      <c r="CT788" s="4"/>
      <c r="CU788" s="4"/>
      <c r="CV788" s="4"/>
      <c r="CW788" s="4"/>
      <c r="CX788" s="4"/>
      <c r="CY788" s="4"/>
      <c r="CZ788" s="4"/>
      <c r="DA788" s="4"/>
      <c r="DB788" s="4"/>
      <c r="DC788" s="4"/>
      <c r="DD788" s="4"/>
      <c r="DE788" s="4"/>
      <c r="DF788" s="4"/>
      <c r="DG788" s="4"/>
      <c r="DH788" s="4"/>
      <c r="DI788" s="4"/>
      <c r="DJ788" s="4"/>
      <c r="DK788" s="4"/>
      <c r="DL788" s="4"/>
      <c r="DM788" s="4"/>
      <c r="DN788" s="4"/>
      <c r="DO788" s="4"/>
      <c r="DP788" s="4"/>
    </row>
    <row r="789" spans="3:120"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  <c r="AV789" s="4"/>
      <c r="AW789" s="4"/>
      <c r="AX789" s="4"/>
      <c r="AY789" s="4"/>
      <c r="AZ789" s="4"/>
      <c r="BA789" s="4"/>
      <c r="BB789" s="4"/>
      <c r="BC789" s="4"/>
      <c r="BD789" s="4"/>
      <c r="BE789" s="4"/>
      <c r="BF789" s="4"/>
      <c r="BG789" s="4"/>
      <c r="BH789" s="4"/>
      <c r="BI789" s="4"/>
      <c r="BJ789" s="4"/>
      <c r="BK789" s="4"/>
      <c r="BL789" s="4"/>
      <c r="BM789" s="4"/>
      <c r="BN789" s="4"/>
      <c r="BO789" s="4"/>
      <c r="BP789" s="4"/>
      <c r="BQ789" s="4"/>
      <c r="BR789" s="4"/>
      <c r="BS789" s="4"/>
      <c r="BT789" s="4"/>
      <c r="BU789" s="4"/>
      <c r="BV789" s="4"/>
      <c r="BW789" s="4"/>
      <c r="BX789" s="4"/>
      <c r="BY789" s="4"/>
      <c r="BZ789" s="4"/>
      <c r="CA789" s="4"/>
      <c r="CB789" s="4"/>
      <c r="CC789" s="4"/>
      <c r="CD789" s="4"/>
      <c r="CE789" s="4"/>
      <c r="CF789" s="4"/>
      <c r="CG789" s="4"/>
      <c r="CH789" s="4"/>
      <c r="CI789" s="4"/>
      <c r="CJ789" s="4"/>
      <c r="CK789" s="4"/>
      <c r="CL789" s="4"/>
      <c r="CM789" s="4"/>
      <c r="CN789" s="4"/>
      <c r="CO789" s="4"/>
      <c r="CP789" s="4"/>
      <c r="CQ789" s="4"/>
      <c r="CR789" s="4"/>
      <c r="CS789" s="4"/>
      <c r="CT789" s="4"/>
      <c r="CU789" s="4"/>
      <c r="CV789" s="4"/>
      <c r="CW789" s="4"/>
      <c r="CX789" s="4"/>
      <c r="CY789" s="4"/>
      <c r="CZ789" s="4"/>
      <c r="DA789" s="4"/>
      <c r="DB789" s="4"/>
      <c r="DC789" s="4"/>
      <c r="DD789" s="4"/>
      <c r="DE789" s="4"/>
      <c r="DF789" s="4"/>
      <c r="DG789" s="4"/>
      <c r="DH789" s="4"/>
      <c r="DI789" s="4"/>
      <c r="DJ789" s="4"/>
      <c r="DK789" s="4"/>
      <c r="DL789" s="4"/>
      <c r="DM789" s="4"/>
      <c r="DN789" s="4"/>
      <c r="DO789" s="4"/>
      <c r="DP789" s="4"/>
    </row>
    <row r="790" spans="3:120"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  <c r="AV790" s="4"/>
      <c r="AW790" s="4"/>
      <c r="AX790" s="4"/>
      <c r="AY790" s="4"/>
      <c r="AZ790" s="4"/>
      <c r="BA790" s="4"/>
      <c r="BB790" s="4"/>
      <c r="BC790" s="4"/>
      <c r="BD790" s="4"/>
      <c r="BE790" s="4"/>
      <c r="BF790" s="4"/>
      <c r="BG790" s="4"/>
      <c r="BH790" s="4"/>
      <c r="BI790" s="4"/>
      <c r="BJ790" s="4"/>
      <c r="BK790" s="4"/>
      <c r="BL790" s="4"/>
      <c r="BM790" s="4"/>
      <c r="BN790" s="4"/>
      <c r="BO790" s="4"/>
      <c r="BP790" s="4"/>
      <c r="BQ790" s="4"/>
      <c r="BR790" s="4"/>
      <c r="BS790" s="4"/>
      <c r="BT790" s="4"/>
      <c r="BU790" s="4"/>
      <c r="BV790" s="4"/>
      <c r="BW790" s="4"/>
      <c r="BX790" s="4"/>
      <c r="BY790" s="4"/>
      <c r="BZ790" s="4"/>
      <c r="CA790" s="4"/>
      <c r="CB790" s="4"/>
      <c r="CC790" s="4"/>
      <c r="CD790" s="4"/>
      <c r="CE790" s="4"/>
      <c r="CF790" s="4"/>
      <c r="CG790" s="4"/>
      <c r="CH790" s="4"/>
      <c r="CI790" s="4"/>
      <c r="CJ790" s="4"/>
      <c r="CK790" s="4"/>
      <c r="CL790" s="4"/>
      <c r="CM790" s="4"/>
      <c r="CN790" s="4"/>
      <c r="CO790" s="4"/>
      <c r="CP790" s="4"/>
      <c r="CQ790" s="4"/>
      <c r="CR790" s="4"/>
      <c r="CS790" s="4"/>
      <c r="CT790" s="4"/>
      <c r="CU790" s="4"/>
      <c r="CV790" s="4"/>
      <c r="CW790" s="4"/>
      <c r="CX790" s="4"/>
      <c r="CY790" s="4"/>
      <c r="CZ790" s="4"/>
      <c r="DA790" s="4"/>
      <c r="DB790" s="4"/>
      <c r="DC790" s="4"/>
      <c r="DD790" s="4"/>
      <c r="DE790" s="4"/>
      <c r="DF790" s="4"/>
      <c r="DG790" s="4"/>
      <c r="DH790" s="4"/>
      <c r="DI790" s="4"/>
      <c r="DJ790" s="4"/>
      <c r="DK790" s="4"/>
      <c r="DL790" s="4"/>
      <c r="DM790" s="4"/>
      <c r="DN790" s="4"/>
      <c r="DO790" s="4"/>
      <c r="DP790" s="4"/>
    </row>
    <row r="791" spans="3:120"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  <c r="AV791" s="4"/>
      <c r="AW791" s="4"/>
      <c r="AX791" s="4"/>
      <c r="AY791" s="4"/>
      <c r="AZ791" s="4"/>
      <c r="BA791" s="4"/>
      <c r="BB791" s="4"/>
      <c r="BC791" s="4"/>
      <c r="BD791" s="4"/>
      <c r="BE791" s="4"/>
      <c r="BF791" s="4"/>
      <c r="BG791" s="4"/>
      <c r="BH791" s="4"/>
      <c r="BI791" s="4"/>
      <c r="BJ791" s="4"/>
      <c r="BK791" s="4"/>
      <c r="BL791" s="4"/>
      <c r="BM791" s="4"/>
      <c r="BN791" s="4"/>
      <c r="BO791" s="4"/>
      <c r="BP791" s="4"/>
      <c r="BQ791" s="4"/>
      <c r="BR791" s="4"/>
      <c r="BS791" s="4"/>
      <c r="BT791" s="4"/>
      <c r="BU791" s="4"/>
      <c r="BV791" s="4"/>
      <c r="BW791" s="4"/>
      <c r="BX791" s="4"/>
      <c r="BY791" s="4"/>
      <c r="BZ791" s="4"/>
      <c r="CA791" s="4"/>
      <c r="CB791" s="4"/>
      <c r="CC791" s="4"/>
      <c r="CD791" s="4"/>
      <c r="CE791" s="4"/>
      <c r="CF791" s="4"/>
      <c r="CG791" s="4"/>
      <c r="CH791" s="4"/>
      <c r="CI791" s="4"/>
      <c r="CJ791" s="4"/>
      <c r="CK791" s="4"/>
      <c r="CL791" s="4"/>
      <c r="CM791" s="4"/>
      <c r="CN791" s="4"/>
      <c r="CO791" s="4"/>
      <c r="CP791" s="4"/>
      <c r="CQ791" s="4"/>
      <c r="CR791" s="4"/>
      <c r="CS791" s="4"/>
      <c r="CT791" s="4"/>
      <c r="CU791" s="4"/>
      <c r="CV791" s="4"/>
      <c r="CW791" s="4"/>
      <c r="CX791" s="4"/>
      <c r="CY791" s="4"/>
      <c r="CZ791" s="4"/>
      <c r="DA791" s="4"/>
      <c r="DB791" s="4"/>
      <c r="DC791" s="4"/>
      <c r="DD791" s="4"/>
      <c r="DE791" s="4"/>
      <c r="DF791" s="4"/>
      <c r="DG791" s="4"/>
      <c r="DH791" s="4"/>
      <c r="DI791" s="4"/>
      <c r="DJ791" s="4"/>
      <c r="DK791" s="4"/>
      <c r="DL791" s="4"/>
      <c r="DM791" s="4"/>
      <c r="DN791" s="4"/>
      <c r="DO791" s="4"/>
      <c r="DP791" s="4"/>
    </row>
    <row r="792" spans="3:120"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4"/>
      <c r="AV792" s="4"/>
      <c r="AW792" s="4"/>
      <c r="AX792" s="4"/>
      <c r="AY792" s="4"/>
      <c r="AZ792" s="4"/>
      <c r="BA792" s="4"/>
      <c r="BB792" s="4"/>
      <c r="BC792" s="4"/>
      <c r="BD792" s="4"/>
      <c r="BE792" s="4"/>
      <c r="BF792" s="4"/>
      <c r="BG792" s="4"/>
      <c r="BH792" s="4"/>
      <c r="BI792" s="4"/>
      <c r="BJ792" s="4"/>
      <c r="BK792" s="4"/>
      <c r="BL792" s="4"/>
      <c r="BM792" s="4"/>
      <c r="BN792" s="4"/>
      <c r="BO792" s="4"/>
      <c r="BP792" s="4"/>
      <c r="BQ792" s="4"/>
      <c r="BR792" s="4"/>
      <c r="BS792" s="4"/>
      <c r="BT792" s="4"/>
      <c r="BU792" s="4"/>
      <c r="BV792" s="4"/>
      <c r="BW792" s="4"/>
      <c r="BX792" s="4"/>
      <c r="BY792" s="4"/>
      <c r="BZ792" s="4"/>
      <c r="CA792" s="4"/>
      <c r="CB792" s="4"/>
      <c r="CC792" s="4"/>
      <c r="CD792" s="4"/>
      <c r="CE792" s="4"/>
      <c r="CF792" s="4"/>
      <c r="CG792" s="4"/>
      <c r="CH792" s="4"/>
      <c r="CI792" s="4"/>
      <c r="CJ792" s="4"/>
      <c r="CK792" s="4"/>
      <c r="CL792" s="4"/>
      <c r="CM792" s="4"/>
      <c r="CN792" s="4"/>
      <c r="CO792" s="4"/>
      <c r="CP792" s="4"/>
      <c r="CQ792" s="4"/>
      <c r="CR792" s="4"/>
      <c r="CS792" s="4"/>
      <c r="CT792" s="4"/>
      <c r="CU792" s="4"/>
      <c r="CV792" s="4"/>
      <c r="CW792" s="4"/>
      <c r="CX792" s="4"/>
      <c r="CY792" s="4"/>
      <c r="CZ792" s="4"/>
      <c r="DA792" s="4"/>
      <c r="DB792" s="4"/>
      <c r="DC792" s="4"/>
      <c r="DD792" s="4"/>
      <c r="DE792" s="4"/>
      <c r="DF792" s="4"/>
      <c r="DG792" s="4"/>
      <c r="DH792" s="4"/>
      <c r="DI792" s="4"/>
      <c r="DJ792" s="4"/>
      <c r="DK792" s="4"/>
      <c r="DL792" s="4"/>
      <c r="DM792" s="4"/>
      <c r="DN792" s="4"/>
      <c r="DO792" s="4"/>
      <c r="DP792" s="4"/>
    </row>
    <row r="793" spans="3:120"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  <c r="AV793" s="4"/>
      <c r="AW793" s="4"/>
      <c r="AX793" s="4"/>
      <c r="AY793" s="4"/>
      <c r="AZ793" s="4"/>
      <c r="BA793" s="4"/>
      <c r="BB793" s="4"/>
      <c r="BC793" s="4"/>
      <c r="BD793" s="4"/>
      <c r="BE793" s="4"/>
      <c r="BF793" s="4"/>
      <c r="BG793" s="4"/>
      <c r="BH793" s="4"/>
      <c r="BI793" s="4"/>
      <c r="BJ793" s="4"/>
      <c r="BK793" s="4"/>
      <c r="BL793" s="4"/>
      <c r="BM793" s="4"/>
      <c r="BN793" s="4"/>
      <c r="BO793" s="4"/>
      <c r="BP793" s="4"/>
      <c r="BQ793" s="4"/>
      <c r="BR793" s="4"/>
      <c r="BS793" s="4"/>
      <c r="BT793" s="4"/>
      <c r="BU793" s="4"/>
      <c r="BV793" s="4"/>
      <c r="BW793" s="4"/>
      <c r="BX793" s="4"/>
      <c r="BY793" s="4"/>
      <c r="BZ793" s="4"/>
      <c r="CA793" s="4"/>
      <c r="CB793" s="4"/>
      <c r="CC793" s="4"/>
      <c r="CD793" s="4"/>
      <c r="CE793" s="4"/>
      <c r="CF793" s="4"/>
      <c r="CG793" s="4"/>
      <c r="CH793" s="4"/>
      <c r="CI793" s="4"/>
      <c r="CJ793" s="4"/>
      <c r="CK793" s="4"/>
      <c r="CL793" s="4"/>
      <c r="CM793" s="4"/>
      <c r="CN793" s="4"/>
      <c r="CO793" s="4"/>
      <c r="CP793" s="4"/>
      <c r="CQ793" s="4"/>
      <c r="CR793" s="4"/>
      <c r="CS793" s="4"/>
      <c r="CT793" s="4"/>
      <c r="CU793" s="4"/>
      <c r="CV793" s="4"/>
      <c r="CW793" s="4"/>
      <c r="CX793" s="4"/>
      <c r="CY793" s="4"/>
      <c r="CZ793" s="4"/>
      <c r="DA793" s="4"/>
      <c r="DB793" s="4"/>
      <c r="DC793" s="4"/>
      <c r="DD793" s="4"/>
      <c r="DE793" s="4"/>
      <c r="DF793" s="4"/>
      <c r="DG793" s="4"/>
      <c r="DH793" s="4"/>
      <c r="DI793" s="4"/>
      <c r="DJ793" s="4"/>
      <c r="DK793" s="4"/>
      <c r="DL793" s="4"/>
      <c r="DM793" s="4"/>
      <c r="DN793" s="4"/>
      <c r="DO793" s="4"/>
      <c r="DP793" s="4"/>
    </row>
    <row r="794" spans="3:120"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  <c r="AU794" s="4"/>
      <c r="AV794" s="4"/>
      <c r="AW794" s="4"/>
      <c r="AX794" s="4"/>
      <c r="AY794" s="4"/>
      <c r="AZ794" s="4"/>
      <c r="BA794" s="4"/>
      <c r="BB794" s="4"/>
      <c r="BC794" s="4"/>
      <c r="BD794" s="4"/>
      <c r="BE794" s="4"/>
      <c r="BF794" s="4"/>
      <c r="BG794" s="4"/>
      <c r="BH794" s="4"/>
      <c r="BI794" s="4"/>
      <c r="BJ794" s="4"/>
      <c r="BK794" s="4"/>
      <c r="BL794" s="4"/>
      <c r="BM794" s="4"/>
      <c r="BN794" s="4"/>
      <c r="BO794" s="4"/>
      <c r="BP794" s="4"/>
      <c r="BQ794" s="4"/>
      <c r="BR794" s="4"/>
      <c r="BS794" s="4"/>
      <c r="BT794" s="4"/>
      <c r="BU794" s="4"/>
      <c r="BV794" s="4"/>
      <c r="BW794" s="4"/>
      <c r="BX794" s="4"/>
      <c r="BY794" s="4"/>
      <c r="BZ794" s="4"/>
      <c r="CA794" s="4"/>
      <c r="CB794" s="4"/>
      <c r="CC794" s="4"/>
      <c r="CD794" s="4"/>
      <c r="CE794" s="4"/>
      <c r="CF794" s="4"/>
      <c r="CG794" s="4"/>
      <c r="CH794" s="4"/>
      <c r="CI794" s="4"/>
      <c r="CJ794" s="4"/>
      <c r="CK794" s="4"/>
      <c r="CL794" s="4"/>
      <c r="CM794" s="4"/>
      <c r="CN794" s="4"/>
      <c r="CO794" s="4"/>
      <c r="CP794" s="4"/>
      <c r="CQ794" s="4"/>
      <c r="CR794" s="4"/>
      <c r="CS794" s="4"/>
      <c r="CT794" s="4"/>
      <c r="CU794" s="4"/>
      <c r="CV794" s="4"/>
      <c r="CW794" s="4"/>
      <c r="CX794" s="4"/>
      <c r="CY794" s="4"/>
      <c r="CZ794" s="4"/>
      <c r="DA794" s="4"/>
      <c r="DB794" s="4"/>
      <c r="DC794" s="4"/>
      <c r="DD794" s="4"/>
      <c r="DE794" s="4"/>
      <c r="DF794" s="4"/>
      <c r="DG794" s="4"/>
      <c r="DH794" s="4"/>
      <c r="DI794" s="4"/>
      <c r="DJ794" s="4"/>
      <c r="DK794" s="4"/>
      <c r="DL794" s="4"/>
      <c r="DM794" s="4"/>
      <c r="DN794" s="4"/>
      <c r="DO794" s="4"/>
      <c r="DP794" s="4"/>
    </row>
    <row r="795" spans="3:120"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  <c r="AV795" s="4"/>
      <c r="AW795" s="4"/>
      <c r="AX795" s="4"/>
      <c r="AY795" s="4"/>
      <c r="AZ795" s="4"/>
      <c r="BA795" s="4"/>
      <c r="BB795" s="4"/>
      <c r="BC795" s="4"/>
      <c r="BD795" s="4"/>
      <c r="BE795" s="4"/>
      <c r="BF795" s="4"/>
      <c r="BG795" s="4"/>
      <c r="BH795" s="4"/>
      <c r="BI795" s="4"/>
      <c r="BJ795" s="4"/>
      <c r="BK795" s="4"/>
      <c r="BL795" s="4"/>
      <c r="BM795" s="4"/>
      <c r="BN795" s="4"/>
      <c r="BO795" s="4"/>
      <c r="BP795" s="4"/>
      <c r="BQ795" s="4"/>
      <c r="BR795" s="4"/>
      <c r="BS795" s="4"/>
      <c r="BT795" s="4"/>
      <c r="BU795" s="4"/>
      <c r="BV795" s="4"/>
      <c r="BW795" s="4"/>
      <c r="BX795" s="4"/>
      <c r="BY795" s="4"/>
      <c r="BZ795" s="4"/>
      <c r="CA795" s="4"/>
      <c r="CB795" s="4"/>
      <c r="CC795" s="4"/>
      <c r="CD795" s="4"/>
      <c r="CE795" s="4"/>
      <c r="CF795" s="4"/>
      <c r="CG795" s="4"/>
      <c r="CH795" s="4"/>
      <c r="CI795" s="4"/>
      <c r="CJ795" s="4"/>
      <c r="CK795" s="4"/>
      <c r="CL795" s="4"/>
      <c r="CM795" s="4"/>
      <c r="CN795" s="4"/>
      <c r="CO795" s="4"/>
      <c r="CP795" s="4"/>
      <c r="CQ795" s="4"/>
      <c r="CR795" s="4"/>
      <c r="CS795" s="4"/>
      <c r="CT795" s="4"/>
      <c r="CU795" s="4"/>
      <c r="CV795" s="4"/>
      <c r="CW795" s="4"/>
      <c r="CX795" s="4"/>
      <c r="CY795" s="4"/>
      <c r="CZ795" s="4"/>
      <c r="DA795" s="4"/>
      <c r="DB795" s="4"/>
      <c r="DC795" s="4"/>
      <c r="DD795" s="4"/>
      <c r="DE795" s="4"/>
      <c r="DF795" s="4"/>
      <c r="DG795" s="4"/>
      <c r="DH795" s="4"/>
      <c r="DI795" s="4"/>
      <c r="DJ795" s="4"/>
      <c r="DK795" s="4"/>
      <c r="DL795" s="4"/>
      <c r="DM795" s="4"/>
      <c r="DN795" s="4"/>
      <c r="DO795" s="4"/>
      <c r="DP795" s="4"/>
    </row>
    <row r="796" spans="3:120"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  <c r="AV796" s="4"/>
      <c r="AW796" s="4"/>
      <c r="AX796" s="4"/>
      <c r="AY796" s="4"/>
      <c r="AZ796" s="4"/>
      <c r="BA796" s="4"/>
      <c r="BB796" s="4"/>
      <c r="BC796" s="4"/>
      <c r="BD796" s="4"/>
      <c r="BE796" s="4"/>
      <c r="BF796" s="4"/>
      <c r="BG796" s="4"/>
      <c r="BH796" s="4"/>
      <c r="BI796" s="4"/>
      <c r="BJ796" s="4"/>
      <c r="BK796" s="4"/>
      <c r="BL796" s="4"/>
      <c r="BM796" s="4"/>
      <c r="BN796" s="4"/>
      <c r="BO796" s="4"/>
      <c r="BP796" s="4"/>
      <c r="BQ796" s="4"/>
      <c r="BR796" s="4"/>
      <c r="BS796" s="4"/>
      <c r="BT796" s="4"/>
      <c r="BU796" s="4"/>
      <c r="BV796" s="4"/>
      <c r="BW796" s="4"/>
      <c r="BX796" s="4"/>
      <c r="BY796" s="4"/>
      <c r="BZ796" s="4"/>
      <c r="CA796" s="4"/>
      <c r="CB796" s="4"/>
      <c r="CC796" s="4"/>
      <c r="CD796" s="4"/>
      <c r="CE796" s="4"/>
      <c r="CF796" s="4"/>
      <c r="CG796" s="4"/>
      <c r="CH796" s="4"/>
      <c r="CI796" s="4"/>
      <c r="CJ796" s="4"/>
      <c r="CK796" s="4"/>
      <c r="CL796" s="4"/>
      <c r="CM796" s="4"/>
      <c r="CN796" s="4"/>
      <c r="CO796" s="4"/>
      <c r="CP796" s="4"/>
      <c r="CQ796" s="4"/>
      <c r="CR796" s="4"/>
      <c r="CS796" s="4"/>
      <c r="CT796" s="4"/>
      <c r="CU796" s="4"/>
      <c r="CV796" s="4"/>
      <c r="CW796" s="4"/>
      <c r="CX796" s="4"/>
      <c r="CY796" s="4"/>
      <c r="CZ796" s="4"/>
      <c r="DA796" s="4"/>
      <c r="DB796" s="4"/>
      <c r="DC796" s="4"/>
      <c r="DD796" s="4"/>
      <c r="DE796" s="4"/>
      <c r="DF796" s="4"/>
      <c r="DG796" s="4"/>
      <c r="DH796" s="4"/>
      <c r="DI796" s="4"/>
      <c r="DJ796" s="4"/>
      <c r="DK796" s="4"/>
      <c r="DL796" s="4"/>
      <c r="DM796" s="4"/>
      <c r="DN796" s="4"/>
      <c r="DO796" s="4"/>
      <c r="DP796" s="4"/>
    </row>
    <row r="797" spans="3:120"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  <c r="AV797" s="4"/>
      <c r="AW797" s="4"/>
      <c r="AX797" s="4"/>
      <c r="AY797" s="4"/>
      <c r="AZ797" s="4"/>
      <c r="BA797" s="4"/>
      <c r="BB797" s="4"/>
      <c r="BC797" s="4"/>
      <c r="BD797" s="4"/>
      <c r="BE797" s="4"/>
      <c r="BF797" s="4"/>
      <c r="BG797" s="4"/>
      <c r="BH797" s="4"/>
      <c r="BI797" s="4"/>
      <c r="BJ797" s="4"/>
      <c r="BK797" s="4"/>
      <c r="BL797" s="4"/>
      <c r="BM797" s="4"/>
      <c r="BN797" s="4"/>
      <c r="BO797" s="4"/>
      <c r="BP797" s="4"/>
      <c r="BQ797" s="4"/>
      <c r="BR797" s="4"/>
      <c r="BS797" s="4"/>
      <c r="BT797" s="4"/>
      <c r="BU797" s="4"/>
      <c r="BV797" s="4"/>
      <c r="BW797" s="4"/>
      <c r="BX797" s="4"/>
      <c r="BY797" s="4"/>
      <c r="BZ797" s="4"/>
      <c r="CA797" s="4"/>
      <c r="CB797" s="4"/>
      <c r="CC797" s="4"/>
      <c r="CD797" s="4"/>
      <c r="CE797" s="4"/>
      <c r="CF797" s="4"/>
      <c r="CG797" s="4"/>
      <c r="CH797" s="4"/>
      <c r="CI797" s="4"/>
      <c r="CJ797" s="4"/>
      <c r="CK797" s="4"/>
      <c r="CL797" s="4"/>
      <c r="CM797" s="4"/>
      <c r="CN797" s="4"/>
      <c r="CO797" s="4"/>
      <c r="CP797" s="4"/>
      <c r="CQ797" s="4"/>
      <c r="CR797" s="4"/>
      <c r="CS797" s="4"/>
      <c r="CT797" s="4"/>
      <c r="CU797" s="4"/>
      <c r="CV797" s="4"/>
      <c r="CW797" s="4"/>
      <c r="CX797" s="4"/>
      <c r="CY797" s="4"/>
      <c r="CZ797" s="4"/>
      <c r="DA797" s="4"/>
      <c r="DB797" s="4"/>
      <c r="DC797" s="4"/>
      <c r="DD797" s="4"/>
      <c r="DE797" s="4"/>
      <c r="DF797" s="4"/>
      <c r="DG797" s="4"/>
      <c r="DH797" s="4"/>
      <c r="DI797" s="4"/>
      <c r="DJ797" s="4"/>
      <c r="DK797" s="4"/>
      <c r="DL797" s="4"/>
      <c r="DM797" s="4"/>
      <c r="DN797" s="4"/>
      <c r="DO797" s="4"/>
      <c r="DP797" s="4"/>
    </row>
    <row r="798" spans="3:120"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  <c r="AV798" s="4"/>
      <c r="AW798" s="4"/>
      <c r="AX798" s="4"/>
      <c r="AY798" s="4"/>
      <c r="AZ798" s="4"/>
      <c r="BA798" s="4"/>
      <c r="BB798" s="4"/>
      <c r="BC798" s="4"/>
      <c r="BD798" s="4"/>
      <c r="BE798" s="4"/>
      <c r="BF798" s="4"/>
      <c r="BG798" s="4"/>
      <c r="BH798" s="4"/>
      <c r="BI798" s="4"/>
      <c r="BJ798" s="4"/>
      <c r="BK798" s="4"/>
      <c r="BL798" s="4"/>
      <c r="BM798" s="4"/>
      <c r="BN798" s="4"/>
      <c r="BO798" s="4"/>
      <c r="BP798" s="4"/>
      <c r="BQ798" s="4"/>
      <c r="BR798" s="4"/>
      <c r="BS798" s="4"/>
      <c r="BT798" s="4"/>
      <c r="BU798" s="4"/>
      <c r="BV798" s="4"/>
      <c r="BW798" s="4"/>
      <c r="BX798" s="4"/>
      <c r="BY798" s="4"/>
      <c r="BZ798" s="4"/>
      <c r="CA798" s="4"/>
      <c r="CB798" s="4"/>
      <c r="CC798" s="4"/>
      <c r="CD798" s="4"/>
      <c r="CE798" s="4"/>
      <c r="CF798" s="4"/>
      <c r="CG798" s="4"/>
      <c r="CH798" s="4"/>
      <c r="CI798" s="4"/>
      <c r="CJ798" s="4"/>
      <c r="CK798" s="4"/>
      <c r="CL798" s="4"/>
      <c r="CM798" s="4"/>
      <c r="CN798" s="4"/>
      <c r="CO798" s="4"/>
      <c r="CP798" s="4"/>
      <c r="CQ798" s="4"/>
      <c r="CR798" s="4"/>
      <c r="CS798" s="4"/>
      <c r="CT798" s="4"/>
      <c r="CU798" s="4"/>
      <c r="CV798" s="4"/>
      <c r="CW798" s="4"/>
      <c r="CX798" s="4"/>
      <c r="CY798" s="4"/>
      <c r="CZ798" s="4"/>
      <c r="DA798" s="4"/>
      <c r="DB798" s="4"/>
      <c r="DC798" s="4"/>
      <c r="DD798" s="4"/>
      <c r="DE798" s="4"/>
      <c r="DF798" s="4"/>
      <c r="DG798" s="4"/>
      <c r="DH798" s="4"/>
      <c r="DI798" s="4"/>
      <c r="DJ798" s="4"/>
      <c r="DK798" s="4"/>
      <c r="DL798" s="4"/>
      <c r="DM798" s="4"/>
      <c r="DN798" s="4"/>
      <c r="DO798" s="4"/>
      <c r="DP798" s="4"/>
    </row>
    <row r="799" spans="3:120"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  <c r="AV799" s="4"/>
      <c r="AW799" s="4"/>
      <c r="AX799" s="4"/>
      <c r="AY799" s="4"/>
      <c r="AZ799" s="4"/>
      <c r="BA799" s="4"/>
      <c r="BB799" s="4"/>
      <c r="BC799" s="4"/>
      <c r="BD799" s="4"/>
      <c r="BE799" s="4"/>
      <c r="BF799" s="4"/>
      <c r="BG799" s="4"/>
      <c r="BH799" s="4"/>
      <c r="BI799" s="4"/>
      <c r="BJ799" s="4"/>
      <c r="BK799" s="4"/>
      <c r="BL799" s="4"/>
      <c r="BM799" s="4"/>
      <c r="BN799" s="4"/>
      <c r="BO799" s="4"/>
      <c r="BP799" s="4"/>
      <c r="BQ799" s="4"/>
      <c r="BR799" s="4"/>
      <c r="BS799" s="4"/>
      <c r="BT799" s="4"/>
      <c r="BU799" s="4"/>
      <c r="BV799" s="4"/>
      <c r="BW799" s="4"/>
      <c r="BX799" s="4"/>
      <c r="BY799" s="4"/>
      <c r="BZ799" s="4"/>
      <c r="CA799" s="4"/>
      <c r="CB799" s="4"/>
      <c r="CC799" s="4"/>
      <c r="CD799" s="4"/>
      <c r="CE799" s="4"/>
      <c r="CF799" s="4"/>
      <c r="CG799" s="4"/>
      <c r="CH799" s="4"/>
      <c r="CI799" s="4"/>
      <c r="CJ799" s="4"/>
      <c r="CK799" s="4"/>
      <c r="CL799" s="4"/>
      <c r="CM799" s="4"/>
      <c r="CN799" s="4"/>
      <c r="CO799" s="4"/>
      <c r="CP799" s="4"/>
      <c r="CQ799" s="4"/>
      <c r="CR799" s="4"/>
      <c r="CS799" s="4"/>
      <c r="CT799" s="4"/>
      <c r="CU799" s="4"/>
      <c r="CV799" s="4"/>
      <c r="CW799" s="4"/>
      <c r="CX799" s="4"/>
      <c r="CY799" s="4"/>
      <c r="CZ799" s="4"/>
      <c r="DA799" s="4"/>
      <c r="DB799" s="4"/>
      <c r="DC799" s="4"/>
      <c r="DD799" s="4"/>
      <c r="DE799" s="4"/>
      <c r="DF799" s="4"/>
      <c r="DG799" s="4"/>
      <c r="DH799" s="4"/>
      <c r="DI799" s="4"/>
      <c r="DJ799" s="4"/>
      <c r="DK799" s="4"/>
      <c r="DL799" s="4"/>
      <c r="DM799" s="4"/>
      <c r="DN799" s="4"/>
      <c r="DO799" s="4"/>
      <c r="DP799" s="4"/>
    </row>
    <row r="800" spans="3:120"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  <c r="AV800" s="4"/>
      <c r="AW800" s="4"/>
      <c r="AX800" s="4"/>
      <c r="AY800" s="4"/>
      <c r="AZ800" s="4"/>
      <c r="BA800" s="4"/>
      <c r="BB800" s="4"/>
      <c r="BC800" s="4"/>
      <c r="BD800" s="4"/>
      <c r="BE800" s="4"/>
      <c r="BF800" s="4"/>
      <c r="BG800" s="4"/>
      <c r="BH800" s="4"/>
      <c r="BI800" s="4"/>
      <c r="BJ800" s="4"/>
      <c r="BK800" s="4"/>
      <c r="BL800" s="4"/>
      <c r="BM800" s="4"/>
      <c r="BN800" s="4"/>
      <c r="BO800" s="4"/>
      <c r="BP800" s="4"/>
      <c r="BQ800" s="4"/>
      <c r="BR800" s="4"/>
      <c r="BS800" s="4"/>
      <c r="BT800" s="4"/>
      <c r="BU800" s="4"/>
      <c r="BV800" s="4"/>
      <c r="BW800" s="4"/>
      <c r="BX800" s="4"/>
      <c r="BY800" s="4"/>
      <c r="BZ800" s="4"/>
      <c r="CA800" s="4"/>
      <c r="CB800" s="4"/>
      <c r="CC800" s="4"/>
      <c r="CD800" s="4"/>
      <c r="CE800" s="4"/>
      <c r="CF800" s="4"/>
      <c r="CG800" s="4"/>
      <c r="CH800" s="4"/>
      <c r="CI800" s="4"/>
      <c r="CJ800" s="4"/>
      <c r="CK800" s="4"/>
      <c r="CL800" s="4"/>
      <c r="CM800" s="4"/>
      <c r="CN800" s="4"/>
      <c r="CO800" s="4"/>
      <c r="CP800" s="4"/>
      <c r="CQ800" s="4"/>
      <c r="CR800" s="4"/>
      <c r="CS800" s="4"/>
      <c r="CT800" s="4"/>
      <c r="CU800" s="4"/>
      <c r="CV800" s="4"/>
      <c r="CW800" s="4"/>
      <c r="CX800" s="4"/>
      <c r="CY800" s="4"/>
      <c r="CZ800" s="4"/>
      <c r="DA800" s="4"/>
      <c r="DB800" s="4"/>
      <c r="DC800" s="4"/>
      <c r="DD800" s="4"/>
      <c r="DE800" s="4"/>
      <c r="DF800" s="4"/>
      <c r="DG800" s="4"/>
      <c r="DH800" s="4"/>
      <c r="DI800" s="4"/>
      <c r="DJ800" s="4"/>
      <c r="DK800" s="4"/>
      <c r="DL800" s="4"/>
      <c r="DM800" s="4"/>
      <c r="DN800" s="4"/>
      <c r="DO800" s="4"/>
      <c r="DP800" s="4"/>
    </row>
    <row r="801" spans="3:120"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"/>
      <c r="AV801" s="4"/>
      <c r="AW801" s="4"/>
      <c r="AX801" s="4"/>
      <c r="AY801" s="4"/>
      <c r="AZ801" s="4"/>
      <c r="BA801" s="4"/>
      <c r="BB801" s="4"/>
      <c r="BC801" s="4"/>
      <c r="BD801" s="4"/>
      <c r="BE801" s="4"/>
      <c r="BF801" s="4"/>
      <c r="BG801" s="4"/>
      <c r="BH801" s="4"/>
      <c r="BI801" s="4"/>
      <c r="BJ801" s="4"/>
      <c r="BK801" s="4"/>
      <c r="BL801" s="4"/>
      <c r="BM801" s="4"/>
      <c r="BN801" s="4"/>
      <c r="BO801" s="4"/>
      <c r="BP801" s="4"/>
      <c r="BQ801" s="4"/>
      <c r="BR801" s="4"/>
      <c r="BS801" s="4"/>
      <c r="BT801" s="4"/>
      <c r="BU801" s="4"/>
      <c r="BV801" s="4"/>
      <c r="BW801" s="4"/>
      <c r="BX801" s="4"/>
      <c r="BY801" s="4"/>
      <c r="BZ801" s="4"/>
      <c r="CA801" s="4"/>
      <c r="CB801" s="4"/>
      <c r="CC801" s="4"/>
      <c r="CD801" s="4"/>
      <c r="CE801" s="4"/>
      <c r="CF801" s="4"/>
      <c r="CG801" s="4"/>
      <c r="CH801" s="4"/>
      <c r="CI801" s="4"/>
      <c r="CJ801" s="4"/>
      <c r="CK801" s="4"/>
      <c r="CL801" s="4"/>
      <c r="CM801" s="4"/>
      <c r="CN801" s="4"/>
      <c r="CO801" s="4"/>
      <c r="CP801" s="4"/>
      <c r="CQ801" s="4"/>
      <c r="CR801" s="4"/>
      <c r="CS801" s="4"/>
      <c r="CT801" s="4"/>
      <c r="CU801" s="4"/>
      <c r="CV801" s="4"/>
      <c r="CW801" s="4"/>
      <c r="CX801" s="4"/>
      <c r="CY801" s="4"/>
      <c r="CZ801" s="4"/>
      <c r="DA801" s="4"/>
      <c r="DB801" s="4"/>
      <c r="DC801" s="4"/>
      <c r="DD801" s="4"/>
      <c r="DE801" s="4"/>
      <c r="DF801" s="4"/>
      <c r="DG801" s="4"/>
      <c r="DH801" s="4"/>
      <c r="DI801" s="4"/>
      <c r="DJ801" s="4"/>
      <c r="DK801" s="4"/>
      <c r="DL801" s="4"/>
      <c r="DM801" s="4"/>
      <c r="DN801" s="4"/>
      <c r="DO801" s="4"/>
      <c r="DP801" s="4"/>
    </row>
    <row r="802" spans="3:120"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  <c r="AV802" s="4"/>
      <c r="AW802" s="4"/>
      <c r="AX802" s="4"/>
      <c r="AY802" s="4"/>
      <c r="AZ802" s="4"/>
      <c r="BA802" s="4"/>
      <c r="BB802" s="4"/>
      <c r="BC802" s="4"/>
      <c r="BD802" s="4"/>
      <c r="BE802" s="4"/>
      <c r="BF802" s="4"/>
      <c r="BG802" s="4"/>
      <c r="BH802" s="4"/>
      <c r="BI802" s="4"/>
      <c r="BJ802" s="4"/>
      <c r="BK802" s="4"/>
      <c r="BL802" s="4"/>
      <c r="BM802" s="4"/>
      <c r="BN802" s="4"/>
      <c r="BO802" s="4"/>
      <c r="BP802" s="4"/>
      <c r="BQ802" s="4"/>
      <c r="BR802" s="4"/>
      <c r="BS802" s="4"/>
      <c r="BT802" s="4"/>
      <c r="BU802" s="4"/>
      <c r="BV802" s="4"/>
      <c r="BW802" s="4"/>
      <c r="BX802" s="4"/>
      <c r="BY802" s="4"/>
      <c r="BZ802" s="4"/>
      <c r="CA802" s="4"/>
      <c r="CB802" s="4"/>
      <c r="CC802" s="4"/>
      <c r="CD802" s="4"/>
      <c r="CE802" s="4"/>
      <c r="CF802" s="4"/>
      <c r="CG802" s="4"/>
      <c r="CH802" s="4"/>
      <c r="CI802" s="4"/>
      <c r="CJ802" s="4"/>
      <c r="CK802" s="4"/>
      <c r="CL802" s="4"/>
      <c r="CM802" s="4"/>
      <c r="CN802" s="4"/>
      <c r="CO802" s="4"/>
      <c r="CP802" s="4"/>
      <c r="CQ802" s="4"/>
      <c r="CR802" s="4"/>
      <c r="CS802" s="4"/>
      <c r="CT802" s="4"/>
      <c r="CU802" s="4"/>
      <c r="CV802" s="4"/>
      <c r="CW802" s="4"/>
      <c r="CX802" s="4"/>
      <c r="CY802" s="4"/>
      <c r="CZ802" s="4"/>
      <c r="DA802" s="4"/>
      <c r="DB802" s="4"/>
      <c r="DC802" s="4"/>
      <c r="DD802" s="4"/>
      <c r="DE802" s="4"/>
      <c r="DF802" s="4"/>
      <c r="DG802" s="4"/>
      <c r="DH802" s="4"/>
      <c r="DI802" s="4"/>
      <c r="DJ802" s="4"/>
      <c r="DK802" s="4"/>
      <c r="DL802" s="4"/>
      <c r="DM802" s="4"/>
      <c r="DN802" s="4"/>
      <c r="DO802" s="4"/>
      <c r="DP802" s="4"/>
    </row>
    <row r="803" spans="3:120"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  <c r="AU803" s="4"/>
      <c r="AV803" s="4"/>
      <c r="AW803" s="4"/>
      <c r="AX803" s="4"/>
      <c r="AY803" s="4"/>
      <c r="AZ803" s="4"/>
      <c r="BA803" s="4"/>
      <c r="BB803" s="4"/>
      <c r="BC803" s="4"/>
      <c r="BD803" s="4"/>
      <c r="BE803" s="4"/>
      <c r="BF803" s="4"/>
      <c r="BG803" s="4"/>
      <c r="BH803" s="4"/>
      <c r="BI803" s="4"/>
      <c r="BJ803" s="4"/>
      <c r="BK803" s="4"/>
      <c r="BL803" s="4"/>
      <c r="BM803" s="4"/>
      <c r="BN803" s="4"/>
      <c r="BO803" s="4"/>
      <c r="BP803" s="4"/>
      <c r="BQ803" s="4"/>
      <c r="BR803" s="4"/>
      <c r="BS803" s="4"/>
      <c r="BT803" s="4"/>
      <c r="BU803" s="4"/>
      <c r="BV803" s="4"/>
      <c r="BW803" s="4"/>
      <c r="BX803" s="4"/>
      <c r="BY803" s="4"/>
      <c r="BZ803" s="4"/>
      <c r="CA803" s="4"/>
      <c r="CB803" s="4"/>
      <c r="CC803" s="4"/>
      <c r="CD803" s="4"/>
      <c r="CE803" s="4"/>
      <c r="CF803" s="4"/>
      <c r="CG803" s="4"/>
      <c r="CH803" s="4"/>
      <c r="CI803" s="4"/>
      <c r="CJ803" s="4"/>
      <c r="CK803" s="4"/>
      <c r="CL803" s="4"/>
      <c r="CM803" s="4"/>
      <c r="CN803" s="4"/>
      <c r="CO803" s="4"/>
      <c r="CP803" s="4"/>
      <c r="CQ803" s="4"/>
      <c r="CR803" s="4"/>
      <c r="CS803" s="4"/>
      <c r="CT803" s="4"/>
      <c r="CU803" s="4"/>
      <c r="CV803" s="4"/>
      <c r="CW803" s="4"/>
      <c r="CX803" s="4"/>
      <c r="CY803" s="4"/>
      <c r="CZ803" s="4"/>
      <c r="DA803" s="4"/>
      <c r="DB803" s="4"/>
      <c r="DC803" s="4"/>
      <c r="DD803" s="4"/>
      <c r="DE803" s="4"/>
      <c r="DF803" s="4"/>
      <c r="DG803" s="4"/>
      <c r="DH803" s="4"/>
      <c r="DI803" s="4"/>
      <c r="DJ803" s="4"/>
      <c r="DK803" s="4"/>
      <c r="DL803" s="4"/>
      <c r="DM803" s="4"/>
      <c r="DN803" s="4"/>
      <c r="DO803" s="4"/>
      <c r="DP803" s="4"/>
    </row>
    <row r="804" spans="3:120"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  <c r="AV804" s="4"/>
      <c r="AW804" s="4"/>
      <c r="AX804" s="4"/>
      <c r="AY804" s="4"/>
      <c r="AZ804" s="4"/>
      <c r="BA804" s="4"/>
      <c r="BB804" s="4"/>
      <c r="BC804" s="4"/>
      <c r="BD804" s="4"/>
      <c r="BE804" s="4"/>
      <c r="BF804" s="4"/>
      <c r="BG804" s="4"/>
      <c r="BH804" s="4"/>
      <c r="BI804" s="4"/>
      <c r="BJ804" s="4"/>
      <c r="BK804" s="4"/>
      <c r="BL804" s="4"/>
      <c r="BM804" s="4"/>
      <c r="BN804" s="4"/>
      <c r="BO804" s="4"/>
      <c r="BP804" s="4"/>
      <c r="BQ804" s="4"/>
      <c r="BR804" s="4"/>
      <c r="BS804" s="4"/>
      <c r="BT804" s="4"/>
      <c r="BU804" s="4"/>
      <c r="BV804" s="4"/>
      <c r="BW804" s="4"/>
      <c r="BX804" s="4"/>
      <c r="BY804" s="4"/>
      <c r="BZ804" s="4"/>
      <c r="CA804" s="4"/>
      <c r="CB804" s="4"/>
      <c r="CC804" s="4"/>
      <c r="CD804" s="4"/>
      <c r="CE804" s="4"/>
      <c r="CF804" s="4"/>
      <c r="CG804" s="4"/>
      <c r="CH804" s="4"/>
      <c r="CI804" s="4"/>
      <c r="CJ804" s="4"/>
      <c r="CK804" s="4"/>
      <c r="CL804" s="4"/>
      <c r="CM804" s="4"/>
      <c r="CN804" s="4"/>
      <c r="CO804" s="4"/>
      <c r="CP804" s="4"/>
      <c r="CQ804" s="4"/>
      <c r="CR804" s="4"/>
      <c r="CS804" s="4"/>
      <c r="CT804" s="4"/>
      <c r="CU804" s="4"/>
      <c r="CV804" s="4"/>
      <c r="CW804" s="4"/>
      <c r="CX804" s="4"/>
      <c r="CY804" s="4"/>
      <c r="CZ804" s="4"/>
      <c r="DA804" s="4"/>
      <c r="DB804" s="4"/>
      <c r="DC804" s="4"/>
      <c r="DD804" s="4"/>
      <c r="DE804" s="4"/>
      <c r="DF804" s="4"/>
      <c r="DG804" s="4"/>
      <c r="DH804" s="4"/>
      <c r="DI804" s="4"/>
      <c r="DJ804" s="4"/>
      <c r="DK804" s="4"/>
      <c r="DL804" s="4"/>
      <c r="DM804" s="4"/>
      <c r="DN804" s="4"/>
      <c r="DO804" s="4"/>
      <c r="DP804" s="4"/>
    </row>
    <row r="805" spans="3:120"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  <c r="AU805" s="4"/>
      <c r="AV805" s="4"/>
      <c r="AW805" s="4"/>
      <c r="AX805" s="4"/>
      <c r="AY805" s="4"/>
      <c r="AZ805" s="4"/>
      <c r="BA805" s="4"/>
      <c r="BB805" s="4"/>
      <c r="BC805" s="4"/>
      <c r="BD805" s="4"/>
      <c r="BE805" s="4"/>
      <c r="BF805" s="4"/>
      <c r="BG805" s="4"/>
      <c r="BH805" s="4"/>
      <c r="BI805" s="4"/>
      <c r="BJ805" s="4"/>
      <c r="BK805" s="4"/>
      <c r="BL805" s="4"/>
      <c r="BM805" s="4"/>
      <c r="BN805" s="4"/>
      <c r="BO805" s="4"/>
      <c r="BP805" s="4"/>
      <c r="BQ805" s="4"/>
      <c r="BR805" s="4"/>
      <c r="BS805" s="4"/>
      <c r="BT805" s="4"/>
      <c r="BU805" s="4"/>
      <c r="BV805" s="4"/>
      <c r="BW805" s="4"/>
      <c r="BX805" s="4"/>
      <c r="BY805" s="4"/>
      <c r="BZ805" s="4"/>
      <c r="CA805" s="4"/>
      <c r="CB805" s="4"/>
      <c r="CC805" s="4"/>
      <c r="CD805" s="4"/>
      <c r="CE805" s="4"/>
      <c r="CF805" s="4"/>
      <c r="CG805" s="4"/>
      <c r="CH805" s="4"/>
      <c r="CI805" s="4"/>
      <c r="CJ805" s="4"/>
      <c r="CK805" s="4"/>
      <c r="CL805" s="4"/>
      <c r="CM805" s="4"/>
      <c r="CN805" s="4"/>
      <c r="CO805" s="4"/>
      <c r="CP805" s="4"/>
      <c r="CQ805" s="4"/>
      <c r="CR805" s="4"/>
      <c r="CS805" s="4"/>
      <c r="CT805" s="4"/>
      <c r="CU805" s="4"/>
      <c r="CV805" s="4"/>
      <c r="CW805" s="4"/>
      <c r="CX805" s="4"/>
      <c r="CY805" s="4"/>
      <c r="CZ805" s="4"/>
      <c r="DA805" s="4"/>
      <c r="DB805" s="4"/>
      <c r="DC805" s="4"/>
      <c r="DD805" s="4"/>
      <c r="DE805" s="4"/>
      <c r="DF805" s="4"/>
      <c r="DG805" s="4"/>
      <c r="DH805" s="4"/>
      <c r="DI805" s="4"/>
      <c r="DJ805" s="4"/>
      <c r="DK805" s="4"/>
      <c r="DL805" s="4"/>
      <c r="DM805" s="4"/>
      <c r="DN805" s="4"/>
      <c r="DO805" s="4"/>
      <c r="DP805" s="4"/>
    </row>
    <row r="806" spans="3:120"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  <c r="AV806" s="4"/>
      <c r="AW806" s="4"/>
      <c r="AX806" s="4"/>
      <c r="AY806" s="4"/>
      <c r="AZ806" s="4"/>
      <c r="BA806" s="4"/>
      <c r="BB806" s="4"/>
      <c r="BC806" s="4"/>
      <c r="BD806" s="4"/>
      <c r="BE806" s="4"/>
      <c r="BF806" s="4"/>
      <c r="BG806" s="4"/>
      <c r="BH806" s="4"/>
      <c r="BI806" s="4"/>
      <c r="BJ806" s="4"/>
      <c r="BK806" s="4"/>
      <c r="BL806" s="4"/>
      <c r="BM806" s="4"/>
      <c r="BN806" s="4"/>
      <c r="BO806" s="4"/>
      <c r="BP806" s="4"/>
      <c r="BQ806" s="4"/>
      <c r="BR806" s="4"/>
      <c r="BS806" s="4"/>
      <c r="BT806" s="4"/>
      <c r="BU806" s="4"/>
      <c r="BV806" s="4"/>
      <c r="BW806" s="4"/>
      <c r="BX806" s="4"/>
      <c r="BY806" s="4"/>
      <c r="BZ806" s="4"/>
      <c r="CA806" s="4"/>
      <c r="CB806" s="4"/>
      <c r="CC806" s="4"/>
      <c r="CD806" s="4"/>
      <c r="CE806" s="4"/>
      <c r="CF806" s="4"/>
      <c r="CG806" s="4"/>
      <c r="CH806" s="4"/>
      <c r="CI806" s="4"/>
      <c r="CJ806" s="4"/>
      <c r="CK806" s="4"/>
      <c r="CL806" s="4"/>
      <c r="CM806" s="4"/>
      <c r="CN806" s="4"/>
      <c r="CO806" s="4"/>
      <c r="CP806" s="4"/>
      <c r="CQ806" s="4"/>
      <c r="CR806" s="4"/>
      <c r="CS806" s="4"/>
      <c r="CT806" s="4"/>
      <c r="CU806" s="4"/>
      <c r="CV806" s="4"/>
      <c r="CW806" s="4"/>
      <c r="CX806" s="4"/>
      <c r="CY806" s="4"/>
      <c r="CZ806" s="4"/>
      <c r="DA806" s="4"/>
      <c r="DB806" s="4"/>
      <c r="DC806" s="4"/>
      <c r="DD806" s="4"/>
      <c r="DE806" s="4"/>
      <c r="DF806" s="4"/>
      <c r="DG806" s="4"/>
      <c r="DH806" s="4"/>
      <c r="DI806" s="4"/>
      <c r="DJ806" s="4"/>
      <c r="DK806" s="4"/>
      <c r="DL806" s="4"/>
      <c r="DM806" s="4"/>
      <c r="DN806" s="4"/>
      <c r="DO806" s="4"/>
      <c r="DP806" s="4"/>
    </row>
    <row r="807" spans="3:120"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  <c r="AU807" s="4"/>
      <c r="AV807" s="4"/>
      <c r="AW807" s="4"/>
      <c r="AX807" s="4"/>
      <c r="AY807" s="4"/>
      <c r="AZ807" s="4"/>
      <c r="BA807" s="4"/>
      <c r="BB807" s="4"/>
      <c r="BC807" s="4"/>
      <c r="BD807" s="4"/>
      <c r="BE807" s="4"/>
      <c r="BF807" s="4"/>
      <c r="BG807" s="4"/>
      <c r="BH807" s="4"/>
      <c r="BI807" s="4"/>
      <c r="BJ807" s="4"/>
      <c r="BK807" s="4"/>
      <c r="BL807" s="4"/>
      <c r="BM807" s="4"/>
      <c r="BN807" s="4"/>
      <c r="BO807" s="4"/>
      <c r="BP807" s="4"/>
      <c r="BQ807" s="4"/>
      <c r="BR807" s="4"/>
      <c r="BS807" s="4"/>
      <c r="BT807" s="4"/>
      <c r="BU807" s="4"/>
      <c r="BV807" s="4"/>
      <c r="BW807" s="4"/>
      <c r="BX807" s="4"/>
      <c r="BY807" s="4"/>
      <c r="BZ807" s="4"/>
      <c r="CA807" s="4"/>
      <c r="CB807" s="4"/>
      <c r="CC807" s="4"/>
      <c r="CD807" s="4"/>
      <c r="CE807" s="4"/>
      <c r="CF807" s="4"/>
      <c r="CG807" s="4"/>
      <c r="CH807" s="4"/>
      <c r="CI807" s="4"/>
      <c r="CJ807" s="4"/>
      <c r="CK807" s="4"/>
      <c r="CL807" s="4"/>
      <c r="CM807" s="4"/>
      <c r="CN807" s="4"/>
      <c r="CO807" s="4"/>
      <c r="CP807" s="4"/>
      <c r="CQ807" s="4"/>
      <c r="CR807" s="4"/>
      <c r="CS807" s="4"/>
      <c r="CT807" s="4"/>
      <c r="CU807" s="4"/>
      <c r="CV807" s="4"/>
      <c r="CW807" s="4"/>
      <c r="CX807" s="4"/>
      <c r="CY807" s="4"/>
      <c r="CZ807" s="4"/>
      <c r="DA807" s="4"/>
      <c r="DB807" s="4"/>
      <c r="DC807" s="4"/>
      <c r="DD807" s="4"/>
      <c r="DE807" s="4"/>
      <c r="DF807" s="4"/>
      <c r="DG807" s="4"/>
      <c r="DH807" s="4"/>
      <c r="DI807" s="4"/>
      <c r="DJ807" s="4"/>
      <c r="DK807" s="4"/>
      <c r="DL807" s="4"/>
      <c r="DM807" s="4"/>
      <c r="DN807" s="4"/>
      <c r="DO807" s="4"/>
      <c r="DP807" s="4"/>
    </row>
    <row r="808" spans="3:120"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  <c r="AV808" s="4"/>
      <c r="AW808" s="4"/>
      <c r="AX808" s="4"/>
      <c r="AY808" s="4"/>
      <c r="AZ808" s="4"/>
      <c r="BA808" s="4"/>
      <c r="BB808" s="4"/>
      <c r="BC808" s="4"/>
      <c r="BD808" s="4"/>
      <c r="BE808" s="4"/>
      <c r="BF808" s="4"/>
      <c r="BG808" s="4"/>
      <c r="BH808" s="4"/>
      <c r="BI808" s="4"/>
      <c r="BJ808" s="4"/>
      <c r="BK808" s="4"/>
      <c r="BL808" s="4"/>
      <c r="BM808" s="4"/>
      <c r="BN808" s="4"/>
      <c r="BO808" s="4"/>
      <c r="BP808" s="4"/>
      <c r="BQ808" s="4"/>
      <c r="BR808" s="4"/>
      <c r="BS808" s="4"/>
      <c r="BT808" s="4"/>
      <c r="BU808" s="4"/>
      <c r="BV808" s="4"/>
      <c r="BW808" s="4"/>
      <c r="BX808" s="4"/>
      <c r="BY808" s="4"/>
      <c r="BZ808" s="4"/>
      <c r="CA808" s="4"/>
      <c r="CB808" s="4"/>
      <c r="CC808" s="4"/>
      <c r="CD808" s="4"/>
      <c r="CE808" s="4"/>
      <c r="CF808" s="4"/>
      <c r="CG808" s="4"/>
      <c r="CH808" s="4"/>
      <c r="CI808" s="4"/>
      <c r="CJ808" s="4"/>
      <c r="CK808" s="4"/>
      <c r="CL808" s="4"/>
      <c r="CM808" s="4"/>
      <c r="CN808" s="4"/>
      <c r="CO808" s="4"/>
      <c r="CP808" s="4"/>
      <c r="CQ808" s="4"/>
      <c r="CR808" s="4"/>
      <c r="CS808" s="4"/>
      <c r="CT808" s="4"/>
      <c r="CU808" s="4"/>
      <c r="CV808" s="4"/>
      <c r="CW808" s="4"/>
      <c r="CX808" s="4"/>
      <c r="CY808" s="4"/>
      <c r="CZ808" s="4"/>
      <c r="DA808" s="4"/>
      <c r="DB808" s="4"/>
      <c r="DC808" s="4"/>
      <c r="DD808" s="4"/>
      <c r="DE808" s="4"/>
      <c r="DF808" s="4"/>
      <c r="DG808" s="4"/>
      <c r="DH808" s="4"/>
      <c r="DI808" s="4"/>
      <c r="DJ808" s="4"/>
      <c r="DK808" s="4"/>
      <c r="DL808" s="4"/>
      <c r="DM808" s="4"/>
      <c r="DN808" s="4"/>
      <c r="DO808" s="4"/>
      <c r="DP808" s="4"/>
    </row>
    <row r="809" spans="3:120"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  <c r="AV809" s="4"/>
      <c r="AW809" s="4"/>
      <c r="AX809" s="4"/>
      <c r="AY809" s="4"/>
      <c r="AZ809" s="4"/>
      <c r="BA809" s="4"/>
      <c r="BB809" s="4"/>
      <c r="BC809" s="4"/>
      <c r="BD809" s="4"/>
      <c r="BE809" s="4"/>
      <c r="BF809" s="4"/>
      <c r="BG809" s="4"/>
      <c r="BH809" s="4"/>
      <c r="BI809" s="4"/>
      <c r="BJ809" s="4"/>
      <c r="BK809" s="4"/>
      <c r="BL809" s="4"/>
      <c r="BM809" s="4"/>
      <c r="BN809" s="4"/>
      <c r="BO809" s="4"/>
      <c r="BP809" s="4"/>
      <c r="BQ809" s="4"/>
      <c r="BR809" s="4"/>
      <c r="BS809" s="4"/>
      <c r="BT809" s="4"/>
      <c r="BU809" s="4"/>
      <c r="BV809" s="4"/>
      <c r="BW809" s="4"/>
      <c r="BX809" s="4"/>
      <c r="BY809" s="4"/>
      <c r="BZ809" s="4"/>
      <c r="CA809" s="4"/>
      <c r="CB809" s="4"/>
      <c r="CC809" s="4"/>
      <c r="CD809" s="4"/>
      <c r="CE809" s="4"/>
      <c r="CF809" s="4"/>
      <c r="CG809" s="4"/>
      <c r="CH809" s="4"/>
      <c r="CI809" s="4"/>
      <c r="CJ809" s="4"/>
      <c r="CK809" s="4"/>
      <c r="CL809" s="4"/>
      <c r="CM809" s="4"/>
      <c r="CN809" s="4"/>
      <c r="CO809" s="4"/>
      <c r="CP809" s="4"/>
      <c r="CQ809" s="4"/>
      <c r="CR809" s="4"/>
      <c r="CS809" s="4"/>
      <c r="CT809" s="4"/>
      <c r="CU809" s="4"/>
      <c r="CV809" s="4"/>
      <c r="CW809" s="4"/>
      <c r="CX809" s="4"/>
      <c r="CY809" s="4"/>
      <c r="CZ809" s="4"/>
      <c r="DA809" s="4"/>
      <c r="DB809" s="4"/>
      <c r="DC809" s="4"/>
      <c r="DD809" s="4"/>
      <c r="DE809" s="4"/>
      <c r="DF809" s="4"/>
      <c r="DG809" s="4"/>
      <c r="DH809" s="4"/>
      <c r="DI809" s="4"/>
      <c r="DJ809" s="4"/>
      <c r="DK809" s="4"/>
      <c r="DL809" s="4"/>
      <c r="DM809" s="4"/>
      <c r="DN809" s="4"/>
      <c r="DO809" s="4"/>
      <c r="DP809" s="4"/>
    </row>
    <row r="810" spans="3:120"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  <c r="AV810" s="4"/>
      <c r="AW810" s="4"/>
      <c r="AX810" s="4"/>
      <c r="AY810" s="4"/>
      <c r="AZ810" s="4"/>
      <c r="BA810" s="4"/>
      <c r="BB810" s="4"/>
      <c r="BC810" s="4"/>
      <c r="BD810" s="4"/>
      <c r="BE810" s="4"/>
      <c r="BF810" s="4"/>
      <c r="BG810" s="4"/>
      <c r="BH810" s="4"/>
      <c r="BI810" s="4"/>
      <c r="BJ810" s="4"/>
      <c r="BK810" s="4"/>
      <c r="BL810" s="4"/>
      <c r="BM810" s="4"/>
      <c r="BN810" s="4"/>
      <c r="BO810" s="4"/>
      <c r="BP810" s="4"/>
      <c r="BQ810" s="4"/>
      <c r="BR810" s="4"/>
      <c r="BS810" s="4"/>
      <c r="BT810" s="4"/>
      <c r="BU810" s="4"/>
      <c r="BV810" s="4"/>
      <c r="BW810" s="4"/>
      <c r="BX810" s="4"/>
      <c r="BY810" s="4"/>
      <c r="BZ810" s="4"/>
      <c r="CA810" s="4"/>
      <c r="CB810" s="4"/>
      <c r="CC810" s="4"/>
      <c r="CD810" s="4"/>
      <c r="CE810" s="4"/>
      <c r="CF810" s="4"/>
      <c r="CG810" s="4"/>
      <c r="CH810" s="4"/>
      <c r="CI810" s="4"/>
      <c r="CJ810" s="4"/>
      <c r="CK810" s="4"/>
      <c r="CL810" s="4"/>
      <c r="CM810" s="4"/>
      <c r="CN810" s="4"/>
      <c r="CO810" s="4"/>
      <c r="CP810" s="4"/>
      <c r="CQ810" s="4"/>
      <c r="CR810" s="4"/>
      <c r="CS810" s="4"/>
      <c r="CT810" s="4"/>
      <c r="CU810" s="4"/>
      <c r="CV810" s="4"/>
      <c r="CW810" s="4"/>
      <c r="CX810" s="4"/>
      <c r="CY810" s="4"/>
      <c r="CZ810" s="4"/>
      <c r="DA810" s="4"/>
      <c r="DB810" s="4"/>
      <c r="DC810" s="4"/>
      <c r="DD810" s="4"/>
      <c r="DE810" s="4"/>
      <c r="DF810" s="4"/>
      <c r="DG810" s="4"/>
      <c r="DH810" s="4"/>
      <c r="DI810" s="4"/>
      <c r="DJ810" s="4"/>
      <c r="DK810" s="4"/>
      <c r="DL810" s="4"/>
      <c r="DM810" s="4"/>
      <c r="DN810" s="4"/>
      <c r="DO810" s="4"/>
      <c r="DP810" s="4"/>
    </row>
    <row r="811" spans="3:120"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  <c r="AV811" s="4"/>
      <c r="AW811" s="4"/>
      <c r="AX811" s="4"/>
      <c r="AY811" s="4"/>
      <c r="AZ811" s="4"/>
      <c r="BA811" s="4"/>
      <c r="BB811" s="4"/>
      <c r="BC811" s="4"/>
      <c r="BD811" s="4"/>
      <c r="BE811" s="4"/>
      <c r="BF811" s="4"/>
      <c r="BG811" s="4"/>
      <c r="BH811" s="4"/>
      <c r="BI811" s="4"/>
      <c r="BJ811" s="4"/>
      <c r="BK811" s="4"/>
      <c r="BL811" s="4"/>
      <c r="BM811" s="4"/>
      <c r="BN811" s="4"/>
      <c r="BO811" s="4"/>
      <c r="BP811" s="4"/>
      <c r="BQ811" s="4"/>
      <c r="BR811" s="4"/>
      <c r="BS811" s="4"/>
      <c r="BT811" s="4"/>
      <c r="BU811" s="4"/>
      <c r="BV811" s="4"/>
      <c r="BW811" s="4"/>
      <c r="BX811" s="4"/>
      <c r="BY811" s="4"/>
      <c r="BZ811" s="4"/>
      <c r="CA811" s="4"/>
      <c r="CB811" s="4"/>
      <c r="CC811" s="4"/>
      <c r="CD811" s="4"/>
      <c r="CE811" s="4"/>
      <c r="CF811" s="4"/>
      <c r="CG811" s="4"/>
      <c r="CH811" s="4"/>
      <c r="CI811" s="4"/>
      <c r="CJ811" s="4"/>
      <c r="CK811" s="4"/>
      <c r="CL811" s="4"/>
      <c r="CM811" s="4"/>
      <c r="CN811" s="4"/>
      <c r="CO811" s="4"/>
      <c r="CP811" s="4"/>
      <c r="CQ811" s="4"/>
      <c r="CR811" s="4"/>
      <c r="CS811" s="4"/>
      <c r="CT811" s="4"/>
      <c r="CU811" s="4"/>
      <c r="CV811" s="4"/>
      <c r="CW811" s="4"/>
      <c r="CX811" s="4"/>
      <c r="CY811" s="4"/>
      <c r="CZ811" s="4"/>
      <c r="DA811" s="4"/>
      <c r="DB811" s="4"/>
      <c r="DC811" s="4"/>
      <c r="DD811" s="4"/>
      <c r="DE811" s="4"/>
      <c r="DF811" s="4"/>
      <c r="DG811" s="4"/>
      <c r="DH811" s="4"/>
      <c r="DI811" s="4"/>
      <c r="DJ811" s="4"/>
      <c r="DK811" s="4"/>
      <c r="DL811" s="4"/>
      <c r="DM811" s="4"/>
      <c r="DN811" s="4"/>
      <c r="DO811" s="4"/>
      <c r="DP811" s="4"/>
    </row>
    <row r="812" spans="3:120"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  <c r="AV812" s="4"/>
      <c r="AW812" s="4"/>
      <c r="AX812" s="4"/>
      <c r="AY812" s="4"/>
      <c r="AZ812" s="4"/>
      <c r="BA812" s="4"/>
      <c r="BB812" s="4"/>
      <c r="BC812" s="4"/>
      <c r="BD812" s="4"/>
      <c r="BE812" s="4"/>
      <c r="BF812" s="4"/>
      <c r="BG812" s="4"/>
      <c r="BH812" s="4"/>
      <c r="BI812" s="4"/>
      <c r="BJ812" s="4"/>
      <c r="BK812" s="4"/>
      <c r="BL812" s="4"/>
      <c r="BM812" s="4"/>
      <c r="BN812" s="4"/>
      <c r="BO812" s="4"/>
      <c r="BP812" s="4"/>
      <c r="BQ812" s="4"/>
      <c r="BR812" s="4"/>
      <c r="BS812" s="4"/>
      <c r="BT812" s="4"/>
      <c r="BU812" s="4"/>
      <c r="BV812" s="4"/>
      <c r="BW812" s="4"/>
      <c r="BX812" s="4"/>
      <c r="BY812" s="4"/>
      <c r="BZ812" s="4"/>
      <c r="CA812" s="4"/>
      <c r="CB812" s="4"/>
      <c r="CC812" s="4"/>
      <c r="CD812" s="4"/>
      <c r="CE812" s="4"/>
      <c r="CF812" s="4"/>
      <c r="CG812" s="4"/>
      <c r="CH812" s="4"/>
      <c r="CI812" s="4"/>
      <c r="CJ812" s="4"/>
      <c r="CK812" s="4"/>
      <c r="CL812" s="4"/>
      <c r="CM812" s="4"/>
      <c r="CN812" s="4"/>
      <c r="CO812" s="4"/>
      <c r="CP812" s="4"/>
      <c r="CQ812" s="4"/>
      <c r="CR812" s="4"/>
      <c r="CS812" s="4"/>
      <c r="CT812" s="4"/>
      <c r="CU812" s="4"/>
      <c r="CV812" s="4"/>
      <c r="CW812" s="4"/>
      <c r="CX812" s="4"/>
      <c r="CY812" s="4"/>
      <c r="CZ812" s="4"/>
      <c r="DA812" s="4"/>
      <c r="DB812" s="4"/>
      <c r="DC812" s="4"/>
      <c r="DD812" s="4"/>
      <c r="DE812" s="4"/>
      <c r="DF812" s="4"/>
      <c r="DG812" s="4"/>
      <c r="DH812" s="4"/>
      <c r="DI812" s="4"/>
      <c r="DJ812" s="4"/>
      <c r="DK812" s="4"/>
      <c r="DL812" s="4"/>
      <c r="DM812" s="4"/>
      <c r="DN812" s="4"/>
      <c r="DO812" s="4"/>
      <c r="DP812" s="4"/>
    </row>
    <row r="813" spans="3:120"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  <c r="AV813" s="4"/>
      <c r="AW813" s="4"/>
      <c r="AX813" s="4"/>
      <c r="AY813" s="4"/>
      <c r="AZ813" s="4"/>
      <c r="BA813" s="4"/>
      <c r="BB813" s="4"/>
      <c r="BC813" s="4"/>
      <c r="BD813" s="4"/>
      <c r="BE813" s="4"/>
      <c r="BF813" s="4"/>
      <c r="BG813" s="4"/>
      <c r="BH813" s="4"/>
      <c r="BI813" s="4"/>
      <c r="BJ813" s="4"/>
      <c r="BK813" s="4"/>
      <c r="BL813" s="4"/>
      <c r="BM813" s="4"/>
      <c r="BN813" s="4"/>
      <c r="BO813" s="4"/>
      <c r="BP813" s="4"/>
      <c r="BQ813" s="4"/>
      <c r="BR813" s="4"/>
      <c r="BS813" s="4"/>
      <c r="BT813" s="4"/>
      <c r="BU813" s="4"/>
      <c r="BV813" s="4"/>
      <c r="BW813" s="4"/>
      <c r="BX813" s="4"/>
      <c r="BY813" s="4"/>
      <c r="BZ813" s="4"/>
      <c r="CA813" s="4"/>
      <c r="CB813" s="4"/>
      <c r="CC813" s="4"/>
      <c r="CD813" s="4"/>
      <c r="CE813" s="4"/>
      <c r="CF813" s="4"/>
      <c r="CG813" s="4"/>
      <c r="CH813" s="4"/>
      <c r="CI813" s="4"/>
      <c r="CJ813" s="4"/>
      <c r="CK813" s="4"/>
      <c r="CL813" s="4"/>
      <c r="CM813" s="4"/>
      <c r="CN813" s="4"/>
      <c r="CO813" s="4"/>
      <c r="CP813" s="4"/>
      <c r="CQ813" s="4"/>
      <c r="CR813" s="4"/>
      <c r="CS813" s="4"/>
      <c r="CT813" s="4"/>
      <c r="CU813" s="4"/>
      <c r="CV813" s="4"/>
      <c r="CW813" s="4"/>
      <c r="CX813" s="4"/>
      <c r="CY813" s="4"/>
      <c r="CZ813" s="4"/>
      <c r="DA813" s="4"/>
      <c r="DB813" s="4"/>
      <c r="DC813" s="4"/>
      <c r="DD813" s="4"/>
      <c r="DE813" s="4"/>
      <c r="DF813" s="4"/>
      <c r="DG813" s="4"/>
      <c r="DH813" s="4"/>
      <c r="DI813" s="4"/>
      <c r="DJ813" s="4"/>
      <c r="DK813" s="4"/>
      <c r="DL813" s="4"/>
      <c r="DM813" s="4"/>
      <c r="DN813" s="4"/>
      <c r="DO813" s="4"/>
      <c r="DP813" s="4"/>
    </row>
    <row r="814" spans="3:120"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  <c r="AV814" s="4"/>
      <c r="AW814" s="4"/>
      <c r="AX814" s="4"/>
      <c r="AY814" s="4"/>
      <c r="AZ814" s="4"/>
      <c r="BA814" s="4"/>
      <c r="BB814" s="4"/>
      <c r="BC814" s="4"/>
      <c r="BD814" s="4"/>
      <c r="BE814" s="4"/>
      <c r="BF814" s="4"/>
      <c r="BG814" s="4"/>
      <c r="BH814" s="4"/>
      <c r="BI814" s="4"/>
      <c r="BJ814" s="4"/>
      <c r="BK814" s="4"/>
      <c r="BL814" s="4"/>
      <c r="BM814" s="4"/>
      <c r="BN814" s="4"/>
      <c r="BO814" s="4"/>
      <c r="BP814" s="4"/>
      <c r="BQ814" s="4"/>
      <c r="BR814" s="4"/>
      <c r="BS814" s="4"/>
      <c r="BT814" s="4"/>
      <c r="BU814" s="4"/>
      <c r="BV814" s="4"/>
      <c r="BW814" s="4"/>
      <c r="BX814" s="4"/>
      <c r="BY814" s="4"/>
      <c r="BZ814" s="4"/>
      <c r="CA814" s="4"/>
      <c r="CB814" s="4"/>
      <c r="CC814" s="4"/>
      <c r="CD814" s="4"/>
      <c r="CE814" s="4"/>
      <c r="CF814" s="4"/>
      <c r="CG814" s="4"/>
      <c r="CH814" s="4"/>
      <c r="CI814" s="4"/>
      <c r="CJ814" s="4"/>
      <c r="CK814" s="4"/>
      <c r="CL814" s="4"/>
      <c r="CM814" s="4"/>
      <c r="CN814" s="4"/>
      <c r="CO814" s="4"/>
      <c r="CP814" s="4"/>
      <c r="CQ814" s="4"/>
      <c r="CR814" s="4"/>
      <c r="CS814" s="4"/>
      <c r="CT814" s="4"/>
      <c r="CU814" s="4"/>
      <c r="CV814" s="4"/>
      <c r="CW814" s="4"/>
      <c r="CX814" s="4"/>
      <c r="CY814" s="4"/>
      <c r="CZ814" s="4"/>
      <c r="DA814" s="4"/>
      <c r="DB814" s="4"/>
      <c r="DC814" s="4"/>
      <c r="DD814" s="4"/>
      <c r="DE814" s="4"/>
      <c r="DF814" s="4"/>
      <c r="DG814" s="4"/>
      <c r="DH814" s="4"/>
      <c r="DI814" s="4"/>
      <c r="DJ814" s="4"/>
      <c r="DK814" s="4"/>
      <c r="DL814" s="4"/>
      <c r="DM814" s="4"/>
      <c r="DN814" s="4"/>
      <c r="DO814" s="4"/>
      <c r="DP814" s="4"/>
    </row>
    <row r="815" spans="3:120"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  <c r="AU815" s="4"/>
      <c r="AV815" s="4"/>
      <c r="AW815" s="4"/>
      <c r="AX815" s="4"/>
      <c r="AY815" s="4"/>
      <c r="AZ815" s="4"/>
      <c r="BA815" s="4"/>
      <c r="BB815" s="4"/>
      <c r="BC815" s="4"/>
      <c r="BD815" s="4"/>
      <c r="BE815" s="4"/>
      <c r="BF815" s="4"/>
      <c r="BG815" s="4"/>
      <c r="BH815" s="4"/>
      <c r="BI815" s="4"/>
      <c r="BJ815" s="4"/>
      <c r="BK815" s="4"/>
      <c r="BL815" s="4"/>
      <c r="BM815" s="4"/>
      <c r="BN815" s="4"/>
      <c r="BO815" s="4"/>
      <c r="BP815" s="4"/>
      <c r="BQ815" s="4"/>
      <c r="BR815" s="4"/>
      <c r="BS815" s="4"/>
      <c r="BT815" s="4"/>
      <c r="BU815" s="4"/>
      <c r="BV815" s="4"/>
      <c r="BW815" s="4"/>
      <c r="BX815" s="4"/>
      <c r="BY815" s="4"/>
      <c r="BZ815" s="4"/>
      <c r="CA815" s="4"/>
      <c r="CB815" s="4"/>
      <c r="CC815" s="4"/>
      <c r="CD815" s="4"/>
      <c r="CE815" s="4"/>
      <c r="CF815" s="4"/>
      <c r="CG815" s="4"/>
      <c r="CH815" s="4"/>
      <c r="CI815" s="4"/>
      <c r="CJ815" s="4"/>
      <c r="CK815" s="4"/>
      <c r="CL815" s="4"/>
      <c r="CM815" s="4"/>
      <c r="CN815" s="4"/>
      <c r="CO815" s="4"/>
      <c r="CP815" s="4"/>
      <c r="CQ815" s="4"/>
      <c r="CR815" s="4"/>
      <c r="CS815" s="4"/>
      <c r="CT815" s="4"/>
      <c r="CU815" s="4"/>
      <c r="CV815" s="4"/>
      <c r="CW815" s="4"/>
      <c r="CX815" s="4"/>
      <c r="CY815" s="4"/>
      <c r="CZ815" s="4"/>
      <c r="DA815" s="4"/>
      <c r="DB815" s="4"/>
      <c r="DC815" s="4"/>
      <c r="DD815" s="4"/>
      <c r="DE815" s="4"/>
      <c r="DF815" s="4"/>
      <c r="DG815" s="4"/>
      <c r="DH815" s="4"/>
      <c r="DI815" s="4"/>
      <c r="DJ815" s="4"/>
      <c r="DK815" s="4"/>
      <c r="DL815" s="4"/>
      <c r="DM815" s="4"/>
      <c r="DN815" s="4"/>
      <c r="DO815" s="4"/>
      <c r="DP815" s="4"/>
    </row>
    <row r="816" spans="3:120"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  <c r="AV816" s="4"/>
      <c r="AW816" s="4"/>
      <c r="AX816" s="4"/>
      <c r="AY816" s="4"/>
      <c r="AZ816" s="4"/>
      <c r="BA816" s="4"/>
      <c r="BB816" s="4"/>
      <c r="BC816" s="4"/>
      <c r="BD816" s="4"/>
      <c r="BE816" s="4"/>
      <c r="BF816" s="4"/>
      <c r="BG816" s="4"/>
      <c r="BH816" s="4"/>
      <c r="BI816" s="4"/>
      <c r="BJ816" s="4"/>
      <c r="BK816" s="4"/>
      <c r="BL816" s="4"/>
      <c r="BM816" s="4"/>
      <c r="BN816" s="4"/>
      <c r="BO816" s="4"/>
      <c r="BP816" s="4"/>
      <c r="BQ816" s="4"/>
      <c r="BR816" s="4"/>
      <c r="BS816" s="4"/>
      <c r="BT816" s="4"/>
      <c r="BU816" s="4"/>
      <c r="BV816" s="4"/>
      <c r="BW816" s="4"/>
      <c r="BX816" s="4"/>
      <c r="BY816" s="4"/>
      <c r="BZ816" s="4"/>
      <c r="CA816" s="4"/>
      <c r="CB816" s="4"/>
      <c r="CC816" s="4"/>
      <c r="CD816" s="4"/>
      <c r="CE816" s="4"/>
      <c r="CF816" s="4"/>
      <c r="CG816" s="4"/>
      <c r="CH816" s="4"/>
      <c r="CI816" s="4"/>
      <c r="CJ816" s="4"/>
      <c r="CK816" s="4"/>
      <c r="CL816" s="4"/>
      <c r="CM816" s="4"/>
      <c r="CN816" s="4"/>
      <c r="CO816" s="4"/>
      <c r="CP816" s="4"/>
      <c r="CQ816" s="4"/>
      <c r="CR816" s="4"/>
      <c r="CS816" s="4"/>
      <c r="CT816" s="4"/>
      <c r="CU816" s="4"/>
      <c r="CV816" s="4"/>
      <c r="CW816" s="4"/>
      <c r="CX816" s="4"/>
      <c r="CY816" s="4"/>
      <c r="CZ816" s="4"/>
      <c r="DA816" s="4"/>
      <c r="DB816" s="4"/>
      <c r="DC816" s="4"/>
      <c r="DD816" s="4"/>
      <c r="DE816" s="4"/>
      <c r="DF816" s="4"/>
      <c r="DG816" s="4"/>
      <c r="DH816" s="4"/>
      <c r="DI816" s="4"/>
      <c r="DJ816" s="4"/>
      <c r="DK816" s="4"/>
      <c r="DL816" s="4"/>
      <c r="DM816" s="4"/>
      <c r="DN816" s="4"/>
      <c r="DO816" s="4"/>
      <c r="DP816" s="4"/>
    </row>
    <row r="817" spans="3:120"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4"/>
      <c r="AV817" s="4"/>
      <c r="AW817" s="4"/>
      <c r="AX817" s="4"/>
      <c r="AY817" s="4"/>
      <c r="AZ817" s="4"/>
      <c r="BA817" s="4"/>
      <c r="BB817" s="4"/>
      <c r="BC817" s="4"/>
      <c r="BD817" s="4"/>
      <c r="BE817" s="4"/>
      <c r="BF817" s="4"/>
      <c r="BG817" s="4"/>
      <c r="BH817" s="4"/>
      <c r="BI817" s="4"/>
      <c r="BJ817" s="4"/>
      <c r="BK817" s="4"/>
      <c r="BL817" s="4"/>
      <c r="BM817" s="4"/>
      <c r="BN817" s="4"/>
      <c r="BO817" s="4"/>
      <c r="BP817" s="4"/>
      <c r="BQ817" s="4"/>
      <c r="BR817" s="4"/>
      <c r="BS817" s="4"/>
      <c r="BT817" s="4"/>
      <c r="BU817" s="4"/>
      <c r="BV817" s="4"/>
      <c r="BW817" s="4"/>
      <c r="BX817" s="4"/>
      <c r="BY817" s="4"/>
      <c r="BZ817" s="4"/>
      <c r="CA817" s="4"/>
      <c r="CB817" s="4"/>
      <c r="CC817" s="4"/>
      <c r="CD817" s="4"/>
      <c r="CE817" s="4"/>
      <c r="CF817" s="4"/>
      <c r="CG817" s="4"/>
      <c r="CH817" s="4"/>
      <c r="CI817" s="4"/>
      <c r="CJ817" s="4"/>
      <c r="CK817" s="4"/>
      <c r="CL817" s="4"/>
      <c r="CM817" s="4"/>
      <c r="CN817" s="4"/>
      <c r="CO817" s="4"/>
      <c r="CP817" s="4"/>
      <c r="CQ817" s="4"/>
      <c r="CR817" s="4"/>
      <c r="CS817" s="4"/>
      <c r="CT817" s="4"/>
      <c r="CU817" s="4"/>
      <c r="CV817" s="4"/>
      <c r="CW817" s="4"/>
      <c r="CX817" s="4"/>
      <c r="CY817" s="4"/>
      <c r="CZ817" s="4"/>
      <c r="DA817" s="4"/>
      <c r="DB817" s="4"/>
      <c r="DC817" s="4"/>
      <c r="DD817" s="4"/>
      <c r="DE817" s="4"/>
      <c r="DF817" s="4"/>
      <c r="DG817" s="4"/>
      <c r="DH817" s="4"/>
      <c r="DI817" s="4"/>
      <c r="DJ817" s="4"/>
      <c r="DK817" s="4"/>
      <c r="DL817" s="4"/>
      <c r="DM817" s="4"/>
      <c r="DN817" s="4"/>
      <c r="DO817" s="4"/>
      <c r="DP817" s="4"/>
    </row>
    <row r="818" spans="3:120"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  <c r="AV818" s="4"/>
      <c r="AW818" s="4"/>
      <c r="AX818" s="4"/>
      <c r="AY818" s="4"/>
      <c r="AZ818" s="4"/>
      <c r="BA818" s="4"/>
      <c r="BB818" s="4"/>
      <c r="BC818" s="4"/>
      <c r="BD818" s="4"/>
      <c r="BE818" s="4"/>
      <c r="BF818" s="4"/>
      <c r="BG818" s="4"/>
      <c r="BH818" s="4"/>
      <c r="BI818" s="4"/>
      <c r="BJ818" s="4"/>
      <c r="BK818" s="4"/>
      <c r="BL818" s="4"/>
      <c r="BM818" s="4"/>
      <c r="BN818" s="4"/>
      <c r="BO818" s="4"/>
      <c r="BP818" s="4"/>
      <c r="BQ818" s="4"/>
      <c r="BR818" s="4"/>
      <c r="BS818" s="4"/>
      <c r="BT818" s="4"/>
      <c r="BU818" s="4"/>
      <c r="BV818" s="4"/>
      <c r="BW818" s="4"/>
      <c r="BX818" s="4"/>
      <c r="BY818" s="4"/>
      <c r="BZ818" s="4"/>
      <c r="CA818" s="4"/>
      <c r="CB818" s="4"/>
      <c r="CC818" s="4"/>
      <c r="CD818" s="4"/>
      <c r="CE818" s="4"/>
      <c r="CF818" s="4"/>
      <c r="CG818" s="4"/>
      <c r="CH818" s="4"/>
      <c r="CI818" s="4"/>
      <c r="CJ818" s="4"/>
      <c r="CK818" s="4"/>
      <c r="CL818" s="4"/>
      <c r="CM818" s="4"/>
      <c r="CN818" s="4"/>
      <c r="CO818" s="4"/>
      <c r="CP818" s="4"/>
      <c r="CQ818" s="4"/>
      <c r="CR818" s="4"/>
      <c r="CS818" s="4"/>
      <c r="CT818" s="4"/>
      <c r="CU818" s="4"/>
      <c r="CV818" s="4"/>
      <c r="CW818" s="4"/>
      <c r="CX818" s="4"/>
      <c r="CY818" s="4"/>
      <c r="CZ818" s="4"/>
      <c r="DA818" s="4"/>
      <c r="DB818" s="4"/>
      <c r="DC818" s="4"/>
      <c r="DD818" s="4"/>
      <c r="DE818" s="4"/>
      <c r="DF818" s="4"/>
      <c r="DG818" s="4"/>
      <c r="DH818" s="4"/>
      <c r="DI818" s="4"/>
      <c r="DJ818" s="4"/>
      <c r="DK818" s="4"/>
      <c r="DL818" s="4"/>
      <c r="DM818" s="4"/>
      <c r="DN818" s="4"/>
      <c r="DO818" s="4"/>
      <c r="DP818" s="4"/>
    </row>
    <row r="819" spans="3:120"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4"/>
      <c r="AV819" s="4"/>
      <c r="AW819" s="4"/>
      <c r="AX819" s="4"/>
      <c r="AY819" s="4"/>
      <c r="AZ819" s="4"/>
      <c r="BA819" s="4"/>
      <c r="BB819" s="4"/>
      <c r="BC819" s="4"/>
      <c r="BD819" s="4"/>
      <c r="BE819" s="4"/>
      <c r="BF819" s="4"/>
      <c r="BG819" s="4"/>
      <c r="BH819" s="4"/>
      <c r="BI819" s="4"/>
      <c r="BJ819" s="4"/>
      <c r="BK819" s="4"/>
      <c r="BL819" s="4"/>
      <c r="BM819" s="4"/>
      <c r="BN819" s="4"/>
      <c r="BO819" s="4"/>
      <c r="BP819" s="4"/>
      <c r="BQ819" s="4"/>
      <c r="BR819" s="4"/>
      <c r="BS819" s="4"/>
      <c r="BT819" s="4"/>
      <c r="BU819" s="4"/>
      <c r="BV819" s="4"/>
      <c r="BW819" s="4"/>
      <c r="BX819" s="4"/>
      <c r="BY819" s="4"/>
      <c r="BZ819" s="4"/>
      <c r="CA819" s="4"/>
      <c r="CB819" s="4"/>
      <c r="CC819" s="4"/>
      <c r="CD819" s="4"/>
      <c r="CE819" s="4"/>
      <c r="CF819" s="4"/>
      <c r="CG819" s="4"/>
      <c r="CH819" s="4"/>
      <c r="CI819" s="4"/>
      <c r="CJ819" s="4"/>
      <c r="CK819" s="4"/>
      <c r="CL819" s="4"/>
      <c r="CM819" s="4"/>
      <c r="CN819" s="4"/>
      <c r="CO819" s="4"/>
      <c r="CP819" s="4"/>
      <c r="CQ819" s="4"/>
      <c r="CR819" s="4"/>
      <c r="CS819" s="4"/>
      <c r="CT819" s="4"/>
      <c r="CU819" s="4"/>
      <c r="CV819" s="4"/>
      <c r="CW819" s="4"/>
      <c r="CX819" s="4"/>
      <c r="CY819" s="4"/>
      <c r="CZ819" s="4"/>
      <c r="DA819" s="4"/>
      <c r="DB819" s="4"/>
      <c r="DC819" s="4"/>
      <c r="DD819" s="4"/>
      <c r="DE819" s="4"/>
      <c r="DF819" s="4"/>
      <c r="DG819" s="4"/>
      <c r="DH819" s="4"/>
      <c r="DI819" s="4"/>
      <c r="DJ819" s="4"/>
      <c r="DK819" s="4"/>
      <c r="DL819" s="4"/>
      <c r="DM819" s="4"/>
      <c r="DN819" s="4"/>
      <c r="DO819" s="4"/>
      <c r="DP819" s="4"/>
    </row>
    <row r="820" spans="3:120"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  <c r="AV820" s="4"/>
      <c r="AW820" s="4"/>
      <c r="AX820" s="4"/>
      <c r="AY820" s="4"/>
      <c r="AZ820" s="4"/>
      <c r="BA820" s="4"/>
      <c r="BB820" s="4"/>
      <c r="BC820" s="4"/>
      <c r="BD820" s="4"/>
      <c r="BE820" s="4"/>
      <c r="BF820" s="4"/>
      <c r="BG820" s="4"/>
      <c r="BH820" s="4"/>
      <c r="BI820" s="4"/>
      <c r="BJ820" s="4"/>
      <c r="BK820" s="4"/>
      <c r="BL820" s="4"/>
      <c r="BM820" s="4"/>
      <c r="BN820" s="4"/>
      <c r="BO820" s="4"/>
      <c r="BP820" s="4"/>
      <c r="BQ820" s="4"/>
      <c r="BR820" s="4"/>
      <c r="BS820" s="4"/>
      <c r="BT820" s="4"/>
      <c r="BU820" s="4"/>
      <c r="BV820" s="4"/>
      <c r="BW820" s="4"/>
      <c r="BX820" s="4"/>
      <c r="BY820" s="4"/>
      <c r="BZ820" s="4"/>
      <c r="CA820" s="4"/>
      <c r="CB820" s="4"/>
      <c r="CC820" s="4"/>
      <c r="CD820" s="4"/>
      <c r="CE820" s="4"/>
      <c r="CF820" s="4"/>
      <c r="CG820" s="4"/>
      <c r="CH820" s="4"/>
      <c r="CI820" s="4"/>
      <c r="CJ820" s="4"/>
      <c r="CK820" s="4"/>
      <c r="CL820" s="4"/>
      <c r="CM820" s="4"/>
      <c r="CN820" s="4"/>
      <c r="CO820" s="4"/>
      <c r="CP820" s="4"/>
      <c r="CQ820" s="4"/>
      <c r="CR820" s="4"/>
      <c r="CS820" s="4"/>
      <c r="CT820" s="4"/>
      <c r="CU820" s="4"/>
      <c r="CV820" s="4"/>
      <c r="CW820" s="4"/>
      <c r="CX820" s="4"/>
      <c r="CY820" s="4"/>
      <c r="CZ820" s="4"/>
      <c r="DA820" s="4"/>
      <c r="DB820" s="4"/>
      <c r="DC820" s="4"/>
      <c r="DD820" s="4"/>
      <c r="DE820" s="4"/>
      <c r="DF820" s="4"/>
      <c r="DG820" s="4"/>
      <c r="DH820" s="4"/>
      <c r="DI820" s="4"/>
      <c r="DJ820" s="4"/>
      <c r="DK820" s="4"/>
      <c r="DL820" s="4"/>
      <c r="DM820" s="4"/>
      <c r="DN820" s="4"/>
      <c r="DO820" s="4"/>
      <c r="DP820" s="4"/>
    </row>
    <row r="821" spans="3:120"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  <c r="AU821" s="4"/>
      <c r="AV821" s="4"/>
      <c r="AW821" s="4"/>
      <c r="AX821" s="4"/>
      <c r="AY821" s="4"/>
      <c r="AZ821" s="4"/>
      <c r="BA821" s="4"/>
      <c r="BB821" s="4"/>
      <c r="BC821" s="4"/>
      <c r="BD821" s="4"/>
      <c r="BE821" s="4"/>
      <c r="BF821" s="4"/>
      <c r="BG821" s="4"/>
      <c r="BH821" s="4"/>
      <c r="BI821" s="4"/>
      <c r="BJ821" s="4"/>
      <c r="BK821" s="4"/>
      <c r="BL821" s="4"/>
      <c r="BM821" s="4"/>
      <c r="BN821" s="4"/>
      <c r="BO821" s="4"/>
      <c r="BP821" s="4"/>
      <c r="BQ821" s="4"/>
      <c r="BR821" s="4"/>
      <c r="BS821" s="4"/>
      <c r="BT821" s="4"/>
      <c r="BU821" s="4"/>
      <c r="BV821" s="4"/>
      <c r="BW821" s="4"/>
      <c r="BX821" s="4"/>
      <c r="BY821" s="4"/>
      <c r="BZ821" s="4"/>
      <c r="CA821" s="4"/>
      <c r="CB821" s="4"/>
      <c r="CC821" s="4"/>
      <c r="CD821" s="4"/>
      <c r="CE821" s="4"/>
      <c r="CF821" s="4"/>
      <c r="CG821" s="4"/>
      <c r="CH821" s="4"/>
      <c r="CI821" s="4"/>
      <c r="CJ821" s="4"/>
      <c r="CK821" s="4"/>
      <c r="CL821" s="4"/>
      <c r="CM821" s="4"/>
      <c r="CN821" s="4"/>
      <c r="CO821" s="4"/>
      <c r="CP821" s="4"/>
      <c r="CQ821" s="4"/>
      <c r="CR821" s="4"/>
      <c r="CS821" s="4"/>
      <c r="CT821" s="4"/>
      <c r="CU821" s="4"/>
      <c r="CV821" s="4"/>
      <c r="CW821" s="4"/>
      <c r="CX821" s="4"/>
      <c r="CY821" s="4"/>
      <c r="CZ821" s="4"/>
      <c r="DA821" s="4"/>
      <c r="DB821" s="4"/>
      <c r="DC821" s="4"/>
      <c r="DD821" s="4"/>
      <c r="DE821" s="4"/>
      <c r="DF821" s="4"/>
      <c r="DG821" s="4"/>
      <c r="DH821" s="4"/>
      <c r="DI821" s="4"/>
      <c r="DJ821" s="4"/>
      <c r="DK821" s="4"/>
      <c r="DL821" s="4"/>
      <c r="DM821" s="4"/>
      <c r="DN821" s="4"/>
      <c r="DO821" s="4"/>
      <c r="DP821" s="4"/>
    </row>
    <row r="822" spans="3:120"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  <c r="AV822" s="4"/>
      <c r="AW822" s="4"/>
      <c r="AX822" s="4"/>
      <c r="AY822" s="4"/>
      <c r="AZ822" s="4"/>
      <c r="BA822" s="4"/>
      <c r="BB822" s="4"/>
      <c r="BC822" s="4"/>
      <c r="BD822" s="4"/>
      <c r="BE822" s="4"/>
      <c r="BF822" s="4"/>
      <c r="BG822" s="4"/>
      <c r="BH822" s="4"/>
      <c r="BI822" s="4"/>
      <c r="BJ822" s="4"/>
      <c r="BK822" s="4"/>
      <c r="BL822" s="4"/>
      <c r="BM822" s="4"/>
      <c r="BN822" s="4"/>
      <c r="BO822" s="4"/>
      <c r="BP822" s="4"/>
      <c r="BQ822" s="4"/>
      <c r="BR822" s="4"/>
      <c r="BS822" s="4"/>
      <c r="BT822" s="4"/>
      <c r="BU822" s="4"/>
      <c r="BV822" s="4"/>
      <c r="BW822" s="4"/>
      <c r="BX822" s="4"/>
      <c r="BY822" s="4"/>
      <c r="BZ822" s="4"/>
      <c r="CA822" s="4"/>
      <c r="CB822" s="4"/>
      <c r="CC822" s="4"/>
      <c r="CD822" s="4"/>
      <c r="CE822" s="4"/>
      <c r="CF822" s="4"/>
      <c r="CG822" s="4"/>
      <c r="CH822" s="4"/>
      <c r="CI822" s="4"/>
      <c r="CJ822" s="4"/>
      <c r="CK822" s="4"/>
      <c r="CL822" s="4"/>
      <c r="CM822" s="4"/>
      <c r="CN822" s="4"/>
      <c r="CO822" s="4"/>
      <c r="CP822" s="4"/>
      <c r="CQ822" s="4"/>
      <c r="CR822" s="4"/>
      <c r="CS822" s="4"/>
      <c r="CT822" s="4"/>
      <c r="CU822" s="4"/>
      <c r="CV822" s="4"/>
      <c r="CW822" s="4"/>
      <c r="CX822" s="4"/>
      <c r="CY822" s="4"/>
      <c r="CZ822" s="4"/>
      <c r="DA822" s="4"/>
      <c r="DB822" s="4"/>
      <c r="DC822" s="4"/>
      <c r="DD822" s="4"/>
      <c r="DE822" s="4"/>
      <c r="DF822" s="4"/>
      <c r="DG822" s="4"/>
      <c r="DH822" s="4"/>
      <c r="DI822" s="4"/>
      <c r="DJ822" s="4"/>
      <c r="DK822" s="4"/>
      <c r="DL822" s="4"/>
      <c r="DM822" s="4"/>
      <c r="DN822" s="4"/>
      <c r="DO822" s="4"/>
      <c r="DP822" s="4"/>
    </row>
    <row r="823" spans="3:120"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  <c r="AV823" s="4"/>
      <c r="AW823" s="4"/>
      <c r="AX823" s="4"/>
      <c r="AY823" s="4"/>
      <c r="AZ823" s="4"/>
      <c r="BA823" s="4"/>
      <c r="BB823" s="4"/>
      <c r="BC823" s="4"/>
      <c r="BD823" s="4"/>
      <c r="BE823" s="4"/>
      <c r="BF823" s="4"/>
      <c r="BG823" s="4"/>
      <c r="BH823" s="4"/>
      <c r="BI823" s="4"/>
      <c r="BJ823" s="4"/>
      <c r="BK823" s="4"/>
      <c r="BL823" s="4"/>
      <c r="BM823" s="4"/>
      <c r="BN823" s="4"/>
      <c r="BO823" s="4"/>
      <c r="BP823" s="4"/>
      <c r="BQ823" s="4"/>
      <c r="BR823" s="4"/>
      <c r="BS823" s="4"/>
      <c r="BT823" s="4"/>
      <c r="BU823" s="4"/>
      <c r="BV823" s="4"/>
      <c r="BW823" s="4"/>
      <c r="BX823" s="4"/>
      <c r="BY823" s="4"/>
      <c r="BZ823" s="4"/>
      <c r="CA823" s="4"/>
      <c r="CB823" s="4"/>
      <c r="CC823" s="4"/>
      <c r="CD823" s="4"/>
      <c r="CE823" s="4"/>
      <c r="CF823" s="4"/>
      <c r="CG823" s="4"/>
      <c r="CH823" s="4"/>
      <c r="CI823" s="4"/>
      <c r="CJ823" s="4"/>
      <c r="CK823" s="4"/>
      <c r="CL823" s="4"/>
      <c r="CM823" s="4"/>
      <c r="CN823" s="4"/>
      <c r="CO823" s="4"/>
      <c r="CP823" s="4"/>
      <c r="CQ823" s="4"/>
      <c r="CR823" s="4"/>
      <c r="CS823" s="4"/>
      <c r="CT823" s="4"/>
      <c r="CU823" s="4"/>
      <c r="CV823" s="4"/>
      <c r="CW823" s="4"/>
      <c r="CX823" s="4"/>
      <c r="CY823" s="4"/>
      <c r="CZ823" s="4"/>
      <c r="DA823" s="4"/>
      <c r="DB823" s="4"/>
      <c r="DC823" s="4"/>
      <c r="DD823" s="4"/>
      <c r="DE823" s="4"/>
      <c r="DF823" s="4"/>
      <c r="DG823" s="4"/>
      <c r="DH823" s="4"/>
      <c r="DI823" s="4"/>
      <c r="DJ823" s="4"/>
      <c r="DK823" s="4"/>
      <c r="DL823" s="4"/>
      <c r="DM823" s="4"/>
      <c r="DN823" s="4"/>
      <c r="DO823" s="4"/>
      <c r="DP823" s="4"/>
    </row>
    <row r="824" spans="3:120"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  <c r="AU824" s="4"/>
      <c r="AV824" s="4"/>
      <c r="AW824" s="4"/>
      <c r="AX824" s="4"/>
      <c r="AY824" s="4"/>
      <c r="AZ824" s="4"/>
      <c r="BA824" s="4"/>
      <c r="BB824" s="4"/>
      <c r="BC824" s="4"/>
      <c r="BD824" s="4"/>
      <c r="BE824" s="4"/>
      <c r="BF824" s="4"/>
      <c r="BG824" s="4"/>
      <c r="BH824" s="4"/>
      <c r="BI824" s="4"/>
      <c r="BJ824" s="4"/>
      <c r="BK824" s="4"/>
      <c r="BL824" s="4"/>
      <c r="BM824" s="4"/>
      <c r="BN824" s="4"/>
      <c r="BO824" s="4"/>
      <c r="BP824" s="4"/>
      <c r="BQ824" s="4"/>
      <c r="BR824" s="4"/>
      <c r="BS824" s="4"/>
      <c r="BT824" s="4"/>
      <c r="BU824" s="4"/>
      <c r="BV824" s="4"/>
      <c r="BW824" s="4"/>
      <c r="BX824" s="4"/>
      <c r="BY824" s="4"/>
      <c r="BZ824" s="4"/>
      <c r="CA824" s="4"/>
      <c r="CB824" s="4"/>
      <c r="CC824" s="4"/>
      <c r="CD824" s="4"/>
      <c r="CE824" s="4"/>
      <c r="CF824" s="4"/>
      <c r="CG824" s="4"/>
      <c r="CH824" s="4"/>
      <c r="CI824" s="4"/>
      <c r="CJ824" s="4"/>
      <c r="CK824" s="4"/>
      <c r="CL824" s="4"/>
      <c r="CM824" s="4"/>
      <c r="CN824" s="4"/>
      <c r="CO824" s="4"/>
      <c r="CP824" s="4"/>
      <c r="CQ824" s="4"/>
      <c r="CR824" s="4"/>
      <c r="CS824" s="4"/>
      <c r="CT824" s="4"/>
      <c r="CU824" s="4"/>
      <c r="CV824" s="4"/>
      <c r="CW824" s="4"/>
      <c r="CX824" s="4"/>
      <c r="CY824" s="4"/>
      <c r="CZ824" s="4"/>
      <c r="DA824" s="4"/>
      <c r="DB824" s="4"/>
      <c r="DC824" s="4"/>
      <c r="DD824" s="4"/>
      <c r="DE824" s="4"/>
      <c r="DF824" s="4"/>
      <c r="DG824" s="4"/>
      <c r="DH824" s="4"/>
      <c r="DI824" s="4"/>
      <c r="DJ824" s="4"/>
      <c r="DK824" s="4"/>
      <c r="DL824" s="4"/>
      <c r="DM824" s="4"/>
      <c r="DN824" s="4"/>
      <c r="DO824" s="4"/>
      <c r="DP824" s="4"/>
    </row>
    <row r="825" spans="3:120"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  <c r="AV825" s="4"/>
      <c r="AW825" s="4"/>
      <c r="AX825" s="4"/>
      <c r="AY825" s="4"/>
      <c r="AZ825" s="4"/>
      <c r="BA825" s="4"/>
      <c r="BB825" s="4"/>
      <c r="BC825" s="4"/>
      <c r="BD825" s="4"/>
      <c r="BE825" s="4"/>
      <c r="BF825" s="4"/>
      <c r="BG825" s="4"/>
      <c r="BH825" s="4"/>
      <c r="BI825" s="4"/>
      <c r="BJ825" s="4"/>
      <c r="BK825" s="4"/>
      <c r="BL825" s="4"/>
      <c r="BM825" s="4"/>
      <c r="BN825" s="4"/>
      <c r="BO825" s="4"/>
      <c r="BP825" s="4"/>
      <c r="BQ825" s="4"/>
      <c r="BR825" s="4"/>
      <c r="BS825" s="4"/>
      <c r="BT825" s="4"/>
      <c r="BU825" s="4"/>
      <c r="BV825" s="4"/>
      <c r="BW825" s="4"/>
      <c r="BX825" s="4"/>
      <c r="BY825" s="4"/>
      <c r="BZ825" s="4"/>
      <c r="CA825" s="4"/>
      <c r="CB825" s="4"/>
      <c r="CC825" s="4"/>
      <c r="CD825" s="4"/>
      <c r="CE825" s="4"/>
      <c r="CF825" s="4"/>
      <c r="CG825" s="4"/>
      <c r="CH825" s="4"/>
      <c r="CI825" s="4"/>
      <c r="CJ825" s="4"/>
      <c r="CK825" s="4"/>
      <c r="CL825" s="4"/>
      <c r="CM825" s="4"/>
      <c r="CN825" s="4"/>
      <c r="CO825" s="4"/>
      <c r="CP825" s="4"/>
      <c r="CQ825" s="4"/>
      <c r="CR825" s="4"/>
      <c r="CS825" s="4"/>
      <c r="CT825" s="4"/>
      <c r="CU825" s="4"/>
      <c r="CV825" s="4"/>
      <c r="CW825" s="4"/>
      <c r="CX825" s="4"/>
      <c r="CY825" s="4"/>
      <c r="CZ825" s="4"/>
      <c r="DA825" s="4"/>
      <c r="DB825" s="4"/>
      <c r="DC825" s="4"/>
      <c r="DD825" s="4"/>
      <c r="DE825" s="4"/>
      <c r="DF825" s="4"/>
      <c r="DG825" s="4"/>
      <c r="DH825" s="4"/>
      <c r="DI825" s="4"/>
      <c r="DJ825" s="4"/>
      <c r="DK825" s="4"/>
      <c r="DL825" s="4"/>
      <c r="DM825" s="4"/>
      <c r="DN825" s="4"/>
      <c r="DO825" s="4"/>
      <c r="DP825" s="4"/>
    </row>
    <row r="826" spans="3:120"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  <c r="AU826" s="4"/>
      <c r="AV826" s="4"/>
      <c r="AW826" s="4"/>
      <c r="AX826" s="4"/>
      <c r="AY826" s="4"/>
      <c r="AZ826" s="4"/>
      <c r="BA826" s="4"/>
      <c r="BB826" s="4"/>
      <c r="BC826" s="4"/>
      <c r="BD826" s="4"/>
      <c r="BE826" s="4"/>
      <c r="BF826" s="4"/>
      <c r="BG826" s="4"/>
      <c r="BH826" s="4"/>
      <c r="BI826" s="4"/>
      <c r="BJ826" s="4"/>
      <c r="BK826" s="4"/>
      <c r="BL826" s="4"/>
      <c r="BM826" s="4"/>
      <c r="BN826" s="4"/>
      <c r="BO826" s="4"/>
      <c r="BP826" s="4"/>
      <c r="BQ826" s="4"/>
      <c r="BR826" s="4"/>
      <c r="BS826" s="4"/>
      <c r="BT826" s="4"/>
      <c r="BU826" s="4"/>
      <c r="BV826" s="4"/>
      <c r="BW826" s="4"/>
      <c r="BX826" s="4"/>
      <c r="BY826" s="4"/>
      <c r="BZ826" s="4"/>
      <c r="CA826" s="4"/>
      <c r="CB826" s="4"/>
      <c r="CC826" s="4"/>
      <c r="CD826" s="4"/>
      <c r="CE826" s="4"/>
      <c r="CF826" s="4"/>
      <c r="CG826" s="4"/>
      <c r="CH826" s="4"/>
      <c r="CI826" s="4"/>
      <c r="CJ826" s="4"/>
      <c r="CK826" s="4"/>
      <c r="CL826" s="4"/>
      <c r="CM826" s="4"/>
      <c r="CN826" s="4"/>
      <c r="CO826" s="4"/>
      <c r="CP826" s="4"/>
      <c r="CQ826" s="4"/>
      <c r="CR826" s="4"/>
      <c r="CS826" s="4"/>
      <c r="CT826" s="4"/>
      <c r="CU826" s="4"/>
      <c r="CV826" s="4"/>
      <c r="CW826" s="4"/>
      <c r="CX826" s="4"/>
      <c r="CY826" s="4"/>
      <c r="CZ826" s="4"/>
      <c r="DA826" s="4"/>
      <c r="DB826" s="4"/>
      <c r="DC826" s="4"/>
      <c r="DD826" s="4"/>
      <c r="DE826" s="4"/>
      <c r="DF826" s="4"/>
      <c r="DG826" s="4"/>
      <c r="DH826" s="4"/>
      <c r="DI826" s="4"/>
      <c r="DJ826" s="4"/>
      <c r="DK826" s="4"/>
      <c r="DL826" s="4"/>
      <c r="DM826" s="4"/>
      <c r="DN826" s="4"/>
      <c r="DO826" s="4"/>
      <c r="DP826" s="4"/>
    </row>
    <row r="827" spans="3:120"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  <c r="AV827" s="4"/>
      <c r="AW827" s="4"/>
      <c r="AX827" s="4"/>
      <c r="AY827" s="4"/>
      <c r="AZ827" s="4"/>
      <c r="BA827" s="4"/>
      <c r="BB827" s="4"/>
      <c r="BC827" s="4"/>
      <c r="BD827" s="4"/>
      <c r="BE827" s="4"/>
      <c r="BF827" s="4"/>
      <c r="BG827" s="4"/>
      <c r="BH827" s="4"/>
      <c r="BI827" s="4"/>
      <c r="BJ827" s="4"/>
      <c r="BK827" s="4"/>
      <c r="BL827" s="4"/>
      <c r="BM827" s="4"/>
      <c r="BN827" s="4"/>
      <c r="BO827" s="4"/>
      <c r="BP827" s="4"/>
      <c r="BQ827" s="4"/>
      <c r="BR827" s="4"/>
      <c r="BS827" s="4"/>
      <c r="BT827" s="4"/>
      <c r="BU827" s="4"/>
      <c r="BV827" s="4"/>
      <c r="BW827" s="4"/>
      <c r="BX827" s="4"/>
      <c r="BY827" s="4"/>
      <c r="BZ827" s="4"/>
      <c r="CA827" s="4"/>
      <c r="CB827" s="4"/>
      <c r="CC827" s="4"/>
      <c r="CD827" s="4"/>
      <c r="CE827" s="4"/>
      <c r="CF827" s="4"/>
      <c r="CG827" s="4"/>
      <c r="CH827" s="4"/>
      <c r="CI827" s="4"/>
      <c r="CJ827" s="4"/>
      <c r="CK827" s="4"/>
      <c r="CL827" s="4"/>
      <c r="CM827" s="4"/>
      <c r="CN827" s="4"/>
      <c r="CO827" s="4"/>
      <c r="CP827" s="4"/>
      <c r="CQ827" s="4"/>
      <c r="CR827" s="4"/>
      <c r="CS827" s="4"/>
      <c r="CT827" s="4"/>
      <c r="CU827" s="4"/>
      <c r="CV827" s="4"/>
      <c r="CW827" s="4"/>
      <c r="CX827" s="4"/>
      <c r="CY827" s="4"/>
      <c r="CZ827" s="4"/>
      <c r="DA827" s="4"/>
      <c r="DB827" s="4"/>
      <c r="DC827" s="4"/>
      <c r="DD827" s="4"/>
      <c r="DE827" s="4"/>
      <c r="DF827" s="4"/>
      <c r="DG827" s="4"/>
      <c r="DH827" s="4"/>
      <c r="DI827" s="4"/>
      <c r="DJ827" s="4"/>
      <c r="DK827" s="4"/>
      <c r="DL827" s="4"/>
      <c r="DM827" s="4"/>
      <c r="DN827" s="4"/>
      <c r="DO827" s="4"/>
      <c r="DP827" s="4"/>
    </row>
    <row r="828" spans="3:120"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  <c r="AU828" s="4"/>
      <c r="AV828" s="4"/>
      <c r="AW828" s="4"/>
      <c r="AX828" s="4"/>
      <c r="AY828" s="4"/>
      <c r="AZ828" s="4"/>
      <c r="BA828" s="4"/>
      <c r="BB828" s="4"/>
      <c r="BC828" s="4"/>
      <c r="BD828" s="4"/>
      <c r="BE828" s="4"/>
      <c r="BF828" s="4"/>
      <c r="BG828" s="4"/>
      <c r="BH828" s="4"/>
      <c r="BI828" s="4"/>
      <c r="BJ828" s="4"/>
      <c r="BK828" s="4"/>
      <c r="BL828" s="4"/>
      <c r="BM828" s="4"/>
      <c r="BN828" s="4"/>
      <c r="BO828" s="4"/>
      <c r="BP828" s="4"/>
      <c r="BQ828" s="4"/>
      <c r="BR828" s="4"/>
      <c r="BS828" s="4"/>
      <c r="BT828" s="4"/>
      <c r="BU828" s="4"/>
      <c r="BV828" s="4"/>
      <c r="BW828" s="4"/>
      <c r="BX828" s="4"/>
      <c r="BY828" s="4"/>
      <c r="BZ828" s="4"/>
      <c r="CA828" s="4"/>
      <c r="CB828" s="4"/>
      <c r="CC828" s="4"/>
      <c r="CD828" s="4"/>
      <c r="CE828" s="4"/>
      <c r="CF828" s="4"/>
      <c r="CG828" s="4"/>
      <c r="CH828" s="4"/>
      <c r="CI828" s="4"/>
      <c r="CJ828" s="4"/>
      <c r="CK828" s="4"/>
      <c r="CL828" s="4"/>
      <c r="CM828" s="4"/>
      <c r="CN828" s="4"/>
      <c r="CO828" s="4"/>
      <c r="CP828" s="4"/>
      <c r="CQ828" s="4"/>
      <c r="CR828" s="4"/>
      <c r="CS828" s="4"/>
      <c r="CT828" s="4"/>
      <c r="CU828" s="4"/>
      <c r="CV828" s="4"/>
      <c r="CW828" s="4"/>
      <c r="CX828" s="4"/>
      <c r="CY828" s="4"/>
      <c r="CZ828" s="4"/>
      <c r="DA828" s="4"/>
      <c r="DB828" s="4"/>
      <c r="DC828" s="4"/>
      <c r="DD828" s="4"/>
      <c r="DE828" s="4"/>
      <c r="DF828" s="4"/>
      <c r="DG828" s="4"/>
      <c r="DH828" s="4"/>
      <c r="DI828" s="4"/>
      <c r="DJ828" s="4"/>
      <c r="DK828" s="4"/>
      <c r="DL828" s="4"/>
      <c r="DM828" s="4"/>
      <c r="DN828" s="4"/>
      <c r="DO828" s="4"/>
      <c r="DP828" s="4"/>
    </row>
    <row r="829" spans="3:120"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  <c r="AV829" s="4"/>
      <c r="AW829" s="4"/>
      <c r="AX829" s="4"/>
      <c r="AY829" s="4"/>
      <c r="AZ829" s="4"/>
      <c r="BA829" s="4"/>
      <c r="BB829" s="4"/>
      <c r="BC829" s="4"/>
      <c r="BD829" s="4"/>
      <c r="BE829" s="4"/>
      <c r="BF829" s="4"/>
      <c r="BG829" s="4"/>
      <c r="BH829" s="4"/>
      <c r="BI829" s="4"/>
      <c r="BJ829" s="4"/>
      <c r="BK829" s="4"/>
      <c r="BL829" s="4"/>
      <c r="BM829" s="4"/>
      <c r="BN829" s="4"/>
      <c r="BO829" s="4"/>
      <c r="BP829" s="4"/>
      <c r="BQ829" s="4"/>
      <c r="BR829" s="4"/>
      <c r="BS829" s="4"/>
      <c r="BT829" s="4"/>
      <c r="BU829" s="4"/>
      <c r="BV829" s="4"/>
      <c r="BW829" s="4"/>
      <c r="BX829" s="4"/>
      <c r="BY829" s="4"/>
      <c r="BZ829" s="4"/>
      <c r="CA829" s="4"/>
      <c r="CB829" s="4"/>
      <c r="CC829" s="4"/>
      <c r="CD829" s="4"/>
      <c r="CE829" s="4"/>
      <c r="CF829" s="4"/>
      <c r="CG829" s="4"/>
      <c r="CH829" s="4"/>
      <c r="CI829" s="4"/>
      <c r="CJ829" s="4"/>
      <c r="CK829" s="4"/>
      <c r="CL829" s="4"/>
      <c r="CM829" s="4"/>
      <c r="CN829" s="4"/>
      <c r="CO829" s="4"/>
      <c r="CP829" s="4"/>
      <c r="CQ829" s="4"/>
      <c r="CR829" s="4"/>
      <c r="CS829" s="4"/>
      <c r="CT829" s="4"/>
      <c r="CU829" s="4"/>
      <c r="CV829" s="4"/>
      <c r="CW829" s="4"/>
      <c r="CX829" s="4"/>
      <c r="CY829" s="4"/>
      <c r="CZ829" s="4"/>
      <c r="DA829" s="4"/>
      <c r="DB829" s="4"/>
      <c r="DC829" s="4"/>
      <c r="DD829" s="4"/>
      <c r="DE829" s="4"/>
      <c r="DF829" s="4"/>
      <c r="DG829" s="4"/>
      <c r="DH829" s="4"/>
      <c r="DI829" s="4"/>
      <c r="DJ829" s="4"/>
      <c r="DK829" s="4"/>
      <c r="DL829" s="4"/>
      <c r="DM829" s="4"/>
      <c r="DN829" s="4"/>
      <c r="DO829" s="4"/>
      <c r="DP829" s="4"/>
    </row>
    <row r="830" spans="3:120"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  <c r="AU830" s="4"/>
      <c r="AV830" s="4"/>
      <c r="AW830" s="4"/>
      <c r="AX830" s="4"/>
      <c r="AY830" s="4"/>
      <c r="AZ830" s="4"/>
      <c r="BA830" s="4"/>
      <c r="BB830" s="4"/>
      <c r="BC830" s="4"/>
      <c r="BD830" s="4"/>
      <c r="BE830" s="4"/>
      <c r="BF830" s="4"/>
      <c r="BG830" s="4"/>
      <c r="BH830" s="4"/>
      <c r="BI830" s="4"/>
      <c r="BJ830" s="4"/>
      <c r="BK830" s="4"/>
      <c r="BL830" s="4"/>
      <c r="BM830" s="4"/>
      <c r="BN830" s="4"/>
      <c r="BO830" s="4"/>
      <c r="BP830" s="4"/>
      <c r="BQ830" s="4"/>
      <c r="BR830" s="4"/>
      <c r="BS830" s="4"/>
      <c r="BT830" s="4"/>
      <c r="BU830" s="4"/>
      <c r="BV830" s="4"/>
      <c r="BW830" s="4"/>
      <c r="BX830" s="4"/>
      <c r="BY830" s="4"/>
      <c r="BZ830" s="4"/>
      <c r="CA830" s="4"/>
      <c r="CB830" s="4"/>
      <c r="CC830" s="4"/>
      <c r="CD830" s="4"/>
      <c r="CE830" s="4"/>
      <c r="CF830" s="4"/>
      <c r="CG830" s="4"/>
      <c r="CH830" s="4"/>
      <c r="CI830" s="4"/>
      <c r="CJ830" s="4"/>
      <c r="CK830" s="4"/>
      <c r="CL830" s="4"/>
      <c r="CM830" s="4"/>
      <c r="CN830" s="4"/>
      <c r="CO830" s="4"/>
      <c r="CP830" s="4"/>
      <c r="CQ830" s="4"/>
      <c r="CR830" s="4"/>
      <c r="CS830" s="4"/>
      <c r="CT830" s="4"/>
      <c r="CU830" s="4"/>
      <c r="CV830" s="4"/>
      <c r="CW830" s="4"/>
      <c r="CX830" s="4"/>
      <c r="CY830" s="4"/>
      <c r="CZ830" s="4"/>
      <c r="DA830" s="4"/>
      <c r="DB830" s="4"/>
      <c r="DC830" s="4"/>
      <c r="DD830" s="4"/>
      <c r="DE830" s="4"/>
      <c r="DF830" s="4"/>
      <c r="DG830" s="4"/>
      <c r="DH830" s="4"/>
      <c r="DI830" s="4"/>
      <c r="DJ830" s="4"/>
      <c r="DK830" s="4"/>
      <c r="DL830" s="4"/>
      <c r="DM830" s="4"/>
      <c r="DN830" s="4"/>
      <c r="DO830" s="4"/>
      <c r="DP830" s="4"/>
    </row>
    <row r="831" spans="3:120"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  <c r="AV831" s="4"/>
      <c r="AW831" s="4"/>
      <c r="AX831" s="4"/>
      <c r="AY831" s="4"/>
      <c r="AZ831" s="4"/>
      <c r="BA831" s="4"/>
      <c r="BB831" s="4"/>
      <c r="BC831" s="4"/>
      <c r="BD831" s="4"/>
      <c r="BE831" s="4"/>
      <c r="BF831" s="4"/>
      <c r="BG831" s="4"/>
      <c r="BH831" s="4"/>
      <c r="BI831" s="4"/>
      <c r="BJ831" s="4"/>
      <c r="BK831" s="4"/>
      <c r="BL831" s="4"/>
      <c r="BM831" s="4"/>
      <c r="BN831" s="4"/>
      <c r="BO831" s="4"/>
      <c r="BP831" s="4"/>
      <c r="BQ831" s="4"/>
      <c r="BR831" s="4"/>
      <c r="BS831" s="4"/>
      <c r="BT831" s="4"/>
      <c r="BU831" s="4"/>
      <c r="BV831" s="4"/>
      <c r="BW831" s="4"/>
      <c r="BX831" s="4"/>
      <c r="BY831" s="4"/>
      <c r="BZ831" s="4"/>
      <c r="CA831" s="4"/>
      <c r="CB831" s="4"/>
      <c r="CC831" s="4"/>
      <c r="CD831" s="4"/>
      <c r="CE831" s="4"/>
      <c r="CF831" s="4"/>
      <c r="CG831" s="4"/>
      <c r="CH831" s="4"/>
      <c r="CI831" s="4"/>
      <c r="CJ831" s="4"/>
      <c r="CK831" s="4"/>
      <c r="CL831" s="4"/>
      <c r="CM831" s="4"/>
      <c r="CN831" s="4"/>
      <c r="CO831" s="4"/>
      <c r="CP831" s="4"/>
      <c r="CQ831" s="4"/>
      <c r="CR831" s="4"/>
      <c r="CS831" s="4"/>
      <c r="CT831" s="4"/>
      <c r="CU831" s="4"/>
      <c r="CV831" s="4"/>
      <c r="CW831" s="4"/>
      <c r="CX831" s="4"/>
      <c r="CY831" s="4"/>
      <c r="CZ831" s="4"/>
      <c r="DA831" s="4"/>
      <c r="DB831" s="4"/>
      <c r="DC831" s="4"/>
      <c r="DD831" s="4"/>
      <c r="DE831" s="4"/>
      <c r="DF831" s="4"/>
      <c r="DG831" s="4"/>
      <c r="DH831" s="4"/>
      <c r="DI831" s="4"/>
      <c r="DJ831" s="4"/>
      <c r="DK831" s="4"/>
      <c r="DL831" s="4"/>
      <c r="DM831" s="4"/>
      <c r="DN831" s="4"/>
      <c r="DO831" s="4"/>
      <c r="DP831" s="4"/>
    </row>
    <row r="832" spans="3:120"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4"/>
      <c r="AV832" s="4"/>
      <c r="AW832" s="4"/>
      <c r="AX832" s="4"/>
      <c r="AY832" s="4"/>
      <c r="AZ832" s="4"/>
      <c r="BA832" s="4"/>
      <c r="BB832" s="4"/>
      <c r="BC832" s="4"/>
      <c r="BD832" s="4"/>
      <c r="BE832" s="4"/>
      <c r="BF832" s="4"/>
      <c r="BG832" s="4"/>
      <c r="BH832" s="4"/>
      <c r="BI832" s="4"/>
      <c r="BJ832" s="4"/>
      <c r="BK832" s="4"/>
      <c r="BL832" s="4"/>
      <c r="BM832" s="4"/>
      <c r="BN832" s="4"/>
      <c r="BO832" s="4"/>
      <c r="BP832" s="4"/>
      <c r="BQ832" s="4"/>
      <c r="BR832" s="4"/>
      <c r="BS832" s="4"/>
      <c r="BT832" s="4"/>
      <c r="BU832" s="4"/>
      <c r="BV832" s="4"/>
      <c r="BW832" s="4"/>
      <c r="BX832" s="4"/>
      <c r="BY832" s="4"/>
      <c r="BZ832" s="4"/>
      <c r="CA832" s="4"/>
      <c r="CB832" s="4"/>
      <c r="CC832" s="4"/>
      <c r="CD832" s="4"/>
      <c r="CE832" s="4"/>
      <c r="CF832" s="4"/>
      <c r="CG832" s="4"/>
      <c r="CH832" s="4"/>
      <c r="CI832" s="4"/>
      <c r="CJ832" s="4"/>
      <c r="CK832" s="4"/>
      <c r="CL832" s="4"/>
      <c r="CM832" s="4"/>
      <c r="CN832" s="4"/>
      <c r="CO832" s="4"/>
      <c r="CP832" s="4"/>
      <c r="CQ832" s="4"/>
      <c r="CR832" s="4"/>
      <c r="CS832" s="4"/>
      <c r="CT832" s="4"/>
      <c r="CU832" s="4"/>
      <c r="CV832" s="4"/>
      <c r="CW832" s="4"/>
      <c r="CX832" s="4"/>
      <c r="CY832" s="4"/>
      <c r="CZ832" s="4"/>
      <c r="DA832" s="4"/>
      <c r="DB832" s="4"/>
      <c r="DC832" s="4"/>
      <c r="DD832" s="4"/>
      <c r="DE832" s="4"/>
      <c r="DF832" s="4"/>
      <c r="DG832" s="4"/>
      <c r="DH832" s="4"/>
      <c r="DI832" s="4"/>
      <c r="DJ832" s="4"/>
      <c r="DK832" s="4"/>
      <c r="DL832" s="4"/>
      <c r="DM832" s="4"/>
      <c r="DN832" s="4"/>
      <c r="DO832" s="4"/>
      <c r="DP832" s="4"/>
    </row>
    <row r="833" spans="3:120"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  <c r="AV833" s="4"/>
      <c r="AW833" s="4"/>
      <c r="AX833" s="4"/>
      <c r="AY833" s="4"/>
      <c r="AZ833" s="4"/>
      <c r="BA833" s="4"/>
      <c r="BB833" s="4"/>
      <c r="BC833" s="4"/>
      <c r="BD833" s="4"/>
      <c r="BE833" s="4"/>
      <c r="BF833" s="4"/>
      <c r="BG833" s="4"/>
      <c r="BH833" s="4"/>
      <c r="BI833" s="4"/>
      <c r="BJ833" s="4"/>
      <c r="BK833" s="4"/>
      <c r="BL833" s="4"/>
      <c r="BM833" s="4"/>
      <c r="BN833" s="4"/>
      <c r="BO833" s="4"/>
      <c r="BP833" s="4"/>
      <c r="BQ833" s="4"/>
      <c r="BR833" s="4"/>
      <c r="BS833" s="4"/>
      <c r="BT833" s="4"/>
      <c r="BU833" s="4"/>
      <c r="BV833" s="4"/>
      <c r="BW833" s="4"/>
      <c r="BX833" s="4"/>
      <c r="BY833" s="4"/>
      <c r="BZ833" s="4"/>
      <c r="CA833" s="4"/>
      <c r="CB833" s="4"/>
      <c r="CC833" s="4"/>
      <c r="CD833" s="4"/>
      <c r="CE833" s="4"/>
      <c r="CF833" s="4"/>
      <c r="CG833" s="4"/>
      <c r="CH833" s="4"/>
      <c r="CI833" s="4"/>
      <c r="CJ833" s="4"/>
      <c r="CK833" s="4"/>
      <c r="CL833" s="4"/>
      <c r="CM833" s="4"/>
      <c r="CN833" s="4"/>
      <c r="CO833" s="4"/>
      <c r="CP833" s="4"/>
      <c r="CQ833" s="4"/>
      <c r="CR833" s="4"/>
      <c r="CS833" s="4"/>
      <c r="CT833" s="4"/>
      <c r="CU833" s="4"/>
      <c r="CV833" s="4"/>
      <c r="CW833" s="4"/>
      <c r="CX833" s="4"/>
      <c r="CY833" s="4"/>
      <c r="CZ833" s="4"/>
      <c r="DA833" s="4"/>
      <c r="DB833" s="4"/>
      <c r="DC833" s="4"/>
      <c r="DD833" s="4"/>
      <c r="DE833" s="4"/>
      <c r="DF833" s="4"/>
      <c r="DG833" s="4"/>
      <c r="DH833" s="4"/>
      <c r="DI833" s="4"/>
      <c r="DJ833" s="4"/>
      <c r="DK833" s="4"/>
      <c r="DL833" s="4"/>
      <c r="DM833" s="4"/>
      <c r="DN833" s="4"/>
      <c r="DO833" s="4"/>
      <c r="DP833" s="4"/>
    </row>
    <row r="834" spans="3:120"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4"/>
      <c r="AV834" s="4"/>
      <c r="AW834" s="4"/>
      <c r="AX834" s="4"/>
      <c r="AY834" s="4"/>
      <c r="AZ834" s="4"/>
      <c r="BA834" s="4"/>
      <c r="BB834" s="4"/>
      <c r="BC834" s="4"/>
      <c r="BD834" s="4"/>
      <c r="BE834" s="4"/>
      <c r="BF834" s="4"/>
      <c r="BG834" s="4"/>
      <c r="BH834" s="4"/>
      <c r="BI834" s="4"/>
      <c r="BJ834" s="4"/>
      <c r="BK834" s="4"/>
      <c r="BL834" s="4"/>
      <c r="BM834" s="4"/>
      <c r="BN834" s="4"/>
      <c r="BO834" s="4"/>
      <c r="BP834" s="4"/>
      <c r="BQ834" s="4"/>
      <c r="BR834" s="4"/>
      <c r="BS834" s="4"/>
      <c r="BT834" s="4"/>
      <c r="BU834" s="4"/>
      <c r="BV834" s="4"/>
      <c r="BW834" s="4"/>
      <c r="BX834" s="4"/>
      <c r="BY834" s="4"/>
      <c r="BZ834" s="4"/>
      <c r="CA834" s="4"/>
      <c r="CB834" s="4"/>
      <c r="CC834" s="4"/>
      <c r="CD834" s="4"/>
      <c r="CE834" s="4"/>
      <c r="CF834" s="4"/>
      <c r="CG834" s="4"/>
      <c r="CH834" s="4"/>
      <c r="CI834" s="4"/>
      <c r="CJ834" s="4"/>
      <c r="CK834" s="4"/>
      <c r="CL834" s="4"/>
      <c r="CM834" s="4"/>
      <c r="CN834" s="4"/>
      <c r="CO834" s="4"/>
      <c r="CP834" s="4"/>
      <c r="CQ834" s="4"/>
      <c r="CR834" s="4"/>
      <c r="CS834" s="4"/>
      <c r="CT834" s="4"/>
      <c r="CU834" s="4"/>
      <c r="CV834" s="4"/>
      <c r="CW834" s="4"/>
      <c r="CX834" s="4"/>
      <c r="CY834" s="4"/>
      <c r="CZ834" s="4"/>
      <c r="DA834" s="4"/>
      <c r="DB834" s="4"/>
      <c r="DC834" s="4"/>
      <c r="DD834" s="4"/>
      <c r="DE834" s="4"/>
      <c r="DF834" s="4"/>
      <c r="DG834" s="4"/>
      <c r="DH834" s="4"/>
      <c r="DI834" s="4"/>
      <c r="DJ834" s="4"/>
      <c r="DK834" s="4"/>
      <c r="DL834" s="4"/>
      <c r="DM834" s="4"/>
      <c r="DN834" s="4"/>
      <c r="DO834" s="4"/>
      <c r="DP834" s="4"/>
    </row>
    <row r="835" spans="3:120"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  <c r="AV835" s="4"/>
      <c r="AW835" s="4"/>
      <c r="AX835" s="4"/>
      <c r="AY835" s="4"/>
      <c r="AZ835" s="4"/>
      <c r="BA835" s="4"/>
      <c r="BB835" s="4"/>
      <c r="BC835" s="4"/>
      <c r="BD835" s="4"/>
      <c r="BE835" s="4"/>
      <c r="BF835" s="4"/>
      <c r="BG835" s="4"/>
      <c r="BH835" s="4"/>
      <c r="BI835" s="4"/>
      <c r="BJ835" s="4"/>
      <c r="BK835" s="4"/>
      <c r="BL835" s="4"/>
      <c r="BM835" s="4"/>
      <c r="BN835" s="4"/>
      <c r="BO835" s="4"/>
      <c r="BP835" s="4"/>
      <c r="BQ835" s="4"/>
      <c r="BR835" s="4"/>
      <c r="BS835" s="4"/>
      <c r="BT835" s="4"/>
      <c r="BU835" s="4"/>
      <c r="BV835" s="4"/>
      <c r="BW835" s="4"/>
      <c r="BX835" s="4"/>
      <c r="BY835" s="4"/>
      <c r="BZ835" s="4"/>
      <c r="CA835" s="4"/>
      <c r="CB835" s="4"/>
      <c r="CC835" s="4"/>
      <c r="CD835" s="4"/>
      <c r="CE835" s="4"/>
      <c r="CF835" s="4"/>
      <c r="CG835" s="4"/>
      <c r="CH835" s="4"/>
      <c r="CI835" s="4"/>
      <c r="CJ835" s="4"/>
      <c r="CK835" s="4"/>
      <c r="CL835" s="4"/>
      <c r="CM835" s="4"/>
      <c r="CN835" s="4"/>
      <c r="CO835" s="4"/>
      <c r="CP835" s="4"/>
      <c r="CQ835" s="4"/>
      <c r="CR835" s="4"/>
      <c r="CS835" s="4"/>
      <c r="CT835" s="4"/>
      <c r="CU835" s="4"/>
      <c r="CV835" s="4"/>
      <c r="CW835" s="4"/>
      <c r="CX835" s="4"/>
      <c r="CY835" s="4"/>
      <c r="CZ835" s="4"/>
      <c r="DA835" s="4"/>
      <c r="DB835" s="4"/>
      <c r="DC835" s="4"/>
      <c r="DD835" s="4"/>
      <c r="DE835" s="4"/>
      <c r="DF835" s="4"/>
      <c r="DG835" s="4"/>
      <c r="DH835" s="4"/>
      <c r="DI835" s="4"/>
      <c r="DJ835" s="4"/>
      <c r="DK835" s="4"/>
      <c r="DL835" s="4"/>
      <c r="DM835" s="4"/>
      <c r="DN835" s="4"/>
      <c r="DO835" s="4"/>
      <c r="DP835" s="4"/>
    </row>
    <row r="836" spans="3:120"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4"/>
      <c r="AV836" s="4"/>
      <c r="AW836" s="4"/>
      <c r="AX836" s="4"/>
      <c r="AY836" s="4"/>
      <c r="AZ836" s="4"/>
      <c r="BA836" s="4"/>
      <c r="BB836" s="4"/>
      <c r="BC836" s="4"/>
      <c r="BD836" s="4"/>
      <c r="BE836" s="4"/>
      <c r="BF836" s="4"/>
      <c r="BG836" s="4"/>
      <c r="BH836" s="4"/>
      <c r="BI836" s="4"/>
      <c r="BJ836" s="4"/>
      <c r="BK836" s="4"/>
      <c r="BL836" s="4"/>
      <c r="BM836" s="4"/>
      <c r="BN836" s="4"/>
      <c r="BO836" s="4"/>
      <c r="BP836" s="4"/>
      <c r="BQ836" s="4"/>
      <c r="BR836" s="4"/>
      <c r="BS836" s="4"/>
      <c r="BT836" s="4"/>
      <c r="BU836" s="4"/>
      <c r="BV836" s="4"/>
      <c r="BW836" s="4"/>
      <c r="BX836" s="4"/>
      <c r="BY836" s="4"/>
      <c r="BZ836" s="4"/>
      <c r="CA836" s="4"/>
      <c r="CB836" s="4"/>
      <c r="CC836" s="4"/>
      <c r="CD836" s="4"/>
      <c r="CE836" s="4"/>
      <c r="CF836" s="4"/>
      <c r="CG836" s="4"/>
      <c r="CH836" s="4"/>
      <c r="CI836" s="4"/>
      <c r="CJ836" s="4"/>
      <c r="CK836" s="4"/>
      <c r="CL836" s="4"/>
      <c r="CM836" s="4"/>
      <c r="CN836" s="4"/>
      <c r="CO836" s="4"/>
      <c r="CP836" s="4"/>
      <c r="CQ836" s="4"/>
      <c r="CR836" s="4"/>
      <c r="CS836" s="4"/>
      <c r="CT836" s="4"/>
      <c r="CU836" s="4"/>
      <c r="CV836" s="4"/>
      <c r="CW836" s="4"/>
      <c r="CX836" s="4"/>
      <c r="CY836" s="4"/>
      <c r="CZ836" s="4"/>
      <c r="DA836" s="4"/>
      <c r="DB836" s="4"/>
      <c r="DC836" s="4"/>
      <c r="DD836" s="4"/>
      <c r="DE836" s="4"/>
      <c r="DF836" s="4"/>
      <c r="DG836" s="4"/>
      <c r="DH836" s="4"/>
      <c r="DI836" s="4"/>
      <c r="DJ836" s="4"/>
      <c r="DK836" s="4"/>
      <c r="DL836" s="4"/>
      <c r="DM836" s="4"/>
      <c r="DN836" s="4"/>
      <c r="DO836" s="4"/>
      <c r="DP836" s="4"/>
    </row>
    <row r="837" spans="3:120"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  <c r="AV837" s="4"/>
      <c r="AW837" s="4"/>
      <c r="AX837" s="4"/>
      <c r="AY837" s="4"/>
      <c r="AZ837" s="4"/>
      <c r="BA837" s="4"/>
      <c r="BB837" s="4"/>
      <c r="BC837" s="4"/>
      <c r="BD837" s="4"/>
      <c r="BE837" s="4"/>
      <c r="BF837" s="4"/>
      <c r="BG837" s="4"/>
      <c r="BH837" s="4"/>
      <c r="BI837" s="4"/>
      <c r="BJ837" s="4"/>
      <c r="BK837" s="4"/>
      <c r="BL837" s="4"/>
      <c r="BM837" s="4"/>
      <c r="BN837" s="4"/>
      <c r="BO837" s="4"/>
      <c r="BP837" s="4"/>
      <c r="BQ837" s="4"/>
      <c r="BR837" s="4"/>
      <c r="BS837" s="4"/>
      <c r="BT837" s="4"/>
      <c r="BU837" s="4"/>
      <c r="BV837" s="4"/>
      <c r="BW837" s="4"/>
      <c r="BX837" s="4"/>
      <c r="BY837" s="4"/>
      <c r="BZ837" s="4"/>
      <c r="CA837" s="4"/>
      <c r="CB837" s="4"/>
      <c r="CC837" s="4"/>
      <c r="CD837" s="4"/>
      <c r="CE837" s="4"/>
      <c r="CF837" s="4"/>
      <c r="CG837" s="4"/>
      <c r="CH837" s="4"/>
      <c r="CI837" s="4"/>
      <c r="CJ837" s="4"/>
      <c r="CK837" s="4"/>
      <c r="CL837" s="4"/>
      <c r="CM837" s="4"/>
      <c r="CN837" s="4"/>
      <c r="CO837" s="4"/>
      <c r="CP837" s="4"/>
      <c r="CQ837" s="4"/>
      <c r="CR837" s="4"/>
      <c r="CS837" s="4"/>
      <c r="CT837" s="4"/>
      <c r="CU837" s="4"/>
      <c r="CV837" s="4"/>
      <c r="CW837" s="4"/>
      <c r="CX837" s="4"/>
      <c r="CY837" s="4"/>
      <c r="CZ837" s="4"/>
      <c r="DA837" s="4"/>
      <c r="DB837" s="4"/>
      <c r="DC837" s="4"/>
      <c r="DD837" s="4"/>
      <c r="DE837" s="4"/>
      <c r="DF837" s="4"/>
      <c r="DG837" s="4"/>
      <c r="DH837" s="4"/>
      <c r="DI837" s="4"/>
      <c r="DJ837" s="4"/>
      <c r="DK837" s="4"/>
      <c r="DL837" s="4"/>
      <c r="DM837" s="4"/>
      <c r="DN837" s="4"/>
      <c r="DO837" s="4"/>
      <c r="DP837" s="4"/>
    </row>
    <row r="838" spans="3:120"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  <c r="AV838" s="4"/>
      <c r="AW838" s="4"/>
      <c r="AX838" s="4"/>
      <c r="AY838" s="4"/>
      <c r="AZ838" s="4"/>
      <c r="BA838" s="4"/>
      <c r="BB838" s="4"/>
      <c r="BC838" s="4"/>
      <c r="BD838" s="4"/>
      <c r="BE838" s="4"/>
      <c r="BF838" s="4"/>
      <c r="BG838" s="4"/>
      <c r="BH838" s="4"/>
      <c r="BI838" s="4"/>
      <c r="BJ838" s="4"/>
      <c r="BK838" s="4"/>
      <c r="BL838" s="4"/>
      <c r="BM838" s="4"/>
      <c r="BN838" s="4"/>
      <c r="BO838" s="4"/>
      <c r="BP838" s="4"/>
      <c r="BQ838" s="4"/>
      <c r="BR838" s="4"/>
      <c r="BS838" s="4"/>
      <c r="BT838" s="4"/>
      <c r="BU838" s="4"/>
      <c r="BV838" s="4"/>
      <c r="BW838" s="4"/>
      <c r="BX838" s="4"/>
      <c r="BY838" s="4"/>
      <c r="BZ838" s="4"/>
      <c r="CA838" s="4"/>
      <c r="CB838" s="4"/>
      <c r="CC838" s="4"/>
      <c r="CD838" s="4"/>
      <c r="CE838" s="4"/>
      <c r="CF838" s="4"/>
      <c r="CG838" s="4"/>
      <c r="CH838" s="4"/>
      <c r="CI838" s="4"/>
      <c r="CJ838" s="4"/>
      <c r="CK838" s="4"/>
      <c r="CL838" s="4"/>
      <c r="CM838" s="4"/>
      <c r="CN838" s="4"/>
      <c r="CO838" s="4"/>
      <c r="CP838" s="4"/>
      <c r="CQ838" s="4"/>
      <c r="CR838" s="4"/>
      <c r="CS838" s="4"/>
      <c r="CT838" s="4"/>
      <c r="CU838" s="4"/>
      <c r="CV838" s="4"/>
      <c r="CW838" s="4"/>
      <c r="CX838" s="4"/>
      <c r="CY838" s="4"/>
      <c r="CZ838" s="4"/>
      <c r="DA838" s="4"/>
      <c r="DB838" s="4"/>
      <c r="DC838" s="4"/>
      <c r="DD838" s="4"/>
      <c r="DE838" s="4"/>
      <c r="DF838" s="4"/>
      <c r="DG838" s="4"/>
      <c r="DH838" s="4"/>
      <c r="DI838" s="4"/>
      <c r="DJ838" s="4"/>
      <c r="DK838" s="4"/>
      <c r="DL838" s="4"/>
      <c r="DM838" s="4"/>
      <c r="DN838" s="4"/>
      <c r="DO838" s="4"/>
      <c r="DP838" s="4"/>
    </row>
    <row r="839" spans="3:120"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  <c r="AU839" s="4"/>
      <c r="AV839" s="4"/>
      <c r="AW839" s="4"/>
      <c r="AX839" s="4"/>
      <c r="AY839" s="4"/>
      <c r="AZ839" s="4"/>
      <c r="BA839" s="4"/>
      <c r="BB839" s="4"/>
      <c r="BC839" s="4"/>
      <c r="BD839" s="4"/>
      <c r="BE839" s="4"/>
      <c r="BF839" s="4"/>
      <c r="BG839" s="4"/>
      <c r="BH839" s="4"/>
      <c r="BI839" s="4"/>
      <c r="BJ839" s="4"/>
      <c r="BK839" s="4"/>
      <c r="BL839" s="4"/>
      <c r="BM839" s="4"/>
      <c r="BN839" s="4"/>
      <c r="BO839" s="4"/>
      <c r="BP839" s="4"/>
      <c r="BQ839" s="4"/>
      <c r="BR839" s="4"/>
      <c r="BS839" s="4"/>
      <c r="BT839" s="4"/>
      <c r="BU839" s="4"/>
      <c r="BV839" s="4"/>
      <c r="BW839" s="4"/>
      <c r="BX839" s="4"/>
      <c r="BY839" s="4"/>
      <c r="BZ839" s="4"/>
      <c r="CA839" s="4"/>
      <c r="CB839" s="4"/>
      <c r="CC839" s="4"/>
      <c r="CD839" s="4"/>
      <c r="CE839" s="4"/>
      <c r="CF839" s="4"/>
      <c r="CG839" s="4"/>
      <c r="CH839" s="4"/>
      <c r="CI839" s="4"/>
      <c r="CJ839" s="4"/>
      <c r="CK839" s="4"/>
      <c r="CL839" s="4"/>
      <c r="CM839" s="4"/>
      <c r="CN839" s="4"/>
      <c r="CO839" s="4"/>
      <c r="CP839" s="4"/>
      <c r="CQ839" s="4"/>
      <c r="CR839" s="4"/>
      <c r="CS839" s="4"/>
      <c r="CT839" s="4"/>
      <c r="CU839" s="4"/>
      <c r="CV839" s="4"/>
      <c r="CW839" s="4"/>
      <c r="CX839" s="4"/>
      <c r="CY839" s="4"/>
      <c r="CZ839" s="4"/>
      <c r="DA839" s="4"/>
      <c r="DB839" s="4"/>
      <c r="DC839" s="4"/>
      <c r="DD839" s="4"/>
      <c r="DE839" s="4"/>
      <c r="DF839" s="4"/>
      <c r="DG839" s="4"/>
      <c r="DH839" s="4"/>
      <c r="DI839" s="4"/>
      <c r="DJ839" s="4"/>
      <c r="DK839" s="4"/>
      <c r="DL839" s="4"/>
      <c r="DM839" s="4"/>
      <c r="DN839" s="4"/>
      <c r="DO839" s="4"/>
      <c r="DP839" s="4"/>
    </row>
    <row r="840" spans="3:120"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  <c r="AV840" s="4"/>
      <c r="AW840" s="4"/>
      <c r="AX840" s="4"/>
      <c r="AY840" s="4"/>
      <c r="AZ840" s="4"/>
      <c r="BA840" s="4"/>
      <c r="BB840" s="4"/>
      <c r="BC840" s="4"/>
      <c r="BD840" s="4"/>
      <c r="BE840" s="4"/>
      <c r="BF840" s="4"/>
      <c r="BG840" s="4"/>
      <c r="BH840" s="4"/>
      <c r="BI840" s="4"/>
      <c r="BJ840" s="4"/>
      <c r="BK840" s="4"/>
      <c r="BL840" s="4"/>
      <c r="BM840" s="4"/>
      <c r="BN840" s="4"/>
      <c r="BO840" s="4"/>
      <c r="BP840" s="4"/>
      <c r="BQ840" s="4"/>
      <c r="BR840" s="4"/>
      <c r="BS840" s="4"/>
      <c r="BT840" s="4"/>
      <c r="BU840" s="4"/>
      <c r="BV840" s="4"/>
      <c r="BW840" s="4"/>
      <c r="BX840" s="4"/>
      <c r="BY840" s="4"/>
      <c r="BZ840" s="4"/>
      <c r="CA840" s="4"/>
      <c r="CB840" s="4"/>
      <c r="CC840" s="4"/>
      <c r="CD840" s="4"/>
      <c r="CE840" s="4"/>
      <c r="CF840" s="4"/>
      <c r="CG840" s="4"/>
      <c r="CH840" s="4"/>
      <c r="CI840" s="4"/>
      <c r="CJ840" s="4"/>
      <c r="CK840" s="4"/>
      <c r="CL840" s="4"/>
      <c r="CM840" s="4"/>
      <c r="CN840" s="4"/>
      <c r="CO840" s="4"/>
      <c r="CP840" s="4"/>
      <c r="CQ840" s="4"/>
      <c r="CR840" s="4"/>
      <c r="CS840" s="4"/>
      <c r="CT840" s="4"/>
      <c r="CU840" s="4"/>
      <c r="CV840" s="4"/>
      <c r="CW840" s="4"/>
      <c r="CX840" s="4"/>
      <c r="CY840" s="4"/>
      <c r="CZ840" s="4"/>
      <c r="DA840" s="4"/>
      <c r="DB840" s="4"/>
      <c r="DC840" s="4"/>
      <c r="DD840" s="4"/>
      <c r="DE840" s="4"/>
      <c r="DF840" s="4"/>
      <c r="DG840" s="4"/>
      <c r="DH840" s="4"/>
      <c r="DI840" s="4"/>
      <c r="DJ840" s="4"/>
      <c r="DK840" s="4"/>
      <c r="DL840" s="4"/>
      <c r="DM840" s="4"/>
      <c r="DN840" s="4"/>
      <c r="DO840" s="4"/>
      <c r="DP840" s="4"/>
    </row>
    <row r="841" spans="3:120"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  <c r="AU841" s="4"/>
      <c r="AV841" s="4"/>
      <c r="AW841" s="4"/>
      <c r="AX841" s="4"/>
      <c r="AY841" s="4"/>
      <c r="AZ841" s="4"/>
      <c r="BA841" s="4"/>
      <c r="BB841" s="4"/>
      <c r="BC841" s="4"/>
      <c r="BD841" s="4"/>
      <c r="BE841" s="4"/>
      <c r="BF841" s="4"/>
      <c r="BG841" s="4"/>
      <c r="BH841" s="4"/>
      <c r="BI841" s="4"/>
      <c r="BJ841" s="4"/>
      <c r="BK841" s="4"/>
      <c r="BL841" s="4"/>
      <c r="BM841" s="4"/>
      <c r="BN841" s="4"/>
      <c r="BO841" s="4"/>
      <c r="BP841" s="4"/>
      <c r="BQ841" s="4"/>
      <c r="BR841" s="4"/>
      <c r="BS841" s="4"/>
      <c r="BT841" s="4"/>
      <c r="BU841" s="4"/>
      <c r="BV841" s="4"/>
      <c r="BW841" s="4"/>
      <c r="BX841" s="4"/>
      <c r="BY841" s="4"/>
      <c r="BZ841" s="4"/>
      <c r="CA841" s="4"/>
      <c r="CB841" s="4"/>
      <c r="CC841" s="4"/>
      <c r="CD841" s="4"/>
      <c r="CE841" s="4"/>
      <c r="CF841" s="4"/>
      <c r="CG841" s="4"/>
      <c r="CH841" s="4"/>
      <c r="CI841" s="4"/>
      <c r="CJ841" s="4"/>
      <c r="CK841" s="4"/>
      <c r="CL841" s="4"/>
      <c r="CM841" s="4"/>
      <c r="CN841" s="4"/>
      <c r="CO841" s="4"/>
      <c r="CP841" s="4"/>
      <c r="CQ841" s="4"/>
      <c r="CR841" s="4"/>
      <c r="CS841" s="4"/>
      <c r="CT841" s="4"/>
      <c r="CU841" s="4"/>
      <c r="CV841" s="4"/>
      <c r="CW841" s="4"/>
      <c r="CX841" s="4"/>
      <c r="CY841" s="4"/>
      <c r="CZ841" s="4"/>
      <c r="DA841" s="4"/>
      <c r="DB841" s="4"/>
      <c r="DC841" s="4"/>
      <c r="DD841" s="4"/>
      <c r="DE841" s="4"/>
      <c r="DF841" s="4"/>
      <c r="DG841" s="4"/>
      <c r="DH841" s="4"/>
      <c r="DI841" s="4"/>
      <c r="DJ841" s="4"/>
      <c r="DK841" s="4"/>
      <c r="DL841" s="4"/>
      <c r="DM841" s="4"/>
      <c r="DN841" s="4"/>
      <c r="DO841" s="4"/>
      <c r="DP841" s="4"/>
    </row>
    <row r="842" spans="3:120"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  <c r="AV842" s="4"/>
      <c r="AW842" s="4"/>
      <c r="AX842" s="4"/>
      <c r="AY842" s="4"/>
      <c r="AZ842" s="4"/>
      <c r="BA842" s="4"/>
      <c r="BB842" s="4"/>
      <c r="BC842" s="4"/>
      <c r="BD842" s="4"/>
      <c r="BE842" s="4"/>
      <c r="BF842" s="4"/>
      <c r="BG842" s="4"/>
      <c r="BH842" s="4"/>
      <c r="BI842" s="4"/>
      <c r="BJ842" s="4"/>
      <c r="BK842" s="4"/>
      <c r="BL842" s="4"/>
      <c r="BM842" s="4"/>
      <c r="BN842" s="4"/>
      <c r="BO842" s="4"/>
      <c r="BP842" s="4"/>
      <c r="BQ842" s="4"/>
      <c r="BR842" s="4"/>
      <c r="BS842" s="4"/>
      <c r="BT842" s="4"/>
      <c r="BU842" s="4"/>
      <c r="BV842" s="4"/>
      <c r="BW842" s="4"/>
      <c r="BX842" s="4"/>
      <c r="BY842" s="4"/>
      <c r="BZ842" s="4"/>
      <c r="CA842" s="4"/>
      <c r="CB842" s="4"/>
      <c r="CC842" s="4"/>
      <c r="CD842" s="4"/>
      <c r="CE842" s="4"/>
      <c r="CF842" s="4"/>
      <c r="CG842" s="4"/>
      <c r="CH842" s="4"/>
      <c r="CI842" s="4"/>
      <c r="CJ842" s="4"/>
      <c r="CK842" s="4"/>
      <c r="CL842" s="4"/>
      <c r="CM842" s="4"/>
      <c r="CN842" s="4"/>
      <c r="CO842" s="4"/>
      <c r="CP842" s="4"/>
      <c r="CQ842" s="4"/>
      <c r="CR842" s="4"/>
      <c r="CS842" s="4"/>
      <c r="CT842" s="4"/>
      <c r="CU842" s="4"/>
      <c r="CV842" s="4"/>
      <c r="CW842" s="4"/>
      <c r="CX842" s="4"/>
      <c r="CY842" s="4"/>
      <c r="CZ842" s="4"/>
      <c r="DA842" s="4"/>
      <c r="DB842" s="4"/>
      <c r="DC842" s="4"/>
      <c r="DD842" s="4"/>
      <c r="DE842" s="4"/>
      <c r="DF842" s="4"/>
      <c r="DG842" s="4"/>
      <c r="DH842" s="4"/>
      <c r="DI842" s="4"/>
      <c r="DJ842" s="4"/>
      <c r="DK842" s="4"/>
      <c r="DL842" s="4"/>
      <c r="DM842" s="4"/>
      <c r="DN842" s="4"/>
      <c r="DO842" s="4"/>
      <c r="DP842" s="4"/>
    </row>
    <row r="843" spans="3:120"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  <c r="AV843" s="4"/>
      <c r="AW843" s="4"/>
      <c r="AX843" s="4"/>
      <c r="AY843" s="4"/>
      <c r="AZ843" s="4"/>
      <c r="BA843" s="4"/>
      <c r="BB843" s="4"/>
      <c r="BC843" s="4"/>
      <c r="BD843" s="4"/>
      <c r="BE843" s="4"/>
      <c r="BF843" s="4"/>
      <c r="BG843" s="4"/>
      <c r="BH843" s="4"/>
      <c r="BI843" s="4"/>
      <c r="BJ843" s="4"/>
      <c r="BK843" s="4"/>
      <c r="BL843" s="4"/>
      <c r="BM843" s="4"/>
      <c r="BN843" s="4"/>
      <c r="BO843" s="4"/>
      <c r="BP843" s="4"/>
      <c r="BQ843" s="4"/>
      <c r="BR843" s="4"/>
      <c r="BS843" s="4"/>
      <c r="BT843" s="4"/>
      <c r="BU843" s="4"/>
      <c r="BV843" s="4"/>
      <c r="BW843" s="4"/>
      <c r="BX843" s="4"/>
      <c r="BY843" s="4"/>
      <c r="BZ843" s="4"/>
      <c r="CA843" s="4"/>
      <c r="CB843" s="4"/>
      <c r="CC843" s="4"/>
      <c r="CD843" s="4"/>
      <c r="CE843" s="4"/>
      <c r="CF843" s="4"/>
      <c r="CG843" s="4"/>
      <c r="CH843" s="4"/>
      <c r="CI843" s="4"/>
      <c r="CJ843" s="4"/>
      <c r="CK843" s="4"/>
      <c r="CL843" s="4"/>
      <c r="CM843" s="4"/>
      <c r="CN843" s="4"/>
      <c r="CO843" s="4"/>
      <c r="CP843" s="4"/>
      <c r="CQ843" s="4"/>
      <c r="CR843" s="4"/>
      <c r="CS843" s="4"/>
      <c r="CT843" s="4"/>
      <c r="CU843" s="4"/>
      <c r="CV843" s="4"/>
      <c r="CW843" s="4"/>
      <c r="CX843" s="4"/>
      <c r="CY843" s="4"/>
      <c r="CZ843" s="4"/>
      <c r="DA843" s="4"/>
      <c r="DB843" s="4"/>
      <c r="DC843" s="4"/>
      <c r="DD843" s="4"/>
      <c r="DE843" s="4"/>
      <c r="DF843" s="4"/>
      <c r="DG843" s="4"/>
      <c r="DH843" s="4"/>
      <c r="DI843" s="4"/>
      <c r="DJ843" s="4"/>
      <c r="DK843" s="4"/>
      <c r="DL843" s="4"/>
      <c r="DM843" s="4"/>
      <c r="DN843" s="4"/>
      <c r="DO843" s="4"/>
      <c r="DP843" s="4"/>
    </row>
    <row r="844" spans="3:120"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  <c r="AU844" s="4"/>
      <c r="AV844" s="4"/>
      <c r="AW844" s="4"/>
      <c r="AX844" s="4"/>
      <c r="AY844" s="4"/>
      <c r="AZ844" s="4"/>
      <c r="BA844" s="4"/>
      <c r="BB844" s="4"/>
      <c r="BC844" s="4"/>
      <c r="BD844" s="4"/>
      <c r="BE844" s="4"/>
      <c r="BF844" s="4"/>
      <c r="BG844" s="4"/>
      <c r="BH844" s="4"/>
      <c r="BI844" s="4"/>
      <c r="BJ844" s="4"/>
      <c r="BK844" s="4"/>
      <c r="BL844" s="4"/>
      <c r="BM844" s="4"/>
      <c r="BN844" s="4"/>
      <c r="BO844" s="4"/>
      <c r="BP844" s="4"/>
      <c r="BQ844" s="4"/>
      <c r="BR844" s="4"/>
      <c r="BS844" s="4"/>
      <c r="BT844" s="4"/>
      <c r="BU844" s="4"/>
      <c r="BV844" s="4"/>
      <c r="BW844" s="4"/>
      <c r="BX844" s="4"/>
      <c r="BY844" s="4"/>
      <c r="BZ844" s="4"/>
      <c r="CA844" s="4"/>
      <c r="CB844" s="4"/>
      <c r="CC844" s="4"/>
      <c r="CD844" s="4"/>
      <c r="CE844" s="4"/>
      <c r="CF844" s="4"/>
      <c r="CG844" s="4"/>
      <c r="CH844" s="4"/>
      <c r="CI844" s="4"/>
      <c r="CJ844" s="4"/>
      <c r="CK844" s="4"/>
      <c r="CL844" s="4"/>
      <c r="CM844" s="4"/>
      <c r="CN844" s="4"/>
      <c r="CO844" s="4"/>
      <c r="CP844" s="4"/>
      <c r="CQ844" s="4"/>
      <c r="CR844" s="4"/>
      <c r="CS844" s="4"/>
      <c r="CT844" s="4"/>
      <c r="CU844" s="4"/>
      <c r="CV844" s="4"/>
      <c r="CW844" s="4"/>
      <c r="CX844" s="4"/>
      <c r="CY844" s="4"/>
      <c r="CZ844" s="4"/>
      <c r="DA844" s="4"/>
      <c r="DB844" s="4"/>
      <c r="DC844" s="4"/>
      <c r="DD844" s="4"/>
      <c r="DE844" s="4"/>
      <c r="DF844" s="4"/>
      <c r="DG844" s="4"/>
      <c r="DH844" s="4"/>
      <c r="DI844" s="4"/>
      <c r="DJ844" s="4"/>
      <c r="DK844" s="4"/>
      <c r="DL844" s="4"/>
      <c r="DM844" s="4"/>
      <c r="DN844" s="4"/>
      <c r="DO844" s="4"/>
      <c r="DP844" s="4"/>
    </row>
    <row r="845" spans="3:120"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  <c r="AV845" s="4"/>
      <c r="AW845" s="4"/>
      <c r="AX845" s="4"/>
      <c r="AY845" s="4"/>
      <c r="AZ845" s="4"/>
      <c r="BA845" s="4"/>
      <c r="BB845" s="4"/>
      <c r="BC845" s="4"/>
      <c r="BD845" s="4"/>
      <c r="BE845" s="4"/>
      <c r="BF845" s="4"/>
      <c r="BG845" s="4"/>
      <c r="BH845" s="4"/>
      <c r="BI845" s="4"/>
      <c r="BJ845" s="4"/>
      <c r="BK845" s="4"/>
      <c r="BL845" s="4"/>
      <c r="BM845" s="4"/>
      <c r="BN845" s="4"/>
      <c r="BO845" s="4"/>
      <c r="BP845" s="4"/>
      <c r="BQ845" s="4"/>
      <c r="BR845" s="4"/>
      <c r="BS845" s="4"/>
      <c r="BT845" s="4"/>
      <c r="BU845" s="4"/>
      <c r="BV845" s="4"/>
      <c r="BW845" s="4"/>
      <c r="BX845" s="4"/>
      <c r="BY845" s="4"/>
      <c r="BZ845" s="4"/>
      <c r="CA845" s="4"/>
      <c r="CB845" s="4"/>
      <c r="CC845" s="4"/>
      <c r="CD845" s="4"/>
      <c r="CE845" s="4"/>
      <c r="CF845" s="4"/>
      <c r="CG845" s="4"/>
      <c r="CH845" s="4"/>
      <c r="CI845" s="4"/>
      <c r="CJ845" s="4"/>
      <c r="CK845" s="4"/>
      <c r="CL845" s="4"/>
      <c r="CM845" s="4"/>
      <c r="CN845" s="4"/>
      <c r="CO845" s="4"/>
      <c r="CP845" s="4"/>
      <c r="CQ845" s="4"/>
      <c r="CR845" s="4"/>
      <c r="CS845" s="4"/>
      <c r="CT845" s="4"/>
      <c r="CU845" s="4"/>
      <c r="CV845" s="4"/>
      <c r="CW845" s="4"/>
      <c r="CX845" s="4"/>
      <c r="CY845" s="4"/>
      <c r="CZ845" s="4"/>
      <c r="DA845" s="4"/>
      <c r="DB845" s="4"/>
      <c r="DC845" s="4"/>
      <c r="DD845" s="4"/>
      <c r="DE845" s="4"/>
      <c r="DF845" s="4"/>
      <c r="DG845" s="4"/>
      <c r="DH845" s="4"/>
      <c r="DI845" s="4"/>
      <c r="DJ845" s="4"/>
      <c r="DK845" s="4"/>
      <c r="DL845" s="4"/>
      <c r="DM845" s="4"/>
      <c r="DN845" s="4"/>
      <c r="DO845" s="4"/>
      <c r="DP845" s="4"/>
    </row>
    <row r="846" spans="3:120"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  <c r="AV846" s="4"/>
      <c r="AW846" s="4"/>
      <c r="AX846" s="4"/>
      <c r="AY846" s="4"/>
      <c r="AZ846" s="4"/>
      <c r="BA846" s="4"/>
      <c r="BB846" s="4"/>
      <c r="BC846" s="4"/>
      <c r="BD846" s="4"/>
      <c r="BE846" s="4"/>
      <c r="BF846" s="4"/>
      <c r="BG846" s="4"/>
      <c r="BH846" s="4"/>
      <c r="BI846" s="4"/>
      <c r="BJ846" s="4"/>
      <c r="BK846" s="4"/>
      <c r="BL846" s="4"/>
      <c r="BM846" s="4"/>
      <c r="BN846" s="4"/>
      <c r="BO846" s="4"/>
      <c r="BP846" s="4"/>
      <c r="BQ846" s="4"/>
      <c r="BR846" s="4"/>
      <c r="BS846" s="4"/>
      <c r="BT846" s="4"/>
      <c r="BU846" s="4"/>
      <c r="BV846" s="4"/>
      <c r="BW846" s="4"/>
      <c r="BX846" s="4"/>
      <c r="BY846" s="4"/>
      <c r="BZ846" s="4"/>
      <c r="CA846" s="4"/>
      <c r="CB846" s="4"/>
      <c r="CC846" s="4"/>
      <c r="CD846" s="4"/>
      <c r="CE846" s="4"/>
      <c r="CF846" s="4"/>
      <c r="CG846" s="4"/>
      <c r="CH846" s="4"/>
      <c r="CI846" s="4"/>
      <c r="CJ846" s="4"/>
      <c r="CK846" s="4"/>
      <c r="CL846" s="4"/>
      <c r="CM846" s="4"/>
      <c r="CN846" s="4"/>
      <c r="CO846" s="4"/>
      <c r="CP846" s="4"/>
      <c r="CQ846" s="4"/>
      <c r="CR846" s="4"/>
      <c r="CS846" s="4"/>
      <c r="CT846" s="4"/>
      <c r="CU846" s="4"/>
      <c r="CV846" s="4"/>
      <c r="CW846" s="4"/>
      <c r="CX846" s="4"/>
      <c r="CY846" s="4"/>
      <c r="CZ846" s="4"/>
      <c r="DA846" s="4"/>
      <c r="DB846" s="4"/>
      <c r="DC846" s="4"/>
      <c r="DD846" s="4"/>
      <c r="DE846" s="4"/>
      <c r="DF846" s="4"/>
      <c r="DG846" s="4"/>
      <c r="DH846" s="4"/>
      <c r="DI846" s="4"/>
      <c r="DJ846" s="4"/>
      <c r="DK846" s="4"/>
      <c r="DL846" s="4"/>
      <c r="DM846" s="4"/>
      <c r="DN846" s="4"/>
      <c r="DO846" s="4"/>
      <c r="DP846" s="4"/>
    </row>
    <row r="847" spans="3:120"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  <c r="AV847" s="4"/>
      <c r="AW847" s="4"/>
      <c r="AX847" s="4"/>
      <c r="AY847" s="4"/>
      <c r="AZ847" s="4"/>
      <c r="BA847" s="4"/>
      <c r="BB847" s="4"/>
      <c r="BC847" s="4"/>
      <c r="BD847" s="4"/>
      <c r="BE847" s="4"/>
      <c r="BF847" s="4"/>
      <c r="BG847" s="4"/>
      <c r="BH847" s="4"/>
      <c r="BI847" s="4"/>
      <c r="BJ847" s="4"/>
      <c r="BK847" s="4"/>
      <c r="BL847" s="4"/>
      <c r="BM847" s="4"/>
      <c r="BN847" s="4"/>
      <c r="BO847" s="4"/>
      <c r="BP847" s="4"/>
      <c r="BQ847" s="4"/>
      <c r="BR847" s="4"/>
      <c r="BS847" s="4"/>
      <c r="BT847" s="4"/>
      <c r="BU847" s="4"/>
      <c r="BV847" s="4"/>
      <c r="BW847" s="4"/>
      <c r="BX847" s="4"/>
      <c r="BY847" s="4"/>
      <c r="BZ847" s="4"/>
      <c r="CA847" s="4"/>
      <c r="CB847" s="4"/>
      <c r="CC847" s="4"/>
      <c r="CD847" s="4"/>
      <c r="CE847" s="4"/>
      <c r="CF847" s="4"/>
      <c r="CG847" s="4"/>
      <c r="CH847" s="4"/>
      <c r="CI847" s="4"/>
      <c r="CJ847" s="4"/>
      <c r="CK847" s="4"/>
      <c r="CL847" s="4"/>
      <c r="CM847" s="4"/>
      <c r="CN847" s="4"/>
      <c r="CO847" s="4"/>
      <c r="CP847" s="4"/>
      <c r="CQ847" s="4"/>
      <c r="CR847" s="4"/>
      <c r="CS847" s="4"/>
      <c r="CT847" s="4"/>
      <c r="CU847" s="4"/>
      <c r="CV847" s="4"/>
      <c r="CW847" s="4"/>
      <c r="CX847" s="4"/>
      <c r="CY847" s="4"/>
      <c r="CZ847" s="4"/>
      <c r="DA847" s="4"/>
      <c r="DB847" s="4"/>
      <c r="DC847" s="4"/>
      <c r="DD847" s="4"/>
      <c r="DE847" s="4"/>
      <c r="DF847" s="4"/>
      <c r="DG847" s="4"/>
      <c r="DH847" s="4"/>
      <c r="DI847" s="4"/>
      <c r="DJ847" s="4"/>
      <c r="DK847" s="4"/>
      <c r="DL847" s="4"/>
      <c r="DM847" s="4"/>
      <c r="DN847" s="4"/>
      <c r="DO847" s="4"/>
      <c r="DP847" s="4"/>
    </row>
    <row r="848" spans="3:120"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  <c r="AV848" s="4"/>
      <c r="AW848" s="4"/>
      <c r="AX848" s="4"/>
      <c r="AY848" s="4"/>
      <c r="AZ848" s="4"/>
      <c r="BA848" s="4"/>
      <c r="BB848" s="4"/>
      <c r="BC848" s="4"/>
      <c r="BD848" s="4"/>
      <c r="BE848" s="4"/>
      <c r="BF848" s="4"/>
      <c r="BG848" s="4"/>
      <c r="BH848" s="4"/>
      <c r="BI848" s="4"/>
      <c r="BJ848" s="4"/>
      <c r="BK848" s="4"/>
      <c r="BL848" s="4"/>
      <c r="BM848" s="4"/>
      <c r="BN848" s="4"/>
      <c r="BO848" s="4"/>
      <c r="BP848" s="4"/>
      <c r="BQ848" s="4"/>
      <c r="BR848" s="4"/>
      <c r="BS848" s="4"/>
      <c r="BT848" s="4"/>
      <c r="BU848" s="4"/>
      <c r="BV848" s="4"/>
      <c r="BW848" s="4"/>
      <c r="BX848" s="4"/>
      <c r="BY848" s="4"/>
      <c r="BZ848" s="4"/>
      <c r="CA848" s="4"/>
      <c r="CB848" s="4"/>
      <c r="CC848" s="4"/>
      <c r="CD848" s="4"/>
      <c r="CE848" s="4"/>
      <c r="CF848" s="4"/>
      <c r="CG848" s="4"/>
      <c r="CH848" s="4"/>
      <c r="CI848" s="4"/>
      <c r="CJ848" s="4"/>
      <c r="CK848" s="4"/>
      <c r="CL848" s="4"/>
      <c r="CM848" s="4"/>
      <c r="CN848" s="4"/>
      <c r="CO848" s="4"/>
      <c r="CP848" s="4"/>
      <c r="CQ848" s="4"/>
      <c r="CR848" s="4"/>
      <c r="CS848" s="4"/>
      <c r="CT848" s="4"/>
      <c r="CU848" s="4"/>
      <c r="CV848" s="4"/>
      <c r="CW848" s="4"/>
      <c r="CX848" s="4"/>
      <c r="CY848" s="4"/>
      <c r="CZ848" s="4"/>
      <c r="DA848" s="4"/>
      <c r="DB848" s="4"/>
      <c r="DC848" s="4"/>
      <c r="DD848" s="4"/>
      <c r="DE848" s="4"/>
      <c r="DF848" s="4"/>
      <c r="DG848" s="4"/>
      <c r="DH848" s="4"/>
      <c r="DI848" s="4"/>
      <c r="DJ848" s="4"/>
      <c r="DK848" s="4"/>
      <c r="DL848" s="4"/>
      <c r="DM848" s="4"/>
      <c r="DN848" s="4"/>
      <c r="DO848" s="4"/>
      <c r="DP848" s="4"/>
    </row>
    <row r="849" spans="3:120"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  <c r="AV849" s="4"/>
      <c r="AW849" s="4"/>
      <c r="AX849" s="4"/>
      <c r="AY849" s="4"/>
      <c r="AZ849" s="4"/>
      <c r="BA849" s="4"/>
      <c r="BB849" s="4"/>
      <c r="BC849" s="4"/>
      <c r="BD849" s="4"/>
      <c r="BE849" s="4"/>
      <c r="BF849" s="4"/>
      <c r="BG849" s="4"/>
      <c r="BH849" s="4"/>
      <c r="BI849" s="4"/>
      <c r="BJ849" s="4"/>
      <c r="BK849" s="4"/>
      <c r="BL849" s="4"/>
      <c r="BM849" s="4"/>
      <c r="BN849" s="4"/>
      <c r="BO849" s="4"/>
      <c r="BP849" s="4"/>
      <c r="BQ849" s="4"/>
      <c r="BR849" s="4"/>
      <c r="BS849" s="4"/>
      <c r="BT849" s="4"/>
      <c r="BU849" s="4"/>
      <c r="BV849" s="4"/>
      <c r="BW849" s="4"/>
      <c r="BX849" s="4"/>
      <c r="BY849" s="4"/>
      <c r="BZ849" s="4"/>
      <c r="CA849" s="4"/>
      <c r="CB849" s="4"/>
      <c r="CC849" s="4"/>
      <c r="CD849" s="4"/>
      <c r="CE849" s="4"/>
      <c r="CF849" s="4"/>
      <c r="CG849" s="4"/>
      <c r="CH849" s="4"/>
      <c r="CI849" s="4"/>
      <c r="CJ849" s="4"/>
      <c r="CK849" s="4"/>
      <c r="CL849" s="4"/>
      <c r="CM849" s="4"/>
      <c r="CN849" s="4"/>
      <c r="CO849" s="4"/>
      <c r="CP849" s="4"/>
      <c r="CQ849" s="4"/>
      <c r="CR849" s="4"/>
      <c r="CS849" s="4"/>
      <c r="CT849" s="4"/>
      <c r="CU849" s="4"/>
      <c r="CV849" s="4"/>
      <c r="CW849" s="4"/>
      <c r="CX849" s="4"/>
      <c r="CY849" s="4"/>
      <c r="CZ849" s="4"/>
      <c r="DA849" s="4"/>
      <c r="DB849" s="4"/>
      <c r="DC849" s="4"/>
      <c r="DD849" s="4"/>
      <c r="DE849" s="4"/>
      <c r="DF849" s="4"/>
      <c r="DG849" s="4"/>
      <c r="DH849" s="4"/>
      <c r="DI849" s="4"/>
      <c r="DJ849" s="4"/>
      <c r="DK849" s="4"/>
      <c r="DL849" s="4"/>
      <c r="DM849" s="4"/>
      <c r="DN849" s="4"/>
      <c r="DO849" s="4"/>
      <c r="DP849" s="4"/>
    </row>
    <row r="850" spans="3:120"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  <c r="AU850" s="4"/>
      <c r="AV850" s="4"/>
      <c r="AW850" s="4"/>
      <c r="AX850" s="4"/>
      <c r="AY850" s="4"/>
      <c r="AZ850" s="4"/>
      <c r="BA850" s="4"/>
      <c r="BB850" s="4"/>
      <c r="BC850" s="4"/>
      <c r="BD850" s="4"/>
      <c r="BE850" s="4"/>
      <c r="BF850" s="4"/>
      <c r="BG850" s="4"/>
      <c r="BH850" s="4"/>
      <c r="BI850" s="4"/>
      <c r="BJ850" s="4"/>
      <c r="BK850" s="4"/>
      <c r="BL850" s="4"/>
      <c r="BM850" s="4"/>
      <c r="BN850" s="4"/>
      <c r="BO850" s="4"/>
      <c r="BP850" s="4"/>
      <c r="BQ850" s="4"/>
      <c r="BR850" s="4"/>
      <c r="BS850" s="4"/>
      <c r="BT850" s="4"/>
      <c r="BU850" s="4"/>
      <c r="BV850" s="4"/>
      <c r="BW850" s="4"/>
      <c r="BX850" s="4"/>
      <c r="BY850" s="4"/>
      <c r="BZ850" s="4"/>
      <c r="CA850" s="4"/>
      <c r="CB850" s="4"/>
      <c r="CC850" s="4"/>
      <c r="CD850" s="4"/>
      <c r="CE850" s="4"/>
      <c r="CF850" s="4"/>
      <c r="CG850" s="4"/>
      <c r="CH850" s="4"/>
      <c r="CI850" s="4"/>
      <c r="CJ850" s="4"/>
      <c r="CK850" s="4"/>
      <c r="CL850" s="4"/>
      <c r="CM850" s="4"/>
      <c r="CN850" s="4"/>
      <c r="CO850" s="4"/>
      <c r="CP850" s="4"/>
      <c r="CQ850" s="4"/>
      <c r="CR850" s="4"/>
      <c r="CS850" s="4"/>
      <c r="CT850" s="4"/>
      <c r="CU850" s="4"/>
      <c r="CV850" s="4"/>
      <c r="CW850" s="4"/>
      <c r="CX850" s="4"/>
      <c r="CY850" s="4"/>
      <c r="CZ850" s="4"/>
      <c r="DA850" s="4"/>
      <c r="DB850" s="4"/>
      <c r="DC850" s="4"/>
      <c r="DD850" s="4"/>
      <c r="DE850" s="4"/>
      <c r="DF850" s="4"/>
      <c r="DG850" s="4"/>
      <c r="DH850" s="4"/>
      <c r="DI850" s="4"/>
      <c r="DJ850" s="4"/>
      <c r="DK850" s="4"/>
      <c r="DL850" s="4"/>
      <c r="DM850" s="4"/>
      <c r="DN850" s="4"/>
      <c r="DO850" s="4"/>
      <c r="DP850" s="4"/>
    </row>
    <row r="851" spans="3:120"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  <c r="AV851" s="4"/>
      <c r="AW851" s="4"/>
      <c r="AX851" s="4"/>
      <c r="AY851" s="4"/>
      <c r="AZ851" s="4"/>
      <c r="BA851" s="4"/>
      <c r="BB851" s="4"/>
      <c r="BC851" s="4"/>
      <c r="BD851" s="4"/>
      <c r="BE851" s="4"/>
      <c r="BF851" s="4"/>
      <c r="BG851" s="4"/>
      <c r="BH851" s="4"/>
      <c r="BI851" s="4"/>
      <c r="BJ851" s="4"/>
      <c r="BK851" s="4"/>
      <c r="BL851" s="4"/>
      <c r="BM851" s="4"/>
      <c r="BN851" s="4"/>
      <c r="BO851" s="4"/>
      <c r="BP851" s="4"/>
      <c r="BQ851" s="4"/>
      <c r="BR851" s="4"/>
      <c r="BS851" s="4"/>
      <c r="BT851" s="4"/>
      <c r="BU851" s="4"/>
      <c r="BV851" s="4"/>
      <c r="BW851" s="4"/>
      <c r="BX851" s="4"/>
      <c r="BY851" s="4"/>
      <c r="BZ851" s="4"/>
      <c r="CA851" s="4"/>
      <c r="CB851" s="4"/>
      <c r="CC851" s="4"/>
      <c r="CD851" s="4"/>
      <c r="CE851" s="4"/>
      <c r="CF851" s="4"/>
      <c r="CG851" s="4"/>
      <c r="CH851" s="4"/>
      <c r="CI851" s="4"/>
      <c r="CJ851" s="4"/>
      <c r="CK851" s="4"/>
      <c r="CL851" s="4"/>
      <c r="CM851" s="4"/>
      <c r="CN851" s="4"/>
      <c r="CO851" s="4"/>
      <c r="CP851" s="4"/>
      <c r="CQ851" s="4"/>
      <c r="CR851" s="4"/>
      <c r="CS851" s="4"/>
      <c r="CT851" s="4"/>
      <c r="CU851" s="4"/>
      <c r="CV851" s="4"/>
      <c r="CW851" s="4"/>
      <c r="CX851" s="4"/>
      <c r="CY851" s="4"/>
      <c r="CZ851" s="4"/>
      <c r="DA851" s="4"/>
      <c r="DB851" s="4"/>
      <c r="DC851" s="4"/>
      <c r="DD851" s="4"/>
      <c r="DE851" s="4"/>
      <c r="DF851" s="4"/>
      <c r="DG851" s="4"/>
      <c r="DH851" s="4"/>
      <c r="DI851" s="4"/>
      <c r="DJ851" s="4"/>
      <c r="DK851" s="4"/>
      <c r="DL851" s="4"/>
      <c r="DM851" s="4"/>
      <c r="DN851" s="4"/>
      <c r="DO851" s="4"/>
      <c r="DP851" s="4"/>
    </row>
    <row r="852" spans="3:120"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  <c r="AU852" s="4"/>
      <c r="AV852" s="4"/>
      <c r="AW852" s="4"/>
      <c r="AX852" s="4"/>
      <c r="AY852" s="4"/>
      <c r="AZ852" s="4"/>
      <c r="BA852" s="4"/>
      <c r="BB852" s="4"/>
      <c r="BC852" s="4"/>
      <c r="BD852" s="4"/>
      <c r="BE852" s="4"/>
      <c r="BF852" s="4"/>
      <c r="BG852" s="4"/>
      <c r="BH852" s="4"/>
      <c r="BI852" s="4"/>
      <c r="BJ852" s="4"/>
      <c r="BK852" s="4"/>
      <c r="BL852" s="4"/>
      <c r="BM852" s="4"/>
      <c r="BN852" s="4"/>
      <c r="BO852" s="4"/>
      <c r="BP852" s="4"/>
      <c r="BQ852" s="4"/>
      <c r="BR852" s="4"/>
      <c r="BS852" s="4"/>
      <c r="BT852" s="4"/>
      <c r="BU852" s="4"/>
      <c r="BV852" s="4"/>
      <c r="BW852" s="4"/>
      <c r="BX852" s="4"/>
      <c r="BY852" s="4"/>
      <c r="BZ852" s="4"/>
      <c r="CA852" s="4"/>
      <c r="CB852" s="4"/>
      <c r="CC852" s="4"/>
      <c r="CD852" s="4"/>
      <c r="CE852" s="4"/>
      <c r="CF852" s="4"/>
      <c r="CG852" s="4"/>
      <c r="CH852" s="4"/>
      <c r="CI852" s="4"/>
      <c r="CJ852" s="4"/>
      <c r="CK852" s="4"/>
      <c r="CL852" s="4"/>
      <c r="CM852" s="4"/>
      <c r="CN852" s="4"/>
      <c r="CO852" s="4"/>
      <c r="CP852" s="4"/>
      <c r="CQ852" s="4"/>
      <c r="CR852" s="4"/>
      <c r="CS852" s="4"/>
      <c r="CT852" s="4"/>
      <c r="CU852" s="4"/>
      <c r="CV852" s="4"/>
      <c r="CW852" s="4"/>
      <c r="CX852" s="4"/>
      <c r="CY852" s="4"/>
      <c r="CZ852" s="4"/>
      <c r="DA852" s="4"/>
      <c r="DB852" s="4"/>
      <c r="DC852" s="4"/>
      <c r="DD852" s="4"/>
      <c r="DE852" s="4"/>
      <c r="DF852" s="4"/>
      <c r="DG852" s="4"/>
      <c r="DH852" s="4"/>
      <c r="DI852" s="4"/>
      <c r="DJ852" s="4"/>
      <c r="DK852" s="4"/>
      <c r="DL852" s="4"/>
      <c r="DM852" s="4"/>
      <c r="DN852" s="4"/>
      <c r="DO852" s="4"/>
      <c r="DP852" s="4"/>
    </row>
    <row r="853" spans="3:120"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  <c r="AV853" s="4"/>
      <c r="AW853" s="4"/>
      <c r="AX853" s="4"/>
      <c r="AY853" s="4"/>
      <c r="AZ853" s="4"/>
      <c r="BA853" s="4"/>
      <c r="BB853" s="4"/>
      <c r="BC853" s="4"/>
      <c r="BD853" s="4"/>
      <c r="BE853" s="4"/>
      <c r="BF853" s="4"/>
      <c r="BG853" s="4"/>
      <c r="BH853" s="4"/>
      <c r="BI853" s="4"/>
      <c r="BJ853" s="4"/>
      <c r="BK853" s="4"/>
      <c r="BL853" s="4"/>
      <c r="BM853" s="4"/>
      <c r="BN853" s="4"/>
      <c r="BO853" s="4"/>
      <c r="BP853" s="4"/>
      <c r="BQ853" s="4"/>
      <c r="BR853" s="4"/>
      <c r="BS853" s="4"/>
      <c r="BT853" s="4"/>
      <c r="BU853" s="4"/>
      <c r="BV853" s="4"/>
      <c r="BW853" s="4"/>
      <c r="BX853" s="4"/>
      <c r="BY853" s="4"/>
      <c r="BZ853" s="4"/>
      <c r="CA853" s="4"/>
      <c r="CB853" s="4"/>
      <c r="CC853" s="4"/>
      <c r="CD853" s="4"/>
      <c r="CE853" s="4"/>
      <c r="CF853" s="4"/>
      <c r="CG853" s="4"/>
      <c r="CH853" s="4"/>
      <c r="CI853" s="4"/>
      <c r="CJ853" s="4"/>
      <c r="CK853" s="4"/>
      <c r="CL853" s="4"/>
      <c r="CM853" s="4"/>
      <c r="CN853" s="4"/>
      <c r="CO853" s="4"/>
      <c r="CP853" s="4"/>
      <c r="CQ853" s="4"/>
      <c r="CR853" s="4"/>
      <c r="CS853" s="4"/>
      <c r="CT853" s="4"/>
      <c r="CU853" s="4"/>
      <c r="CV853" s="4"/>
      <c r="CW853" s="4"/>
      <c r="CX853" s="4"/>
      <c r="CY853" s="4"/>
      <c r="CZ853" s="4"/>
      <c r="DA853" s="4"/>
      <c r="DB853" s="4"/>
      <c r="DC853" s="4"/>
      <c r="DD853" s="4"/>
      <c r="DE853" s="4"/>
      <c r="DF853" s="4"/>
      <c r="DG853" s="4"/>
      <c r="DH853" s="4"/>
      <c r="DI853" s="4"/>
      <c r="DJ853" s="4"/>
      <c r="DK853" s="4"/>
      <c r="DL853" s="4"/>
      <c r="DM853" s="4"/>
      <c r="DN853" s="4"/>
      <c r="DO853" s="4"/>
      <c r="DP853" s="4"/>
    </row>
    <row r="854" spans="3:120"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4"/>
      <c r="AV854" s="4"/>
      <c r="AW854" s="4"/>
      <c r="AX854" s="4"/>
      <c r="AY854" s="4"/>
      <c r="AZ854" s="4"/>
      <c r="BA854" s="4"/>
      <c r="BB854" s="4"/>
      <c r="BC854" s="4"/>
      <c r="BD854" s="4"/>
      <c r="BE854" s="4"/>
      <c r="BF854" s="4"/>
      <c r="BG854" s="4"/>
      <c r="BH854" s="4"/>
      <c r="BI854" s="4"/>
      <c r="BJ854" s="4"/>
      <c r="BK854" s="4"/>
      <c r="BL854" s="4"/>
      <c r="BM854" s="4"/>
      <c r="BN854" s="4"/>
      <c r="BO854" s="4"/>
      <c r="BP854" s="4"/>
      <c r="BQ854" s="4"/>
      <c r="BR854" s="4"/>
      <c r="BS854" s="4"/>
      <c r="BT854" s="4"/>
      <c r="BU854" s="4"/>
      <c r="BV854" s="4"/>
      <c r="BW854" s="4"/>
      <c r="BX854" s="4"/>
      <c r="BY854" s="4"/>
      <c r="BZ854" s="4"/>
      <c r="CA854" s="4"/>
      <c r="CB854" s="4"/>
      <c r="CC854" s="4"/>
      <c r="CD854" s="4"/>
      <c r="CE854" s="4"/>
      <c r="CF854" s="4"/>
      <c r="CG854" s="4"/>
      <c r="CH854" s="4"/>
      <c r="CI854" s="4"/>
      <c r="CJ854" s="4"/>
      <c r="CK854" s="4"/>
      <c r="CL854" s="4"/>
      <c r="CM854" s="4"/>
      <c r="CN854" s="4"/>
      <c r="CO854" s="4"/>
      <c r="CP854" s="4"/>
      <c r="CQ854" s="4"/>
      <c r="CR854" s="4"/>
      <c r="CS854" s="4"/>
      <c r="CT854" s="4"/>
      <c r="CU854" s="4"/>
      <c r="CV854" s="4"/>
      <c r="CW854" s="4"/>
      <c r="CX854" s="4"/>
      <c r="CY854" s="4"/>
      <c r="CZ854" s="4"/>
      <c r="DA854" s="4"/>
      <c r="DB854" s="4"/>
      <c r="DC854" s="4"/>
      <c r="DD854" s="4"/>
      <c r="DE854" s="4"/>
      <c r="DF854" s="4"/>
      <c r="DG854" s="4"/>
      <c r="DH854" s="4"/>
      <c r="DI854" s="4"/>
      <c r="DJ854" s="4"/>
      <c r="DK854" s="4"/>
      <c r="DL854" s="4"/>
      <c r="DM854" s="4"/>
      <c r="DN854" s="4"/>
      <c r="DO854" s="4"/>
      <c r="DP854" s="4"/>
    </row>
    <row r="855" spans="3:120"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  <c r="AV855" s="4"/>
      <c r="AW855" s="4"/>
      <c r="AX855" s="4"/>
      <c r="AY855" s="4"/>
      <c r="AZ855" s="4"/>
      <c r="BA855" s="4"/>
      <c r="BB855" s="4"/>
      <c r="BC855" s="4"/>
      <c r="BD855" s="4"/>
      <c r="BE855" s="4"/>
      <c r="BF855" s="4"/>
      <c r="BG855" s="4"/>
      <c r="BH855" s="4"/>
      <c r="BI855" s="4"/>
      <c r="BJ855" s="4"/>
      <c r="BK855" s="4"/>
      <c r="BL855" s="4"/>
      <c r="BM855" s="4"/>
      <c r="BN855" s="4"/>
      <c r="BO855" s="4"/>
      <c r="BP855" s="4"/>
      <c r="BQ855" s="4"/>
      <c r="BR855" s="4"/>
      <c r="BS855" s="4"/>
      <c r="BT855" s="4"/>
      <c r="BU855" s="4"/>
      <c r="BV855" s="4"/>
      <c r="BW855" s="4"/>
      <c r="BX855" s="4"/>
      <c r="BY855" s="4"/>
      <c r="BZ855" s="4"/>
      <c r="CA855" s="4"/>
      <c r="CB855" s="4"/>
      <c r="CC855" s="4"/>
      <c r="CD855" s="4"/>
      <c r="CE855" s="4"/>
      <c r="CF855" s="4"/>
      <c r="CG855" s="4"/>
      <c r="CH855" s="4"/>
      <c r="CI855" s="4"/>
      <c r="CJ855" s="4"/>
      <c r="CK855" s="4"/>
      <c r="CL855" s="4"/>
      <c r="CM855" s="4"/>
      <c r="CN855" s="4"/>
      <c r="CO855" s="4"/>
      <c r="CP855" s="4"/>
      <c r="CQ855" s="4"/>
      <c r="CR855" s="4"/>
      <c r="CS855" s="4"/>
      <c r="CT855" s="4"/>
      <c r="CU855" s="4"/>
      <c r="CV855" s="4"/>
      <c r="CW855" s="4"/>
      <c r="CX855" s="4"/>
      <c r="CY855" s="4"/>
      <c r="CZ855" s="4"/>
      <c r="DA855" s="4"/>
      <c r="DB855" s="4"/>
      <c r="DC855" s="4"/>
      <c r="DD855" s="4"/>
      <c r="DE855" s="4"/>
      <c r="DF855" s="4"/>
      <c r="DG855" s="4"/>
      <c r="DH855" s="4"/>
      <c r="DI855" s="4"/>
      <c r="DJ855" s="4"/>
      <c r="DK855" s="4"/>
      <c r="DL855" s="4"/>
      <c r="DM855" s="4"/>
      <c r="DN855" s="4"/>
      <c r="DO855" s="4"/>
      <c r="DP855" s="4"/>
    </row>
    <row r="856" spans="3:120"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  <c r="AU856" s="4"/>
      <c r="AV856" s="4"/>
      <c r="AW856" s="4"/>
      <c r="AX856" s="4"/>
      <c r="AY856" s="4"/>
      <c r="AZ856" s="4"/>
      <c r="BA856" s="4"/>
      <c r="BB856" s="4"/>
      <c r="BC856" s="4"/>
      <c r="BD856" s="4"/>
      <c r="BE856" s="4"/>
      <c r="BF856" s="4"/>
      <c r="BG856" s="4"/>
      <c r="BH856" s="4"/>
      <c r="BI856" s="4"/>
      <c r="BJ856" s="4"/>
      <c r="BK856" s="4"/>
      <c r="BL856" s="4"/>
      <c r="BM856" s="4"/>
      <c r="BN856" s="4"/>
      <c r="BO856" s="4"/>
      <c r="BP856" s="4"/>
      <c r="BQ856" s="4"/>
      <c r="BR856" s="4"/>
      <c r="BS856" s="4"/>
      <c r="BT856" s="4"/>
      <c r="BU856" s="4"/>
      <c r="BV856" s="4"/>
      <c r="BW856" s="4"/>
      <c r="BX856" s="4"/>
      <c r="BY856" s="4"/>
      <c r="BZ856" s="4"/>
      <c r="CA856" s="4"/>
      <c r="CB856" s="4"/>
      <c r="CC856" s="4"/>
      <c r="CD856" s="4"/>
      <c r="CE856" s="4"/>
      <c r="CF856" s="4"/>
      <c r="CG856" s="4"/>
      <c r="CH856" s="4"/>
      <c r="CI856" s="4"/>
      <c r="CJ856" s="4"/>
      <c r="CK856" s="4"/>
      <c r="CL856" s="4"/>
      <c r="CM856" s="4"/>
      <c r="CN856" s="4"/>
      <c r="CO856" s="4"/>
      <c r="CP856" s="4"/>
      <c r="CQ856" s="4"/>
      <c r="CR856" s="4"/>
      <c r="CS856" s="4"/>
      <c r="CT856" s="4"/>
      <c r="CU856" s="4"/>
      <c r="CV856" s="4"/>
      <c r="CW856" s="4"/>
      <c r="CX856" s="4"/>
      <c r="CY856" s="4"/>
      <c r="CZ856" s="4"/>
      <c r="DA856" s="4"/>
      <c r="DB856" s="4"/>
      <c r="DC856" s="4"/>
      <c r="DD856" s="4"/>
      <c r="DE856" s="4"/>
      <c r="DF856" s="4"/>
      <c r="DG856" s="4"/>
      <c r="DH856" s="4"/>
      <c r="DI856" s="4"/>
      <c r="DJ856" s="4"/>
      <c r="DK856" s="4"/>
      <c r="DL856" s="4"/>
      <c r="DM856" s="4"/>
      <c r="DN856" s="4"/>
      <c r="DO856" s="4"/>
      <c r="DP856" s="4"/>
    </row>
    <row r="857" spans="3:120"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  <c r="AV857" s="4"/>
      <c r="AW857" s="4"/>
      <c r="AX857" s="4"/>
      <c r="AY857" s="4"/>
      <c r="AZ857" s="4"/>
      <c r="BA857" s="4"/>
      <c r="BB857" s="4"/>
      <c r="BC857" s="4"/>
      <c r="BD857" s="4"/>
      <c r="BE857" s="4"/>
      <c r="BF857" s="4"/>
      <c r="BG857" s="4"/>
      <c r="BH857" s="4"/>
      <c r="BI857" s="4"/>
      <c r="BJ857" s="4"/>
      <c r="BK857" s="4"/>
      <c r="BL857" s="4"/>
      <c r="BM857" s="4"/>
      <c r="BN857" s="4"/>
      <c r="BO857" s="4"/>
      <c r="BP857" s="4"/>
      <c r="BQ857" s="4"/>
      <c r="BR857" s="4"/>
      <c r="BS857" s="4"/>
      <c r="BT857" s="4"/>
      <c r="BU857" s="4"/>
      <c r="BV857" s="4"/>
      <c r="BW857" s="4"/>
      <c r="BX857" s="4"/>
      <c r="BY857" s="4"/>
      <c r="BZ857" s="4"/>
      <c r="CA857" s="4"/>
      <c r="CB857" s="4"/>
      <c r="CC857" s="4"/>
      <c r="CD857" s="4"/>
      <c r="CE857" s="4"/>
      <c r="CF857" s="4"/>
      <c r="CG857" s="4"/>
      <c r="CH857" s="4"/>
      <c r="CI857" s="4"/>
      <c r="CJ857" s="4"/>
      <c r="CK857" s="4"/>
      <c r="CL857" s="4"/>
      <c r="CM857" s="4"/>
      <c r="CN857" s="4"/>
      <c r="CO857" s="4"/>
      <c r="CP857" s="4"/>
      <c r="CQ857" s="4"/>
      <c r="CR857" s="4"/>
      <c r="CS857" s="4"/>
      <c r="CT857" s="4"/>
      <c r="CU857" s="4"/>
      <c r="CV857" s="4"/>
      <c r="CW857" s="4"/>
      <c r="CX857" s="4"/>
      <c r="CY857" s="4"/>
      <c r="CZ857" s="4"/>
      <c r="DA857" s="4"/>
      <c r="DB857" s="4"/>
      <c r="DC857" s="4"/>
      <c r="DD857" s="4"/>
      <c r="DE857" s="4"/>
      <c r="DF857" s="4"/>
      <c r="DG857" s="4"/>
      <c r="DH857" s="4"/>
      <c r="DI857" s="4"/>
      <c r="DJ857" s="4"/>
      <c r="DK857" s="4"/>
      <c r="DL857" s="4"/>
      <c r="DM857" s="4"/>
      <c r="DN857" s="4"/>
      <c r="DO857" s="4"/>
      <c r="DP857" s="4"/>
    </row>
    <row r="858" spans="3:120"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  <c r="AU858" s="4"/>
      <c r="AV858" s="4"/>
      <c r="AW858" s="4"/>
      <c r="AX858" s="4"/>
      <c r="AY858" s="4"/>
      <c r="AZ858" s="4"/>
      <c r="BA858" s="4"/>
      <c r="BB858" s="4"/>
      <c r="BC858" s="4"/>
      <c r="BD858" s="4"/>
      <c r="BE858" s="4"/>
      <c r="BF858" s="4"/>
      <c r="BG858" s="4"/>
      <c r="BH858" s="4"/>
      <c r="BI858" s="4"/>
      <c r="BJ858" s="4"/>
      <c r="BK858" s="4"/>
      <c r="BL858" s="4"/>
      <c r="BM858" s="4"/>
      <c r="BN858" s="4"/>
      <c r="BO858" s="4"/>
      <c r="BP858" s="4"/>
      <c r="BQ858" s="4"/>
      <c r="BR858" s="4"/>
      <c r="BS858" s="4"/>
      <c r="BT858" s="4"/>
      <c r="BU858" s="4"/>
      <c r="BV858" s="4"/>
      <c r="BW858" s="4"/>
      <c r="BX858" s="4"/>
      <c r="BY858" s="4"/>
      <c r="BZ858" s="4"/>
      <c r="CA858" s="4"/>
      <c r="CB858" s="4"/>
      <c r="CC858" s="4"/>
      <c r="CD858" s="4"/>
      <c r="CE858" s="4"/>
      <c r="CF858" s="4"/>
      <c r="CG858" s="4"/>
      <c r="CH858" s="4"/>
      <c r="CI858" s="4"/>
      <c r="CJ858" s="4"/>
      <c r="CK858" s="4"/>
      <c r="CL858" s="4"/>
      <c r="CM858" s="4"/>
      <c r="CN858" s="4"/>
      <c r="CO858" s="4"/>
      <c r="CP858" s="4"/>
      <c r="CQ858" s="4"/>
      <c r="CR858" s="4"/>
      <c r="CS858" s="4"/>
      <c r="CT858" s="4"/>
      <c r="CU858" s="4"/>
      <c r="CV858" s="4"/>
      <c r="CW858" s="4"/>
      <c r="CX858" s="4"/>
      <c r="CY858" s="4"/>
      <c r="CZ858" s="4"/>
      <c r="DA858" s="4"/>
      <c r="DB858" s="4"/>
      <c r="DC858" s="4"/>
      <c r="DD858" s="4"/>
      <c r="DE858" s="4"/>
      <c r="DF858" s="4"/>
      <c r="DG858" s="4"/>
      <c r="DH858" s="4"/>
      <c r="DI858" s="4"/>
      <c r="DJ858" s="4"/>
      <c r="DK858" s="4"/>
      <c r="DL858" s="4"/>
      <c r="DM858" s="4"/>
      <c r="DN858" s="4"/>
      <c r="DO858" s="4"/>
      <c r="DP858" s="4"/>
    </row>
    <row r="859" spans="3:120"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  <c r="AV859" s="4"/>
      <c r="AW859" s="4"/>
      <c r="AX859" s="4"/>
      <c r="AY859" s="4"/>
      <c r="AZ859" s="4"/>
      <c r="BA859" s="4"/>
      <c r="BB859" s="4"/>
      <c r="BC859" s="4"/>
      <c r="BD859" s="4"/>
      <c r="BE859" s="4"/>
      <c r="BF859" s="4"/>
      <c r="BG859" s="4"/>
      <c r="BH859" s="4"/>
      <c r="BI859" s="4"/>
      <c r="BJ859" s="4"/>
      <c r="BK859" s="4"/>
      <c r="BL859" s="4"/>
      <c r="BM859" s="4"/>
      <c r="BN859" s="4"/>
      <c r="BO859" s="4"/>
      <c r="BP859" s="4"/>
      <c r="BQ859" s="4"/>
      <c r="BR859" s="4"/>
      <c r="BS859" s="4"/>
      <c r="BT859" s="4"/>
      <c r="BU859" s="4"/>
      <c r="BV859" s="4"/>
      <c r="BW859" s="4"/>
      <c r="BX859" s="4"/>
      <c r="BY859" s="4"/>
      <c r="BZ859" s="4"/>
      <c r="CA859" s="4"/>
      <c r="CB859" s="4"/>
      <c r="CC859" s="4"/>
      <c r="CD859" s="4"/>
      <c r="CE859" s="4"/>
      <c r="CF859" s="4"/>
      <c r="CG859" s="4"/>
      <c r="CH859" s="4"/>
      <c r="CI859" s="4"/>
      <c r="CJ859" s="4"/>
      <c r="CK859" s="4"/>
      <c r="CL859" s="4"/>
      <c r="CM859" s="4"/>
      <c r="CN859" s="4"/>
      <c r="CO859" s="4"/>
      <c r="CP859" s="4"/>
      <c r="CQ859" s="4"/>
      <c r="CR859" s="4"/>
      <c r="CS859" s="4"/>
      <c r="CT859" s="4"/>
      <c r="CU859" s="4"/>
      <c r="CV859" s="4"/>
      <c r="CW859" s="4"/>
      <c r="CX859" s="4"/>
      <c r="CY859" s="4"/>
      <c r="CZ859" s="4"/>
      <c r="DA859" s="4"/>
      <c r="DB859" s="4"/>
      <c r="DC859" s="4"/>
      <c r="DD859" s="4"/>
      <c r="DE859" s="4"/>
      <c r="DF859" s="4"/>
      <c r="DG859" s="4"/>
      <c r="DH859" s="4"/>
      <c r="DI859" s="4"/>
      <c r="DJ859" s="4"/>
      <c r="DK859" s="4"/>
      <c r="DL859" s="4"/>
      <c r="DM859" s="4"/>
      <c r="DN859" s="4"/>
      <c r="DO859" s="4"/>
      <c r="DP859" s="4"/>
    </row>
    <row r="860" spans="3:120"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  <c r="AU860" s="4"/>
      <c r="AV860" s="4"/>
      <c r="AW860" s="4"/>
      <c r="AX860" s="4"/>
      <c r="AY860" s="4"/>
      <c r="AZ860" s="4"/>
      <c r="BA860" s="4"/>
      <c r="BB860" s="4"/>
      <c r="BC860" s="4"/>
      <c r="BD860" s="4"/>
      <c r="BE860" s="4"/>
      <c r="BF860" s="4"/>
      <c r="BG860" s="4"/>
      <c r="BH860" s="4"/>
      <c r="BI860" s="4"/>
      <c r="BJ860" s="4"/>
      <c r="BK860" s="4"/>
      <c r="BL860" s="4"/>
      <c r="BM860" s="4"/>
      <c r="BN860" s="4"/>
      <c r="BO860" s="4"/>
      <c r="BP860" s="4"/>
      <c r="BQ860" s="4"/>
      <c r="BR860" s="4"/>
      <c r="BS860" s="4"/>
      <c r="BT860" s="4"/>
      <c r="BU860" s="4"/>
      <c r="BV860" s="4"/>
      <c r="BW860" s="4"/>
      <c r="BX860" s="4"/>
      <c r="BY860" s="4"/>
      <c r="BZ860" s="4"/>
      <c r="CA860" s="4"/>
      <c r="CB860" s="4"/>
      <c r="CC860" s="4"/>
      <c r="CD860" s="4"/>
      <c r="CE860" s="4"/>
      <c r="CF860" s="4"/>
      <c r="CG860" s="4"/>
      <c r="CH860" s="4"/>
      <c r="CI860" s="4"/>
      <c r="CJ860" s="4"/>
      <c r="CK860" s="4"/>
      <c r="CL860" s="4"/>
      <c r="CM860" s="4"/>
      <c r="CN860" s="4"/>
      <c r="CO860" s="4"/>
      <c r="CP860" s="4"/>
      <c r="CQ860" s="4"/>
      <c r="CR860" s="4"/>
      <c r="CS860" s="4"/>
      <c r="CT860" s="4"/>
      <c r="CU860" s="4"/>
      <c r="CV860" s="4"/>
      <c r="CW860" s="4"/>
      <c r="CX860" s="4"/>
      <c r="CY860" s="4"/>
      <c r="CZ860" s="4"/>
      <c r="DA860" s="4"/>
      <c r="DB860" s="4"/>
      <c r="DC860" s="4"/>
      <c r="DD860" s="4"/>
      <c r="DE860" s="4"/>
      <c r="DF860" s="4"/>
      <c r="DG860" s="4"/>
      <c r="DH860" s="4"/>
      <c r="DI860" s="4"/>
      <c r="DJ860" s="4"/>
      <c r="DK860" s="4"/>
      <c r="DL860" s="4"/>
      <c r="DM860" s="4"/>
      <c r="DN860" s="4"/>
      <c r="DO860" s="4"/>
      <c r="DP860" s="4"/>
    </row>
    <row r="861" spans="3:120"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  <c r="AV861" s="4"/>
      <c r="AW861" s="4"/>
      <c r="AX861" s="4"/>
      <c r="AY861" s="4"/>
      <c r="AZ861" s="4"/>
      <c r="BA861" s="4"/>
      <c r="BB861" s="4"/>
      <c r="BC861" s="4"/>
      <c r="BD861" s="4"/>
      <c r="BE861" s="4"/>
      <c r="BF861" s="4"/>
      <c r="BG861" s="4"/>
      <c r="BH861" s="4"/>
      <c r="BI861" s="4"/>
      <c r="BJ861" s="4"/>
      <c r="BK861" s="4"/>
      <c r="BL861" s="4"/>
      <c r="BM861" s="4"/>
      <c r="BN861" s="4"/>
      <c r="BO861" s="4"/>
      <c r="BP861" s="4"/>
      <c r="BQ861" s="4"/>
      <c r="BR861" s="4"/>
      <c r="BS861" s="4"/>
      <c r="BT861" s="4"/>
      <c r="BU861" s="4"/>
      <c r="BV861" s="4"/>
      <c r="BW861" s="4"/>
      <c r="BX861" s="4"/>
      <c r="BY861" s="4"/>
      <c r="BZ861" s="4"/>
      <c r="CA861" s="4"/>
      <c r="CB861" s="4"/>
      <c r="CC861" s="4"/>
      <c r="CD861" s="4"/>
      <c r="CE861" s="4"/>
      <c r="CF861" s="4"/>
      <c r="CG861" s="4"/>
      <c r="CH861" s="4"/>
      <c r="CI861" s="4"/>
      <c r="CJ861" s="4"/>
      <c r="CK861" s="4"/>
      <c r="CL861" s="4"/>
      <c r="CM861" s="4"/>
      <c r="CN861" s="4"/>
      <c r="CO861" s="4"/>
      <c r="CP861" s="4"/>
      <c r="CQ861" s="4"/>
      <c r="CR861" s="4"/>
      <c r="CS861" s="4"/>
      <c r="CT861" s="4"/>
      <c r="CU861" s="4"/>
      <c r="CV861" s="4"/>
      <c r="CW861" s="4"/>
      <c r="CX861" s="4"/>
      <c r="CY861" s="4"/>
      <c r="CZ861" s="4"/>
      <c r="DA861" s="4"/>
      <c r="DB861" s="4"/>
      <c r="DC861" s="4"/>
      <c r="DD861" s="4"/>
      <c r="DE861" s="4"/>
      <c r="DF861" s="4"/>
      <c r="DG861" s="4"/>
      <c r="DH861" s="4"/>
      <c r="DI861" s="4"/>
      <c r="DJ861" s="4"/>
      <c r="DK861" s="4"/>
      <c r="DL861" s="4"/>
      <c r="DM861" s="4"/>
      <c r="DN861" s="4"/>
      <c r="DO861" s="4"/>
      <c r="DP861" s="4"/>
    </row>
    <row r="862" spans="3:120"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  <c r="AV862" s="4"/>
      <c r="AW862" s="4"/>
      <c r="AX862" s="4"/>
      <c r="AY862" s="4"/>
      <c r="AZ862" s="4"/>
      <c r="BA862" s="4"/>
      <c r="BB862" s="4"/>
      <c r="BC862" s="4"/>
      <c r="BD862" s="4"/>
      <c r="BE862" s="4"/>
      <c r="BF862" s="4"/>
      <c r="BG862" s="4"/>
      <c r="BH862" s="4"/>
      <c r="BI862" s="4"/>
      <c r="BJ862" s="4"/>
      <c r="BK862" s="4"/>
      <c r="BL862" s="4"/>
      <c r="BM862" s="4"/>
      <c r="BN862" s="4"/>
      <c r="BO862" s="4"/>
      <c r="BP862" s="4"/>
      <c r="BQ862" s="4"/>
      <c r="BR862" s="4"/>
      <c r="BS862" s="4"/>
      <c r="BT862" s="4"/>
      <c r="BU862" s="4"/>
      <c r="BV862" s="4"/>
      <c r="BW862" s="4"/>
      <c r="BX862" s="4"/>
      <c r="BY862" s="4"/>
      <c r="BZ862" s="4"/>
      <c r="CA862" s="4"/>
      <c r="CB862" s="4"/>
      <c r="CC862" s="4"/>
      <c r="CD862" s="4"/>
      <c r="CE862" s="4"/>
      <c r="CF862" s="4"/>
      <c r="CG862" s="4"/>
      <c r="CH862" s="4"/>
      <c r="CI862" s="4"/>
      <c r="CJ862" s="4"/>
      <c r="CK862" s="4"/>
      <c r="CL862" s="4"/>
      <c r="CM862" s="4"/>
      <c r="CN862" s="4"/>
      <c r="CO862" s="4"/>
      <c r="CP862" s="4"/>
      <c r="CQ862" s="4"/>
      <c r="CR862" s="4"/>
      <c r="CS862" s="4"/>
      <c r="CT862" s="4"/>
      <c r="CU862" s="4"/>
      <c r="CV862" s="4"/>
      <c r="CW862" s="4"/>
      <c r="CX862" s="4"/>
      <c r="CY862" s="4"/>
      <c r="CZ862" s="4"/>
      <c r="DA862" s="4"/>
      <c r="DB862" s="4"/>
      <c r="DC862" s="4"/>
      <c r="DD862" s="4"/>
      <c r="DE862" s="4"/>
      <c r="DF862" s="4"/>
      <c r="DG862" s="4"/>
      <c r="DH862" s="4"/>
      <c r="DI862" s="4"/>
      <c r="DJ862" s="4"/>
      <c r="DK862" s="4"/>
      <c r="DL862" s="4"/>
      <c r="DM862" s="4"/>
      <c r="DN862" s="4"/>
      <c r="DO862" s="4"/>
      <c r="DP862" s="4"/>
    </row>
    <row r="863" spans="3:120"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  <c r="AV863" s="4"/>
      <c r="AW863" s="4"/>
      <c r="AX863" s="4"/>
      <c r="AY863" s="4"/>
      <c r="AZ863" s="4"/>
      <c r="BA863" s="4"/>
      <c r="BB863" s="4"/>
      <c r="BC863" s="4"/>
      <c r="BD863" s="4"/>
      <c r="BE863" s="4"/>
      <c r="BF863" s="4"/>
      <c r="BG863" s="4"/>
      <c r="BH863" s="4"/>
      <c r="BI863" s="4"/>
      <c r="BJ863" s="4"/>
      <c r="BK863" s="4"/>
      <c r="BL863" s="4"/>
      <c r="BM863" s="4"/>
      <c r="BN863" s="4"/>
      <c r="BO863" s="4"/>
      <c r="BP863" s="4"/>
      <c r="BQ863" s="4"/>
      <c r="BR863" s="4"/>
      <c r="BS863" s="4"/>
      <c r="BT863" s="4"/>
      <c r="BU863" s="4"/>
      <c r="BV863" s="4"/>
      <c r="BW863" s="4"/>
      <c r="BX863" s="4"/>
      <c r="BY863" s="4"/>
      <c r="BZ863" s="4"/>
      <c r="CA863" s="4"/>
      <c r="CB863" s="4"/>
      <c r="CC863" s="4"/>
      <c r="CD863" s="4"/>
      <c r="CE863" s="4"/>
      <c r="CF863" s="4"/>
      <c r="CG863" s="4"/>
      <c r="CH863" s="4"/>
      <c r="CI863" s="4"/>
      <c r="CJ863" s="4"/>
      <c r="CK863" s="4"/>
      <c r="CL863" s="4"/>
      <c r="CM863" s="4"/>
      <c r="CN863" s="4"/>
      <c r="CO863" s="4"/>
      <c r="CP863" s="4"/>
      <c r="CQ863" s="4"/>
      <c r="CR863" s="4"/>
      <c r="CS863" s="4"/>
      <c r="CT863" s="4"/>
      <c r="CU863" s="4"/>
      <c r="CV863" s="4"/>
      <c r="CW863" s="4"/>
      <c r="CX863" s="4"/>
      <c r="CY863" s="4"/>
      <c r="CZ863" s="4"/>
      <c r="DA863" s="4"/>
      <c r="DB863" s="4"/>
      <c r="DC863" s="4"/>
      <c r="DD863" s="4"/>
      <c r="DE863" s="4"/>
      <c r="DF863" s="4"/>
      <c r="DG863" s="4"/>
      <c r="DH863" s="4"/>
      <c r="DI863" s="4"/>
      <c r="DJ863" s="4"/>
      <c r="DK863" s="4"/>
      <c r="DL863" s="4"/>
      <c r="DM863" s="4"/>
      <c r="DN863" s="4"/>
      <c r="DO863" s="4"/>
      <c r="DP863" s="4"/>
    </row>
    <row r="864" spans="3:120"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  <c r="AU864" s="4"/>
      <c r="AV864" s="4"/>
      <c r="AW864" s="4"/>
      <c r="AX864" s="4"/>
      <c r="AY864" s="4"/>
      <c r="AZ864" s="4"/>
      <c r="BA864" s="4"/>
      <c r="BB864" s="4"/>
      <c r="BC864" s="4"/>
      <c r="BD864" s="4"/>
      <c r="BE864" s="4"/>
      <c r="BF864" s="4"/>
      <c r="BG864" s="4"/>
      <c r="BH864" s="4"/>
      <c r="BI864" s="4"/>
      <c r="BJ864" s="4"/>
      <c r="BK864" s="4"/>
      <c r="BL864" s="4"/>
      <c r="BM864" s="4"/>
      <c r="BN864" s="4"/>
      <c r="BO864" s="4"/>
      <c r="BP864" s="4"/>
      <c r="BQ864" s="4"/>
      <c r="BR864" s="4"/>
      <c r="BS864" s="4"/>
      <c r="BT864" s="4"/>
      <c r="BU864" s="4"/>
      <c r="BV864" s="4"/>
      <c r="BW864" s="4"/>
      <c r="BX864" s="4"/>
      <c r="BY864" s="4"/>
      <c r="BZ864" s="4"/>
      <c r="CA864" s="4"/>
      <c r="CB864" s="4"/>
      <c r="CC864" s="4"/>
      <c r="CD864" s="4"/>
      <c r="CE864" s="4"/>
      <c r="CF864" s="4"/>
      <c r="CG864" s="4"/>
      <c r="CH864" s="4"/>
      <c r="CI864" s="4"/>
      <c r="CJ864" s="4"/>
      <c r="CK864" s="4"/>
      <c r="CL864" s="4"/>
      <c r="CM864" s="4"/>
      <c r="CN864" s="4"/>
      <c r="CO864" s="4"/>
      <c r="CP864" s="4"/>
      <c r="CQ864" s="4"/>
      <c r="CR864" s="4"/>
      <c r="CS864" s="4"/>
      <c r="CT864" s="4"/>
      <c r="CU864" s="4"/>
      <c r="CV864" s="4"/>
      <c r="CW864" s="4"/>
      <c r="CX864" s="4"/>
      <c r="CY864" s="4"/>
      <c r="CZ864" s="4"/>
      <c r="DA864" s="4"/>
      <c r="DB864" s="4"/>
      <c r="DC864" s="4"/>
      <c r="DD864" s="4"/>
      <c r="DE864" s="4"/>
      <c r="DF864" s="4"/>
      <c r="DG864" s="4"/>
      <c r="DH864" s="4"/>
      <c r="DI864" s="4"/>
      <c r="DJ864" s="4"/>
      <c r="DK864" s="4"/>
      <c r="DL864" s="4"/>
      <c r="DM864" s="4"/>
      <c r="DN864" s="4"/>
      <c r="DO864" s="4"/>
      <c r="DP864" s="4"/>
    </row>
    <row r="865" spans="3:120"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  <c r="AV865" s="4"/>
      <c r="AW865" s="4"/>
      <c r="AX865" s="4"/>
      <c r="AY865" s="4"/>
      <c r="AZ865" s="4"/>
      <c r="BA865" s="4"/>
      <c r="BB865" s="4"/>
      <c r="BC865" s="4"/>
      <c r="BD865" s="4"/>
      <c r="BE865" s="4"/>
      <c r="BF865" s="4"/>
      <c r="BG865" s="4"/>
      <c r="BH865" s="4"/>
      <c r="BI865" s="4"/>
      <c r="BJ865" s="4"/>
      <c r="BK865" s="4"/>
      <c r="BL865" s="4"/>
      <c r="BM865" s="4"/>
      <c r="BN865" s="4"/>
      <c r="BO865" s="4"/>
      <c r="BP865" s="4"/>
      <c r="BQ865" s="4"/>
      <c r="BR865" s="4"/>
      <c r="BS865" s="4"/>
      <c r="BT865" s="4"/>
      <c r="BU865" s="4"/>
      <c r="BV865" s="4"/>
      <c r="BW865" s="4"/>
      <c r="BX865" s="4"/>
      <c r="BY865" s="4"/>
      <c r="BZ865" s="4"/>
      <c r="CA865" s="4"/>
      <c r="CB865" s="4"/>
      <c r="CC865" s="4"/>
      <c r="CD865" s="4"/>
      <c r="CE865" s="4"/>
      <c r="CF865" s="4"/>
      <c r="CG865" s="4"/>
      <c r="CH865" s="4"/>
      <c r="CI865" s="4"/>
      <c r="CJ865" s="4"/>
      <c r="CK865" s="4"/>
      <c r="CL865" s="4"/>
      <c r="CM865" s="4"/>
      <c r="CN865" s="4"/>
      <c r="CO865" s="4"/>
      <c r="CP865" s="4"/>
      <c r="CQ865" s="4"/>
      <c r="CR865" s="4"/>
      <c r="CS865" s="4"/>
      <c r="CT865" s="4"/>
      <c r="CU865" s="4"/>
      <c r="CV865" s="4"/>
      <c r="CW865" s="4"/>
      <c r="CX865" s="4"/>
      <c r="CY865" s="4"/>
      <c r="CZ865" s="4"/>
      <c r="DA865" s="4"/>
      <c r="DB865" s="4"/>
      <c r="DC865" s="4"/>
      <c r="DD865" s="4"/>
      <c r="DE865" s="4"/>
      <c r="DF865" s="4"/>
      <c r="DG865" s="4"/>
      <c r="DH865" s="4"/>
      <c r="DI865" s="4"/>
      <c r="DJ865" s="4"/>
      <c r="DK865" s="4"/>
      <c r="DL865" s="4"/>
      <c r="DM865" s="4"/>
      <c r="DN865" s="4"/>
      <c r="DO865" s="4"/>
      <c r="DP865" s="4"/>
    </row>
    <row r="866" spans="3:120"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  <c r="AU866" s="4"/>
      <c r="AV866" s="4"/>
      <c r="AW866" s="4"/>
      <c r="AX866" s="4"/>
      <c r="AY866" s="4"/>
      <c r="AZ866" s="4"/>
      <c r="BA866" s="4"/>
      <c r="BB866" s="4"/>
      <c r="BC866" s="4"/>
      <c r="BD866" s="4"/>
      <c r="BE866" s="4"/>
      <c r="BF866" s="4"/>
      <c r="BG866" s="4"/>
      <c r="BH866" s="4"/>
      <c r="BI866" s="4"/>
      <c r="BJ866" s="4"/>
      <c r="BK866" s="4"/>
      <c r="BL866" s="4"/>
      <c r="BM866" s="4"/>
      <c r="BN866" s="4"/>
      <c r="BO866" s="4"/>
      <c r="BP866" s="4"/>
      <c r="BQ866" s="4"/>
      <c r="BR866" s="4"/>
      <c r="BS866" s="4"/>
      <c r="BT866" s="4"/>
      <c r="BU866" s="4"/>
      <c r="BV866" s="4"/>
      <c r="BW866" s="4"/>
      <c r="BX866" s="4"/>
      <c r="BY866" s="4"/>
      <c r="BZ866" s="4"/>
      <c r="CA866" s="4"/>
      <c r="CB866" s="4"/>
      <c r="CC866" s="4"/>
      <c r="CD866" s="4"/>
      <c r="CE866" s="4"/>
      <c r="CF866" s="4"/>
      <c r="CG866" s="4"/>
      <c r="CH866" s="4"/>
      <c r="CI866" s="4"/>
      <c r="CJ866" s="4"/>
      <c r="CK866" s="4"/>
      <c r="CL866" s="4"/>
      <c r="CM866" s="4"/>
      <c r="CN866" s="4"/>
      <c r="CO866" s="4"/>
      <c r="CP866" s="4"/>
      <c r="CQ866" s="4"/>
      <c r="CR866" s="4"/>
      <c r="CS866" s="4"/>
      <c r="CT866" s="4"/>
      <c r="CU866" s="4"/>
      <c r="CV866" s="4"/>
      <c r="CW866" s="4"/>
      <c r="CX866" s="4"/>
      <c r="CY866" s="4"/>
      <c r="CZ866" s="4"/>
      <c r="DA866" s="4"/>
      <c r="DB866" s="4"/>
      <c r="DC866" s="4"/>
      <c r="DD866" s="4"/>
      <c r="DE866" s="4"/>
      <c r="DF866" s="4"/>
      <c r="DG866" s="4"/>
      <c r="DH866" s="4"/>
      <c r="DI866" s="4"/>
      <c r="DJ866" s="4"/>
      <c r="DK866" s="4"/>
      <c r="DL866" s="4"/>
      <c r="DM866" s="4"/>
      <c r="DN866" s="4"/>
      <c r="DO866" s="4"/>
      <c r="DP866" s="4"/>
    </row>
    <row r="867" spans="3:120"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  <c r="AV867" s="4"/>
      <c r="AW867" s="4"/>
      <c r="AX867" s="4"/>
      <c r="AY867" s="4"/>
      <c r="AZ867" s="4"/>
      <c r="BA867" s="4"/>
      <c r="BB867" s="4"/>
      <c r="BC867" s="4"/>
      <c r="BD867" s="4"/>
      <c r="BE867" s="4"/>
      <c r="BF867" s="4"/>
      <c r="BG867" s="4"/>
      <c r="BH867" s="4"/>
      <c r="BI867" s="4"/>
      <c r="BJ867" s="4"/>
      <c r="BK867" s="4"/>
      <c r="BL867" s="4"/>
      <c r="BM867" s="4"/>
      <c r="BN867" s="4"/>
      <c r="BO867" s="4"/>
      <c r="BP867" s="4"/>
      <c r="BQ867" s="4"/>
      <c r="BR867" s="4"/>
      <c r="BS867" s="4"/>
      <c r="BT867" s="4"/>
      <c r="BU867" s="4"/>
      <c r="BV867" s="4"/>
      <c r="BW867" s="4"/>
      <c r="BX867" s="4"/>
      <c r="BY867" s="4"/>
      <c r="BZ867" s="4"/>
      <c r="CA867" s="4"/>
      <c r="CB867" s="4"/>
      <c r="CC867" s="4"/>
      <c r="CD867" s="4"/>
      <c r="CE867" s="4"/>
      <c r="CF867" s="4"/>
      <c r="CG867" s="4"/>
      <c r="CH867" s="4"/>
      <c r="CI867" s="4"/>
      <c r="CJ867" s="4"/>
      <c r="CK867" s="4"/>
      <c r="CL867" s="4"/>
      <c r="CM867" s="4"/>
      <c r="CN867" s="4"/>
      <c r="CO867" s="4"/>
      <c r="CP867" s="4"/>
      <c r="CQ867" s="4"/>
      <c r="CR867" s="4"/>
      <c r="CS867" s="4"/>
      <c r="CT867" s="4"/>
      <c r="CU867" s="4"/>
      <c r="CV867" s="4"/>
      <c r="CW867" s="4"/>
      <c r="CX867" s="4"/>
      <c r="CY867" s="4"/>
      <c r="CZ867" s="4"/>
      <c r="DA867" s="4"/>
      <c r="DB867" s="4"/>
      <c r="DC867" s="4"/>
      <c r="DD867" s="4"/>
      <c r="DE867" s="4"/>
      <c r="DF867" s="4"/>
      <c r="DG867" s="4"/>
      <c r="DH867" s="4"/>
      <c r="DI867" s="4"/>
      <c r="DJ867" s="4"/>
      <c r="DK867" s="4"/>
      <c r="DL867" s="4"/>
      <c r="DM867" s="4"/>
      <c r="DN867" s="4"/>
      <c r="DO867" s="4"/>
      <c r="DP867" s="4"/>
    </row>
    <row r="868" spans="3:120"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4"/>
      <c r="AV868" s="4"/>
      <c r="AW868" s="4"/>
      <c r="AX868" s="4"/>
      <c r="AY868" s="4"/>
      <c r="AZ868" s="4"/>
      <c r="BA868" s="4"/>
      <c r="BB868" s="4"/>
      <c r="BC868" s="4"/>
      <c r="BD868" s="4"/>
      <c r="BE868" s="4"/>
      <c r="BF868" s="4"/>
      <c r="BG868" s="4"/>
      <c r="BH868" s="4"/>
      <c r="BI868" s="4"/>
      <c r="BJ868" s="4"/>
      <c r="BK868" s="4"/>
      <c r="BL868" s="4"/>
      <c r="BM868" s="4"/>
      <c r="BN868" s="4"/>
      <c r="BO868" s="4"/>
      <c r="BP868" s="4"/>
      <c r="BQ868" s="4"/>
      <c r="BR868" s="4"/>
      <c r="BS868" s="4"/>
      <c r="BT868" s="4"/>
      <c r="BU868" s="4"/>
      <c r="BV868" s="4"/>
      <c r="BW868" s="4"/>
      <c r="BX868" s="4"/>
      <c r="BY868" s="4"/>
      <c r="BZ868" s="4"/>
      <c r="CA868" s="4"/>
      <c r="CB868" s="4"/>
      <c r="CC868" s="4"/>
      <c r="CD868" s="4"/>
      <c r="CE868" s="4"/>
      <c r="CF868" s="4"/>
      <c r="CG868" s="4"/>
      <c r="CH868" s="4"/>
      <c r="CI868" s="4"/>
      <c r="CJ868" s="4"/>
      <c r="CK868" s="4"/>
      <c r="CL868" s="4"/>
      <c r="CM868" s="4"/>
      <c r="CN868" s="4"/>
      <c r="CO868" s="4"/>
      <c r="CP868" s="4"/>
      <c r="CQ868" s="4"/>
      <c r="CR868" s="4"/>
      <c r="CS868" s="4"/>
      <c r="CT868" s="4"/>
      <c r="CU868" s="4"/>
      <c r="CV868" s="4"/>
      <c r="CW868" s="4"/>
      <c r="CX868" s="4"/>
      <c r="CY868" s="4"/>
      <c r="CZ868" s="4"/>
      <c r="DA868" s="4"/>
      <c r="DB868" s="4"/>
      <c r="DC868" s="4"/>
      <c r="DD868" s="4"/>
      <c r="DE868" s="4"/>
      <c r="DF868" s="4"/>
      <c r="DG868" s="4"/>
      <c r="DH868" s="4"/>
      <c r="DI868" s="4"/>
      <c r="DJ868" s="4"/>
      <c r="DK868" s="4"/>
      <c r="DL868" s="4"/>
      <c r="DM868" s="4"/>
      <c r="DN868" s="4"/>
      <c r="DO868" s="4"/>
      <c r="DP868" s="4"/>
    </row>
    <row r="869" spans="3:120"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  <c r="AV869" s="4"/>
      <c r="AW869" s="4"/>
      <c r="AX869" s="4"/>
      <c r="AY869" s="4"/>
      <c r="AZ869" s="4"/>
      <c r="BA869" s="4"/>
      <c r="BB869" s="4"/>
      <c r="BC869" s="4"/>
      <c r="BD869" s="4"/>
      <c r="BE869" s="4"/>
      <c r="BF869" s="4"/>
      <c r="BG869" s="4"/>
      <c r="BH869" s="4"/>
      <c r="BI869" s="4"/>
      <c r="BJ869" s="4"/>
      <c r="BK869" s="4"/>
      <c r="BL869" s="4"/>
      <c r="BM869" s="4"/>
      <c r="BN869" s="4"/>
      <c r="BO869" s="4"/>
      <c r="BP869" s="4"/>
      <c r="BQ869" s="4"/>
      <c r="BR869" s="4"/>
      <c r="BS869" s="4"/>
      <c r="BT869" s="4"/>
      <c r="BU869" s="4"/>
      <c r="BV869" s="4"/>
      <c r="BW869" s="4"/>
      <c r="BX869" s="4"/>
      <c r="BY869" s="4"/>
      <c r="BZ869" s="4"/>
      <c r="CA869" s="4"/>
      <c r="CB869" s="4"/>
      <c r="CC869" s="4"/>
      <c r="CD869" s="4"/>
      <c r="CE869" s="4"/>
      <c r="CF869" s="4"/>
      <c r="CG869" s="4"/>
      <c r="CH869" s="4"/>
      <c r="CI869" s="4"/>
      <c r="CJ869" s="4"/>
      <c r="CK869" s="4"/>
      <c r="CL869" s="4"/>
      <c r="CM869" s="4"/>
      <c r="CN869" s="4"/>
      <c r="CO869" s="4"/>
      <c r="CP869" s="4"/>
      <c r="CQ869" s="4"/>
      <c r="CR869" s="4"/>
      <c r="CS869" s="4"/>
      <c r="CT869" s="4"/>
      <c r="CU869" s="4"/>
      <c r="CV869" s="4"/>
      <c r="CW869" s="4"/>
      <c r="CX869" s="4"/>
      <c r="CY869" s="4"/>
      <c r="CZ869" s="4"/>
      <c r="DA869" s="4"/>
      <c r="DB869" s="4"/>
      <c r="DC869" s="4"/>
      <c r="DD869" s="4"/>
      <c r="DE869" s="4"/>
      <c r="DF869" s="4"/>
      <c r="DG869" s="4"/>
      <c r="DH869" s="4"/>
      <c r="DI869" s="4"/>
      <c r="DJ869" s="4"/>
      <c r="DK869" s="4"/>
      <c r="DL869" s="4"/>
      <c r="DM869" s="4"/>
      <c r="DN869" s="4"/>
      <c r="DO869" s="4"/>
      <c r="DP869" s="4"/>
    </row>
    <row r="870" spans="3:120"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  <c r="AV870" s="4"/>
      <c r="AW870" s="4"/>
      <c r="AX870" s="4"/>
      <c r="AY870" s="4"/>
      <c r="AZ870" s="4"/>
      <c r="BA870" s="4"/>
      <c r="BB870" s="4"/>
      <c r="BC870" s="4"/>
      <c r="BD870" s="4"/>
      <c r="BE870" s="4"/>
      <c r="BF870" s="4"/>
      <c r="BG870" s="4"/>
      <c r="BH870" s="4"/>
      <c r="BI870" s="4"/>
      <c r="BJ870" s="4"/>
      <c r="BK870" s="4"/>
      <c r="BL870" s="4"/>
      <c r="BM870" s="4"/>
      <c r="BN870" s="4"/>
      <c r="BO870" s="4"/>
      <c r="BP870" s="4"/>
      <c r="BQ870" s="4"/>
      <c r="BR870" s="4"/>
      <c r="BS870" s="4"/>
      <c r="BT870" s="4"/>
      <c r="BU870" s="4"/>
      <c r="BV870" s="4"/>
      <c r="BW870" s="4"/>
      <c r="BX870" s="4"/>
      <c r="BY870" s="4"/>
      <c r="BZ870" s="4"/>
      <c r="CA870" s="4"/>
      <c r="CB870" s="4"/>
      <c r="CC870" s="4"/>
      <c r="CD870" s="4"/>
      <c r="CE870" s="4"/>
      <c r="CF870" s="4"/>
      <c r="CG870" s="4"/>
      <c r="CH870" s="4"/>
      <c r="CI870" s="4"/>
      <c r="CJ870" s="4"/>
      <c r="CK870" s="4"/>
      <c r="CL870" s="4"/>
      <c r="CM870" s="4"/>
      <c r="CN870" s="4"/>
      <c r="CO870" s="4"/>
      <c r="CP870" s="4"/>
      <c r="CQ870" s="4"/>
      <c r="CR870" s="4"/>
      <c r="CS870" s="4"/>
      <c r="CT870" s="4"/>
      <c r="CU870" s="4"/>
      <c r="CV870" s="4"/>
      <c r="CW870" s="4"/>
      <c r="CX870" s="4"/>
      <c r="CY870" s="4"/>
      <c r="CZ870" s="4"/>
      <c r="DA870" s="4"/>
      <c r="DB870" s="4"/>
      <c r="DC870" s="4"/>
      <c r="DD870" s="4"/>
      <c r="DE870" s="4"/>
      <c r="DF870" s="4"/>
      <c r="DG870" s="4"/>
      <c r="DH870" s="4"/>
      <c r="DI870" s="4"/>
      <c r="DJ870" s="4"/>
      <c r="DK870" s="4"/>
      <c r="DL870" s="4"/>
      <c r="DM870" s="4"/>
      <c r="DN870" s="4"/>
      <c r="DO870" s="4"/>
      <c r="DP870" s="4"/>
    </row>
    <row r="871" spans="3:120"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  <c r="AV871" s="4"/>
      <c r="AW871" s="4"/>
      <c r="AX871" s="4"/>
      <c r="AY871" s="4"/>
      <c r="AZ871" s="4"/>
      <c r="BA871" s="4"/>
      <c r="BB871" s="4"/>
      <c r="BC871" s="4"/>
      <c r="BD871" s="4"/>
      <c r="BE871" s="4"/>
      <c r="BF871" s="4"/>
      <c r="BG871" s="4"/>
      <c r="BH871" s="4"/>
      <c r="BI871" s="4"/>
      <c r="BJ871" s="4"/>
      <c r="BK871" s="4"/>
      <c r="BL871" s="4"/>
      <c r="BM871" s="4"/>
      <c r="BN871" s="4"/>
      <c r="BO871" s="4"/>
      <c r="BP871" s="4"/>
      <c r="BQ871" s="4"/>
      <c r="BR871" s="4"/>
      <c r="BS871" s="4"/>
      <c r="BT871" s="4"/>
      <c r="BU871" s="4"/>
      <c r="BV871" s="4"/>
      <c r="BW871" s="4"/>
      <c r="BX871" s="4"/>
      <c r="BY871" s="4"/>
      <c r="BZ871" s="4"/>
      <c r="CA871" s="4"/>
      <c r="CB871" s="4"/>
      <c r="CC871" s="4"/>
      <c r="CD871" s="4"/>
      <c r="CE871" s="4"/>
      <c r="CF871" s="4"/>
      <c r="CG871" s="4"/>
      <c r="CH871" s="4"/>
      <c r="CI871" s="4"/>
      <c r="CJ871" s="4"/>
      <c r="CK871" s="4"/>
      <c r="CL871" s="4"/>
      <c r="CM871" s="4"/>
      <c r="CN871" s="4"/>
      <c r="CO871" s="4"/>
      <c r="CP871" s="4"/>
      <c r="CQ871" s="4"/>
      <c r="CR871" s="4"/>
      <c r="CS871" s="4"/>
      <c r="CT871" s="4"/>
      <c r="CU871" s="4"/>
      <c r="CV871" s="4"/>
      <c r="CW871" s="4"/>
      <c r="CX871" s="4"/>
      <c r="CY871" s="4"/>
      <c r="CZ871" s="4"/>
      <c r="DA871" s="4"/>
      <c r="DB871" s="4"/>
      <c r="DC871" s="4"/>
      <c r="DD871" s="4"/>
      <c r="DE871" s="4"/>
      <c r="DF871" s="4"/>
      <c r="DG871" s="4"/>
      <c r="DH871" s="4"/>
      <c r="DI871" s="4"/>
      <c r="DJ871" s="4"/>
      <c r="DK871" s="4"/>
      <c r="DL871" s="4"/>
      <c r="DM871" s="4"/>
      <c r="DN871" s="4"/>
      <c r="DO871" s="4"/>
      <c r="DP871" s="4"/>
    </row>
    <row r="872" spans="3:120"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  <c r="AU872" s="4"/>
      <c r="AV872" s="4"/>
      <c r="AW872" s="4"/>
      <c r="AX872" s="4"/>
      <c r="AY872" s="4"/>
      <c r="AZ872" s="4"/>
      <c r="BA872" s="4"/>
      <c r="BB872" s="4"/>
      <c r="BC872" s="4"/>
      <c r="BD872" s="4"/>
      <c r="BE872" s="4"/>
      <c r="BF872" s="4"/>
      <c r="BG872" s="4"/>
      <c r="BH872" s="4"/>
      <c r="BI872" s="4"/>
      <c r="BJ872" s="4"/>
      <c r="BK872" s="4"/>
      <c r="BL872" s="4"/>
      <c r="BM872" s="4"/>
      <c r="BN872" s="4"/>
      <c r="BO872" s="4"/>
      <c r="BP872" s="4"/>
      <c r="BQ872" s="4"/>
      <c r="BR872" s="4"/>
      <c r="BS872" s="4"/>
      <c r="BT872" s="4"/>
      <c r="BU872" s="4"/>
      <c r="BV872" s="4"/>
      <c r="BW872" s="4"/>
      <c r="BX872" s="4"/>
      <c r="BY872" s="4"/>
      <c r="BZ872" s="4"/>
      <c r="CA872" s="4"/>
      <c r="CB872" s="4"/>
      <c r="CC872" s="4"/>
      <c r="CD872" s="4"/>
      <c r="CE872" s="4"/>
      <c r="CF872" s="4"/>
      <c r="CG872" s="4"/>
      <c r="CH872" s="4"/>
      <c r="CI872" s="4"/>
      <c r="CJ872" s="4"/>
      <c r="CK872" s="4"/>
      <c r="CL872" s="4"/>
      <c r="CM872" s="4"/>
      <c r="CN872" s="4"/>
      <c r="CO872" s="4"/>
      <c r="CP872" s="4"/>
      <c r="CQ872" s="4"/>
      <c r="CR872" s="4"/>
      <c r="CS872" s="4"/>
      <c r="CT872" s="4"/>
      <c r="CU872" s="4"/>
      <c r="CV872" s="4"/>
      <c r="CW872" s="4"/>
      <c r="CX872" s="4"/>
      <c r="CY872" s="4"/>
      <c r="CZ872" s="4"/>
      <c r="DA872" s="4"/>
      <c r="DB872" s="4"/>
      <c r="DC872" s="4"/>
      <c r="DD872" s="4"/>
      <c r="DE872" s="4"/>
      <c r="DF872" s="4"/>
      <c r="DG872" s="4"/>
      <c r="DH872" s="4"/>
      <c r="DI872" s="4"/>
      <c r="DJ872" s="4"/>
      <c r="DK872" s="4"/>
      <c r="DL872" s="4"/>
      <c r="DM872" s="4"/>
      <c r="DN872" s="4"/>
      <c r="DO872" s="4"/>
      <c r="DP872" s="4"/>
    </row>
    <row r="873" spans="3:120"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  <c r="AV873" s="4"/>
      <c r="AW873" s="4"/>
      <c r="AX873" s="4"/>
      <c r="AY873" s="4"/>
      <c r="AZ873" s="4"/>
      <c r="BA873" s="4"/>
      <c r="BB873" s="4"/>
      <c r="BC873" s="4"/>
      <c r="BD873" s="4"/>
      <c r="BE873" s="4"/>
      <c r="BF873" s="4"/>
      <c r="BG873" s="4"/>
      <c r="BH873" s="4"/>
      <c r="BI873" s="4"/>
      <c r="BJ873" s="4"/>
      <c r="BK873" s="4"/>
      <c r="BL873" s="4"/>
      <c r="BM873" s="4"/>
      <c r="BN873" s="4"/>
      <c r="BO873" s="4"/>
      <c r="BP873" s="4"/>
      <c r="BQ873" s="4"/>
      <c r="BR873" s="4"/>
      <c r="BS873" s="4"/>
      <c r="BT873" s="4"/>
      <c r="BU873" s="4"/>
      <c r="BV873" s="4"/>
      <c r="BW873" s="4"/>
      <c r="BX873" s="4"/>
      <c r="BY873" s="4"/>
      <c r="BZ873" s="4"/>
      <c r="CA873" s="4"/>
      <c r="CB873" s="4"/>
      <c r="CC873" s="4"/>
      <c r="CD873" s="4"/>
      <c r="CE873" s="4"/>
      <c r="CF873" s="4"/>
      <c r="CG873" s="4"/>
      <c r="CH873" s="4"/>
      <c r="CI873" s="4"/>
      <c r="CJ873" s="4"/>
      <c r="CK873" s="4"/>
      <c r="CL873" s="4"/>
      <c r="CM873" s="4"/>
      <c r="CN873" s="4"/>
      <c r="CO873" s="4"/>
      <c r="CP873" s="4"/>
      <c r="CQ873" s="4"/>
      <c r="CR873" s="4"/>
      <c r="CS873" s="4"/>
      <c r="CT873" s="4"/>
      <c r="CU873" s="4"/>
      <c r="CV873" s="4"/>
      <c r="CW873" s="4"/>
      <c r="CX873" s="4"/>
      <c r="CY873" s="4"/>
      <c r="CZ873" s="4"/>
      <c r="DA873" s="4"/>
      <c r="DB873" s="4"/>
      <c r="DC873" s="4"/>
      <c r="DD873" s="4"/>
      <c r="DE873" s="4"/>
      <c r="DF873" s="4"/>
      <c r="DG873" s="4"/>
      <c r="DH873" s="4"/>
      <c r="DI873" s="4"/>
      <c r="DJ873" s="4"/>
      <c r="DK873" s="4"/>
      <c r="DL873" s="4"/>
      <c r="DM873" s="4"/>
      <c r="DN873" s="4"/>
      <c r="DO873" s="4"/>
      <c r="DP873" s="4"/>
    </row>
    <row r="874" spans="3:120"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  <c r="AV874" s="4"/>
      <c r="AW874" s="4"/>
      <c r="AX874" s="4"/>
      <c r="AY874" s="4"/>
      <c r="AZ874" s="4"/>
      <c r="BA874" s="4"/>
      <c r="BB874" s="4"/>
      <c r="BC874" s="4"/>
      <c r="BD874" s="4"/>
      <c r="BE874" s="4"/>
      <c r="BF874" s="4"/>
      <c r="BG874" s="4"/>
      <c r="BH874" s="4"/>
      <c r="BI874" s="4"/>
      <c r="BJ874" s="4"/>
      <c r="BK874" s="4"/>
      <c r="BL874" s="4"/>
      <c r="BM874" s="4"/>
      <c r="BN874" s="4"/>
      <c r="BO874" s="4"/>
      <c r="BP874" s="4"/>
      <c r="BQ874" s="4"/>
      <c r="BR874" s="4"/>
      <c r="BS874" s="4"/>
      <c r="BT874" s="4"/>
      <c r="BU874" s="4"/>
      <c r="BV874" s="4"/>
      <c r="BW874" s="4"/>
      <c r="BX874" s="4"/>
      <c r="BY874" s="4"/>
      <c r="BZ874" s="4"/>
      <c r="CA874" s="4"/>
      <c r="CB874" s="4"/>
      <c r="CC874" s="4"/>
      <c r="CD874" s="4"/>
      <c r="CE874" s="4"/>
      <c r="CF874" s="4"/>
      <c r="CG874" s="4"/>
      <c r="CH874" s="4"/>
      <c r="CI874" s="4"/>
      <c r="CJ874" s="4"/>
      <c r="CK874" s="4"/>
      <c r="CL874" s="4"/>
      <c r="CM874" s="4"/>
      <c r="CN874" s="4"/>
      <c r="CO874" s="4"/>
      <c r="CP874" s="4"/>
      <c r="CQ874" s="4"/>
      <c r="CR874" s="4"/>
      <c r="CS874" s="4"/>
      <c r="CT874" s="4"/>
      <c r="CU874" s="4"/>
      <c r="CV874" s="4"/>
      <c r="CW874" s="4"/>
      <c r="CX874" s="4"/>
      <c r="CY874" s="4"/>
      <c r="CZ874" s="4"/>
      <c r="DA874" s="4"/>
      <c r="DB874" s="4"/>
      <c r="DC874" s="4"/>
      <c r="DD874" s="4"/>
      <c r="DE874" s="4"/>
      <c r="DF874" s="4"/>
      <c r="DG874" s="4"/>
      <c r="DH874" s="4"/>
      <c r="DI874" s="4"/>
      <c r="DJ874" s="4"/>
      <c r="DK874" s="4"/>
      <c r="DL874" s="4"/>
      <c r="DM874" s="4"/>
      <c r="DN874" s="4"/>
      <c r="DO874" s="4"/>
      <c r="DP874" s="4"/>
    </row>
    <row r="875" spans="3:120"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  <c r="AV875" s="4"/>
      <c r="AW875" s="4"/>
      <c r="AX875" s="4"/>
      <c r="AY875" s="4"/>
      <c r="AZ875" s="4"/>
      <c r="BA875" s="4"/>
      <c r="BB875" s="4"/>
      <c r="BC875" s="4"/>
      <c r="BD875" s="4"/>
      <c r="BE875" s="4"/>
      <c r="BF875" s="4"/>
      <c r="BG875" s="4"/>
      <c r="BH875" s="4"/>
      <c r="BI875" s="4"/>
      <c r="BJ875" s="4"/>
      <c r="BK875" s="4"/>
      <c r="BL875" s="4"/>
      <c r="BM875" s="4"/>
      <c r="BN875" s="4"/>
      <c r="BO875" s="4"/>
      <c r="BP875" s="4"/>
      <c r="BQ875" s="4"/>
      <c r="BR875" s="4"/>
      <c r="BS875" s="4"/>
      <c r="BT875" s="4"/>
      <c r="BU875" s="4"/>
      <c r="BV875" s="4"/>
      <c r="BW875" s="4"/>
      <c r="BX875" s="4"/>
      <c r="BY875" s="4"/>
      <c r="BZ875" s="4"/>
      <c r="CA875" s="4"/>
      <c r="CB875" s="4"/>
      <c r="CC875" s="4"/>
      <c r="CD875" s="4"/>
      <c r="CE875" s="4"/>
      <c r="CF875" s="4"/>
      <c r="CG875" s="4"/>
      <c r="CH875" s="4"/>
      <c r="CI875" s="4"/>
      <c r="CJ875" s="4"/>
      <c r="CK875" s="4"/>
      <c r="CL875" s="4"/>
      <c r="CM875" s="4"/>
      <c r="CN875" s="4"/>
      <c r="CO875" s="4"/>
      <c r="CP875" s="4"/>
      <c r="CQ875" s="4"/>
      <c r="CR875" s="4"/>
      <c r="CS875" s="4"/>
      <c r="CT875" s="4"/>
      <c r="CU875" s="4"/>
      <c r="CV875" s="4"/>
      <c r="CW875" s="4"/>
      <c r="CX875" s="4"/>
      <c r="CY875" s="4"/>
      <c r="CZ875" s="4"/>
      <c r="DA875" s="4"/>
      <c r="DB875" s="4"/>
      <c r="DC875" s="4"/>
      <c r="DD875" s="4"/>
      <c r="DE875" s="4"/>
      <c r="DF875" s="4"/>
      <c r="DG875" s="4"/>
      <c r="DH875" s="4"/>
      <c r="DI875" s="4"/>
      <c r="DJ875" s="4"/>
      <c r="DK875" s="4"/>
      <c r="DL875" s="4"/>
      <c r="DM875" s="4"/>
      <c r="DN875" s="4"/>
      <c r="DO875" s="4"/>
      <c r="DP875" s="4"/>
    </row>
    <row r="876" spans="3:120"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  <c r="AU876" s="4"/>
      <c r="AV876" s="4"/>
      <c r="AW876" s="4"/>
      <c r="AX876" s="4"/>
      <c r="AY876" s="4"/>
      <c r="AZ876" s="4"/>
      <c r="BA876" s="4"/>
      <c r="BB876" s="4"/>
      <c r="BC876" s="4"/>
      <c r="BD876" s="4"/>
      <c r="BE876" s="4"/>
      <c r="BF876" s="4"/>
      <c r="BG876" s="4"/>
      <c r="BH876" s="4"/>
      <c r="BI876" s="4"/>
      <c r="BJ876" s="4"/>
      <c r="BK876" s="4"/>
      <c r="BL876" s="4"/>
      <c r="BM876" s="4"/>
      <c r="BN876" s="4"/>
      <c r="BO876" s="4"/>
      <c r="BP876" s="4"/>
      <c r="BQ876" s="4"/>
      <c r="BR876" s="4"/>
      <c r="BS876" s="4"/>
      <c r="BT876" s="4"/>
      <c r="BU876" s="4"/>
      <c r="BV876" s="4"/>
      <c r="BW876" s="4"/>
      <c r="BX876" s="4"/>
      <c r="BY876" s="4"/>
      <c r="BZ876" s="4"/>
      <c r="CA876" s="4"/>
      <c r="CB876" s="4"/>
      <c r="CC876" s="4"/>
      <c r="CD876" s="4"/>
      <c r="CE876" s="4"/>
      <c r="CF876" s="4"/>
      <c r="CG876" s="4"/>
      <c r="CH876" s="4"/>
      <c r="CI876" s="4"/>
      <c r="CJ876" s="4"/>
      <c r="CK876" s="4"/>
      <c r="CL876" s="4"/>
      <c r="CM876" s="4"/>
      <c r="CN876" s="4"/>
      <c r="CO876" s="4"/>
      <c r="CP876" s="4"/>
      <c r="CQ876" s="4"/>
      <c r="CR876" s="4"/>
      <c r="CS876" s="4"/>
      <c r="CT876" s="4"/>
      <c r="CU876" s="4"/>
      <c r="CV876" s="4"/>
      <c r="CW876" s="4"/>
      <c r="CX876" s="4"/>
      <c r="CY876" s="4"/>
      <c r="CZ876" s="4"/>
      <c r="DA876" s="4"/>
      <c r="DB876" s="4"/>
      <c r="DC876" s="4"/>
      <c r="DD876" s="4"/>
      <c r="DE876" s="4"/>
      <c r="DF876" s="4"/>
      <c r="DG876" s="4"/>
      <c r="DH876" s="4"/>
      <c r="DI876" s="4"/>
      <c r="DJ876" s="4"/>
      <c r="DK876" s="4"/>
      <c r="DL876" s="4"/>
      <c r="DM876" s="4"/>
      <c r="DN876" s="4"/>
      <c r="DO876" s="4"/>
      <c r="DP876" s="4"/>
    </row>
    <row r="877" spans="3:120"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  <c r="AV877" s="4"/>
      <c r="AW877" s="4"/>
      <c r="AX877" s="4"/>
      <c r="AY877" s="4"/>
      <c r="AZ877" s="4"/>
      <c r="BA877" s="4"/>
      <c r="BB877" s="4"/>
      <c r="BC877" s="4"/>
      <c r="BD877" s="4"/>
      <c r="BE877" s="4"/>
      <c r="BF877" s="4"/>
      <c r="BG877" s="4"/>
      <c r="BH877" s="4"/>
      <c r="BI877" s="4"/>
      <c r="BJ877" s="4"/>
      <c r="BK877" s="4"/>
      <c r="BL877" s="4"/>
      <c r="BM877" s="4"/>
      <c r="BN877" s="4"/>
      <c r="BO877" s="4"/>
      <c r="BP877" s="4"/>
      <c r="BQ877" s="4"/>
      <c r="BR877" s="4"/>
      <c r="BS877" s="4"/>
      <c r="BT877" s="4"/>
      <c r="BU877" s="4"/>
      <c r="BV877" s="4"/>
      <c r="BW877" s="4"/>
      <c r="BX877" s="4"/>
      <c r="BY877" s="4"/>
      <c r="BZ877" s="4"/>
      <c r="CA877" s="4"/>
      <c r="CB877" s="4"/>
      <c r="CC877" s="4"/>
      <c r="CD877" s="4"/>
      <c r="CE877" s="4"/>
      <c r="CF877" s="4"/>
      <c r="CG877" s="4"/>
      <c r="CH877" s="4"/>
      <c r="CI877" s="4"/>
      <c r="CJ877" s="4"/>
      <c r="CK877" s="4"/>
      <c r="CL877" s="4"/>
      <c r="CM877" s="4"/>
      <c r="CN877" s="4"/>
      <c r="CO877" s="4"/>
      <c r="CP877" s="4"/>
      <c r="CQ877" s="4"/>
      <c r="CR877" s="4"/>
      <c r="CS877" s="4"/>
      <c r="CT877" s="4"/>
      <c r="CU877" s="4"/>
      <c r="CV877" s="4"/>
      <c r="CW877" s="4"/>
      <c r="CX877" s="4"/>
      <c r="CY877" s="4"/>
      <c r="CZ877" s="4"/>
      <c r="DA877" s="4"/>
      <c r="DB877" s="4"/>
      <c r="DC877" s="4"/>
      <c r="DD877" s="4"/>
      <c r="DE877" s="4"/>
      <c r="DF877" s="4"/>
      <c r="DG877" s="4"/>
      <c r="DH877" s="4"/>
      <c r="DI877" s="4"/>
      <c r="DJ877" s="4"/>
      <c r="DK877" s="4"/>
      <c r="DL877" s="4"/>
      <c r="DM877" s="4"/>
      <c r="DN877" s="4"/>
      <c r="DO877" s="4"/>
      <c r="DP877" s="4"/>
    </row>
    <row r="878" spans="3:120"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  <c r="AV878" s="4"/>
      <c r="AW878" s="4"/>
      <c r="AX878" s="4"/>
      <c r="AY878" s="4"/>
      <c r="AZ878" s="4"/>
      <c r="BA878" s="4"/>
      <c r="BB878" s="4"/>
      <c r="BC878" s="4"/>
      <c r="BD878" s="4"/>
      <c r="BE878" s="4"/>
      <c r="BF878" s="4"/>
      <c r="BG878" s="4"/>
      <c r="BH878" s="4"/>
      <c r="BI878" s="4"/>
      <c r="BJ878" s="4"/>
      <c r="BK878" s="4"/>
      <c r="BL878" s="4"/>
      <c r="BM878" s="4"/>
      <c r="BN878" s="4"/>
      <c r="BO878" s="4"/>
      <c r="BP878" s="4"/>
      <c r="BQ878" s="4"/>
      <c r="BR878" s="4"/>
      <c r="BS878" s="4"/>
      <c r="BT878" s="4"/>
      <c r="BU878" s="4"/>
      <c r="BV878" s="4"/>
      <c r="BW878" s="4"/>
      <c r="BX878" s="4"/>
      <c r="BY878" s="4"/>
      <c r="BZ878" s="4"/>
      <c r="CA878" s="4"/>
      <c r="CB878" s="4"/>
      <c r="CC878" s="4"/>
      <c r="CD878" s="4"/>
      <c r="CE878" s="4"/>
      <c r="CF878" s="4"/>
      <c r="CG878" s="4"/>
      <c r="CH878" s="4"/>
      <c r="CI878" s="4"/>
      <c r="CJ878" s="4"/>
      <c r="CK878" s="4"/>
      <c r="CL878" s="4"/>
      <c r="CM878" s="4"/>
      <c r="CN878" s="4"/>
      <c r="CO878" s="4"/>
      <c r="CP878" s="4"/>
      <c r="CQ878" s="4"/>
      <c r="CR878" s="4"/>
      <c r="CS878" s="4"/>
      <c r="CT878" s="4"/>
      <c r="CU878" s="4"/>
      <c r="CV878" s="4"/>
      <c r="CW878" s="4"/>
      <c r="CX878" s="4"/>
      <c r="CY878" s="4"/>
      <c r="CZ878" s="4"/>
      <c r="DA878" s="4"/>
      <c r="DB878" s="4"/>
      <c r="DC878" s="4"/>
      <c r="DD878" s="4"/>
      <c r="DE878" s="4"/>
      <c r="DF878" s="4"/>
      <c r="DG878" s="4"/>
      <c r="DH878" s="4"/>
      <c r="DI878" s="4"/>
      <c r="DJ878" s="4"/>
      <c r="DK878" s="4"/>
      <c r="DL878" s="4"/>
      <c r="DM878" s="4"/>
      <c r="DN878" s="4"/>
      <c r="DO878" s="4"/>
      <c r="DP878" s="4"/>
    </row>
    <row r="879" spans="3:120"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  <c r="AV879" s="4"/>
      <c r="AW879" s="4"/>
      <c r="AX879" s="4"/>
      <c r="AY879" s="4"/>
      <c r="AZ879" s="4"/>
      <c r="BA879" s="4"/>
      <c r="BB879" s="4"/>
      <c r="BC879" s="4"/>
      <c r="BD879" s="4"/>
      <c r="BE879" s="4"/>
      <c r="BF879" s="4"/>
      <c r="BG879" s="4"/>
      <c r="BH879" s="4"/>
      <c r="BI879" s="4"/>
      <c r="BJ879" s="4"/>
      <c r="BK879" s="4"/>
      <c r="BL879" s="4"/>
      <c r="BM879" s="4"/>
      <c r="BN879" s="4"/>
      <c r="BO879" s="4"/>
      <c r="BP879" s="4"/>
      <c r="BQ879" s="4"/>
      <c r="BR879" s="4"/>
      <c r="BS879" s="4"/>
      <c r="BT879" s="4"/>
      <c r="BU879" s="4"/>
      <c r="BV879" s="4"/>
      <c r="BW879" s="4"/>
      <c r="BX879" s="4"/>
      <c r="BY879" s="4"/>
      <c r="BZ879" s="4"/>
      <c r="CA879" s="4"/>
      <c r="CB879" s="4"/>
      <c r="CC879" s="4"/>
      <c r="CD879" s="4"/>
      <c r="CE879" s="4"/>
      <c r="CF879" s="4"/>
      <c r="CG879" s="4"/>
      <c r="CH879" s="4"/>
      <c r="CI879" s="4"/>
      <c r="CJ879" s="4"/>
      <c r="CK879" s="4"/>
      <c r="CL879" s="4"/>
      <c r="CM879" s="4"/>
      <c r="CN879" s="4"/>
      <c r="CO879" s="4"/>
      <c r="CP879" s="4"/>
      <c r="CQ879" s="4"/>
      <c r="CR879" s="4"/>
      <c r="CS879" s="4"/>
      <c r="CT879" s="4"/>
      <c r="CU879" s="4"/>
      <c r="CV879" s="4"/>
      <c r="CW879" s="4"/>
      <c r="CX879" s="4"/>
      <c r="CY879" s="4"/>
      <c r="CZ879" s="4"/>
      <c r="DA879" s="4"/>
      <c r="DB879" s="4"/>
      <c r="DC879" s="4"/>
      <c r="DD879" s="4"/>
      <c r="DE879" s="4"/>
      <c r="DF879" s="4"/>
      <c r="DG879" s="4"/>
      <c r="DH879" s="4"/>
      <c r="DI879" s="4"/>
      <c r="DJ879" s="4"/>
      <c r="DK879" s="4"/>
      <c r="DL879" s="4"/>
      <c r="DM879" s="4"/>
      <c r="DN879" s="4"/>
      <c r="DO879" s="4"/>
      <c r="DP879" s="4"/>
    </row>
    <row r="880" spans="3:120"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  <c r="AV880" s="4"/>
      <c r="AW880" s="4"/>
      <c r="AX880" s="4"/>
      <c r="AY880" s="4"/>
      <c r="AZ880" s="4"/>
      <c r="BA880" s="4"/>
      <c r="BB880" s="4"/>
      <c r="BC880" s="4"/>
      <c r="BD880" s="4"/>
      <c r="BE880" s="4"/>
      <c r="BF880" s="4"/>
      <c r="BG880" s="4"/>
      <c r="BH880" s="4"/>
      <c r="BI880" s="4"/>
      <c r="BJ880" s="4"/>
      <c r="BK880" s="4"/>
      <c r="BL880" s="4"/>
      <c r="BM880" s="4"/>
      <c r="BN880" s="4"/>
      <c r="BO880" s="4"/>
      <c r="BP880" s="4"/>
      <c r="BQ880" s="4"/>
      <c r="BR880" s="4"/>
      <c r="BS880" s="4"/>
      <c r="BT880" s="4"/>
      <c r="BU880" s="4"/>
      <c r="BV880" s="4"/>
      <c r="BW880" s="4"/>
      <c r="BX880" s="4"/>
      <c r="BY880" s="4"/>
      <c r="BZ880" s="4"/>
      <c r="CA880" s="4"/>
      <c r="CB880" s="4"/>
      <c r="CC880" s="4"/>
      <c r="CD880" s="4"/>
      <c r="CE880" s="4"/>
      <c r="CF880" s="4"/>
      <c r="CG880" s="4"/>
      <c r="CH880" s="4"/>
      <c r="CI880" s="4"/>
      <c r="CJ880" s="4"/>
      <c r="CK880" s="4"/>
      <c r="CL880" s="4"/>
      <c r="CM880" s="4"/>
      <c r="CN880" s="4"/>
      <c r="CO880" s="4"/>
      <c r="CP880" s="4"/>
      <c r="CQ880" s="4"/>
      <c r="CR880" s="4"/>
      <c r="CS880" s="4"/>
      <c r="CT880" s="4"/>
      <c r="CU880" s="4"/>
      <c r="CV880" s="4"/>
      <c r="CW880" s="4"/>
      <c r="CX880" s="4"/>
      <c r="CY880" s="4"/>
      <c r="CZ880" s="4"/>
      <c r="DA880" s="4"/>
      <c r="DB880" s="4"/>
      <c r="DC880" s="4"/>
      <c r="DD880" s="4"/>
      <c r="DE880" s="4"/>
      <c r="DF880" s="4"/>
      <c r="DG880" s="4"/>
      <c r="DH880" s="4"/>
      <c r="DI880" s="4"/>
      <c r="DJ880" s="4"/>
      <c r="DK880" s="4"/>
      <c r="DL880" s="4"/>
      <c r="DM880" s="4"/>
      <c r="DN880" s="4"/>
      <c r="DO880" s="4"/>
      <c r="DP880" s="4"/>
    </row>
    <row r="881" spans="3:120"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/>
      <c r="AV881" s="4"/>
      <c r="AW881" s="4"/>
      <c r="AX881" s="4"/>
      <c r="AY881" s="4"/>
      <c r="AZ881" s="4"/>
      <c r="BA881" s="4"/>
      <c r="BB881" s="4"/>
      <c r="BC881" s="4"/>
      <c r="BD881" s="4"/>
      <c r="BE881" s="4"/>
      <c r="BF881" s="4"/>
      <c r="BG881" s="4"/>
      <c r="BH881" s="4"/>
      <c r="BI881" s="4"/>
      <c r="BJ881" s="4"/>
      <c r="BK881" s="4"/>
      <c r="BL881" s="4"/>
      <c r="BM881" s="4"/>
      <c r="BN881" s="4"/>
      <c r="BO881" s="4"/>
      <c r="BP881" s="4"/>
      <c r="BQ881" s="4"/>
      <c r="BR881" s="4"/>
      <c r="BS881" s="4"/>
      <c r="BT881" s="4"/>
      <c r="BU881" s="4"/>
      <c r="BV881" s="4"/>
      <c r="BW881" s="4"/>
      <c r="BX881" s="4"/>
      <c r="BY881" s="4"/>
      <c r="BZ881" s="4"/>
      <c r="CA881" s="4"/>
      <c r="CB881" s="4"/>
      <c r="CC881" s="4"/>
      <c r="CD881" s="4"/>
      <c r="CE881" s="4"/>
      <c r="CF881" s="4"/>
      <c r="CG881" s="4"/>
      <c r="CH881" s="4"/>
      <c r="CI881" s="4"/>
      <c r="CJ881" s="4"/>
      <c r="CK881" s="4"/>
      <c r="CL881" s="4"/>
      <c r="CM881" s="4"/>
      <c r="CN881" s="4"/>
      <c r="CO881" s="4"/>
      <c r="CP881" s="4"/>
      <c r="CQ881" s="4"/>
      <c r="CR881" s="4"/>
      <c r="CS881" s="4"/>
      <c r="CT881" s="4"/>
      <c r="CU881" s="4"/>
      <c r="CV881" s="4"/>
      <c r="CW881" s="4"/>
      <c r="CX881" s="4"/>
      <c r="CY881" s="4"/>
      <c r="CZ881" s="4"/>
      <c r="DA881" s="4"/>
      <c r="DB881" s="4"/>
      <c r="DC881" s="4"/>
      <c r="DD881" s="4"/>
      <c r="DE881" s="4"/>
      <c r="DF881" s="4"/>
      <c r="DG881" s="4"/>
      <c r="DH881" s="4"/>
      <c r="DI881" s="4"/>
      <c r="DJ881" s="4"/>
      <c r="DK881" s="4"/>
      <c r="DL881" s="4"/>
      <c r="DM881" s="4"/>
      <c r="DN881" s="4"/>
      <c r="DO881" s="4"/>
      <c r="DP881" s="4"/>
    </row>
    <row r="882" spans="3:120"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  <c r="AV882" s="4"/>
      <c r="AW882" s="4"/>
      <c r="AX882" s="4"/>
      <c r="AY882" s="4"/>
      <c r="AZ882" s="4"/>
      <c r="BA882" s="4"/>
      <c r="BB882" s="4"/>
      <c r="BC882" s="4"/>
      <c r="BD882" s="4"/>
      <c r="BE882" s="4"/>
      <c r="BF882" s="4"/>
      <c r="BG882" s="4"/>
      <c r="BH882" s="4"/>
      <c r="BI882" s="4"/>
      <c r="BJ882" s="4"/>
      <c r="BK882" s="4"/>
      <c r="BL882" s="4"/>
      <c r="BM882" s="4"/>
      <c r="BN882" s="4"/>
      <c r="BO882" s="4"/>
      <c r="BP882" s="4"/>
      <c r="BQ882" s="4"/>
      <c r="BR882" s="4"/>
      <c r="BS882" s="4"/>
      <c r="BT882" s="4"/>
      <c r="BU882" s="4"/>
      <c r="BV882" s="4"/>
      <c r="BW882" s="4"/>
      <c r="BX882" s="4"/>
      <c r="BY882" s="4"/>
      <c r="BZ882" s="4"/>
      <c r="CA882" s="4"/>
      <c r="CB882" s="4"/>
      <c r="CC882" s="4"/>
      <c r="CD882" s="4"/>
      <c r="CE882" s="4"/>
      <c r="CF882" s="4"/>
      <c r="CG882" s="4"/>
      <c r="CH882" s="4"/>
      <c r="CI882" s="4"/>
      <c r="CJ882" s="4"/>
      <c r="CK882" s="4"/>
      <c r="CL882" s="4"/>
      <c r="CM882" s="4"/>
      <c r="CN882" s="4"/>
      <c r="CO882" s="4"/>
      <c r="CP882" s="4"/>
      <c r="CQ882" s="4"/>
      <c r="CR882" s="4"/>
      <c r="CS882" s="4"/>
      <c r="CT882" s="4"/>
      <c r="CU882" s="4"/>
      <c r="CV882" s="4"/>
      <c r="CW882" s="4"/>
      <c r="CX882" s="4"/>
      <c r="CY882" s="4"/>
      <c r="CZ882" s="4"/>
      <c r="DA882" s="4"/>
      <c r="DB882" s="4"/>
      <c r="DC882" s="4"/>
      <c r="DD882" s="4"/>
      <c r="DE882" s="4"/>
      <c r="DF882" s="4"/>
      <c r="DG882" s="4"/>
      <c r="DH882" s="4"/>
      <c r="DI882" s="4"/>
      <c r="DJ882" s="4"/>
      <c r="DK882" s="4"/>
      <c r="DL882" s="4"/>
      <c r="DM882" s="4"/>
      <c r="DN882" s="4"/>
      <c r="DO882" s="4"/>
      <c r="DP882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 Transacciones</vt:lpstr>
      <vt:lpstr>Transacciones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Wilfredo A. Díaz Cruz</dc:creator>
  <cp:lastModifiedBy>Izza Bella Irias Cruz</cp:lastModifiedBy>
  <dcterms:created xsi:type="dcterms:W3CDTF">2019-02-27T16:49:41Z</dcterms:created>
  <dcterms:modified xsi:type="dcterms:W3CDTF">2026-05-22T16:59:02Z</dcterms:modified>
</cp:coreProperties>
</file>