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D8B16B84-CC8F-4554-9C1B-A669537EDA3E}" xr6:coauthVersionLast="47" xr6:coauthVersionMax="47" xr10:uidLastSave="{00000000-0000-0000-0000-000000000000}"/>
  <bookViews>
    <workbookView xWindow="3810" yWindow="3810" windowWidth="19170" windowHeight="10050" xr2:uid="{00000000-000D-0000-FFFF-FFFF00000000}"/>
  </bookViews>
  <sheets>
    <sheet name="Hoja 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5" l="1"/>
</calcChain>
</file>

<file path=xl/sharedStrings.xml><?xml version="1.0" encoding="utf-8"?>
<sst xmlns="http://schemas.openxmlformats.org/spreadsheetml/2006/main" count="332" uniqueCount="218">
  <si>
    <t>ITEMS</t>
  </si>
  <si>
    <t>DESCRICIÓN</t>
  </si>
  <si>
    <t>UNIDAD</t>
  </si>
  <si>
    <t>CANTIDAD</t>
  </si>
  <si>
    <t>P.U.</t>
  </si>
  <si>
    <t>TOTAL</t>
  </si>
  <si>
    <t xml:space="preserve">I </t>
  </si>
  <si>
    <t xml:space="preserve">Obras Electromecanicas </t>
  </si>
  <si>
    <t>A</t>
  </si>
  <si>
    <t>Transformador de potencia</t>
  </si>
  <si>
    <t>A.1</t>
  </si>
  <si>
    <t>Compra e instalación de 1 transformador de potencia de 630 KVA, 34.5Y /480 /208 Vac, que alimenta el panel general de la sala de BT "A</t>
  </si>
  <si>
    <t xml:space="preserve">GLOBAL </t>
  </si>
  <si>
    <t>II</t>
  </si>
  <si>
    <t>Obras Civiles</t>
  </si>
  <si>
    <t>B</t>
  </si>
  <si>
    <t>Obras requeridas en Central eléctrica</t>
  </si>
  <si>
    <t>B.1</t>
  </si>
  <si>
    <t>Resane de grietas no estructurales en paredes</t>
  </si>
  <si>
    <t>M2</t>
  </si>
  <si>
    <t>B.2</t>
  </si>
  <si>
    <t>Pintura en paredes</t>
  </si>
  <si>
    <t>B.3</t>
  </si>
  <si>
    <t>Suministros e instalación de plafón acústica de 2x4</t>
  </si>
  <si>
    <t>UND</t>
  </si>
  <si>
    <t>B.4</t>
  </si>
  <si>
    <t>Identificación y reparación de filtraciones de agua en ductos de aires acondicionados</t>
  </si>
  <si>
    <t>B.5</t>
  </si>
  <si>
    <t>Desinstalación de luminarias led sellada</t>
  </si>
  <si>
    <t>B.6</t>
  </si>
  <si>
    <t>Suministro e instalación de luminaria led sellada</t>
  </si>
  <si>
    <t>B.7</t>
  </si>
  <si>
    <t>Suministro e instalación de tapa metálica para caja de concreto exterior</t>
  </si>
  <si>
    <t>B.8</t>
  </si>
  <si>
    <t>Remoción de maleza vegetal en jardineras</t>
  </si>
  <si>
    <t>B.9</t>
  </si>
  <si>
    <t xml:space="preserve">Desazolve y limpieza de bajantes de agua lluvia </t>
  </si>
  <si>
    <t>B.10</t>
  </si>
  <si>
    <t>Remoción de maleza vegetal en azoteas y/o losas de cubiertas de techo</t>
  </si>
  <si>
    <t>B.11</t>
  </si>
  <si>
    <t xml:space="preserve">Limpieza general de áreas interiores de la Central Eléctrica </t>
  </si>
  <si>
    <t>B.12</t>
  </si>
  <si>
    <t xml:space="preserve">Limpieza general de áreas exteriores de la Central Eléctrica </t>
  </si>
  <si>
    <t>III</t>
  </si>
  <si>
    <t>Para solucionar el ITEM 1 ( Grupo Electrógeno de 375 KVA de TWR) y el ITEM 6 (Generadores y control de grupos electrógenos), se debe hacer lo siguiente:</t>
  </si>
  <si>
    <t>Se debe llenar de diésel el tanque nodriza de 22,540.00 litros.</t>
  </si>
  <si>
    <t>LITROS</t>
  </si>
  <si>
    <t>A.2</t>
  </si>
  <si>
    <t>Flete y costo de descarga y carga en los depósitos propios de cada generador</t>
  </si>
  <si>
    <t>GLOBAL</t>
  </si>
  <si>
    <t>A.3</t>
  </si>
  <si>
    <t>Carga de Baterías de 2200 amps, 24 Voltios para Generador de 2.5 MVA</t>
  </si>
  <si>
    <t>C/U</t>
  </si>
  <si>
    <t>A.4</t>
  </si>
  <si>
    <t>Carga de Baterías de 500 amps, 24 Voltios para Generador de 375 KVA</t>
  </si>
  <si>
    <t>A.5</t>
  </si>
  <si>
    <t>Compra de Baterías de 2200 Amps</t>
  </si>
  <si>
    <t>A.6</t>
  </si>
  <si>
    <t>Compra de Baterías de 500 Amps</t>
  </si>
  <si>
    <t>Sub total de Grupo Electrógeno de 375 KVA de TWR) y el ITEM 6 (Generadores y control de grupos electrógenos</t>
  </si>
  <si>
    <t>Solucionar el ITEM 2 (UPS (SAIs) SALA “A”), se debe hacer cualquiera de las siguientes actuaciones:</t>
  </si>
  <si>
    <t>Revision y solucion  del sistema de control de alimentacion de las UPS (SAIs) de la Sala A de la TWR.</t>
  </si>
  <si>
    <t>Sub total de Solucionar el ITEM 2 (UPS (SAIs) SALA “A”)</t>
  </si>
  <si>
    <t>C</t>
  </si>
  <si>
    <t>Solucionar el ITEM 3 (HVAC TWR- Aire acondicionado de precisión -Salas de datos y de UPS), se debe hacer lo siguiente:</t>
  </si>
  <si>
    <t>C.1</t>
  </si>
  <si>
    <t>Sub total  de HVAC TWR- Aire acondicionado de precisión -Salas de datos y de UPS</t>
  </si>
  <si>
    <t>D</t>
  </si>
  <si>
    <t xml:space="preserve">Ascensor </t>
  </si>
  <si>
    <t>D.1</t>
  </si>
  <si>
    <t xml:space="preserve">Diagnostico y reparación del ascensor de servicio dentro de la TWR. </t>
  </si>
  <si>
    <t xml:space="preserve">Sub total de Ascensor </t>
  </si>
  <si>
    <t>Total de Obras Electromecanicas</t>
  </si>
  <si>
    <t>E</t>
  </si>
  <si>
    <t>Obras requeridas en Torre de Control</t>
  </si>
  <si>
    <t>E.1</t>
  </si>
  <si>
    <t xml:space="preserve">Reparación de puerta de vidrio de acceso principal </t>
  </si>
  <si>
    <t>E.2</t>
  </si>
  <si>
    <t xml:space="preserve">Reemplazo de vidrio roto en ventana de dormitorio 3 </t>
  </si>
  <si>
    <t>E.3</t>
  </si>
  <si>
    <t xml:space="preserve">Retiro de vidrios e instalación de nuevos vidrios en fachada de torre de control </t>
  </si>
  <si>
    <t>E.4</t>
  </si>
  <si>
    <t>Limpieza mecánica de tubería con herramientas de fontaneria y reemplazo de válvula de control en lavamanos</t>
  </si>
  <si>
    <t>E.5</t>
  </si>
  <si>
    <t xml:space="preserve">Limpieza de jardín interno en torre de control </t>
  </si>
  <si>
    <t>E.6</t>
  </si>
  <si>
    <t xml:space="preserve">Limpieza general de áreas internas en torre de control </t>
  </si>
  <si>
    <t>E.7</t>
  </si>
  <si>
    <t xml:space="preserve">Limpieza general de áreas exteriores en torre de control </t>
  </si>
  <si>
    <t>E.8</t>
  </si>
  <si>
    <t xml:space="preserve">Retirada y sustitucion del vidrio del fanal </t>
  </si>
  <si>
    <t>Total de Obras Civil</t>
  </si>
  <si>
    <t>Obras Electricas y Mecanicas</t>
  </si>
  <si>
    <t>SSEI-SISTEMA DE EMULSORES- ESPUMA PARA CAMIONES DE BOMBEROS:</t>
  </si>
  <si>
    <t>Configuración de Presión de Grupos de Bombas de baja y alta presión para la carga de los Emulsores y Capacitación en uso del sistema en llenado de camiones.</t>
  </si>
  <si>
    <t xml:space="preserve">Sub total de SSEI-SISTEMA DE EMULSORES- ESPUMA PARA CAMIONES DE BOMBEROS: </t>
  </si>
  <si>
    <t>SSEI-SISTEMA DE OXIGENO PARA LA SALUD: Debe capacitarse al cuerpo de bomberos en su uso.</t>
  </si>
  <si>
    <t>Capacitación en uso del sistema en llenado de chimbos con oxigeno médico.</t>
  </si>
  <si>
    <t>Sub total de SSEI-SISTEMA DE OXIGENO PARA LA SALUD: Debe capacitarse al cuerpo de bomberos en su uso.</t>
  </si>
  <si>
    <t xml:space="preserve">SSEI-SISTEMA DE LLENADO AUTOMATICO DE AGUA PARA LOS CAMIONES DE BOMBEROS:   Se necesita revisar las valvulas de agua principal y secundaria que sirve el agua a los camiones del Aeropuerto, desde el tanque aereo suministrado. Habrá que  instalar el sistema de alimentación y control de las electroválvulas, para que la operación sea automática. </t>
  </si>
  <si>
    <t>Vaciado de tanque aéreo de agua, con camiones cisternas externas.</t>
  </si>
  <si>
    <t>C.2</t>
  </si>
  <si>
    <t>Sustitución de valvula primaria y de valvula secundaria.</t>
  </si>
  <si>
    <t>C.3</t>
  </si>
  <si>
    <t>Suministro e instalación de sistemna de control de electroválvula y conexión al sistema de monitoreo y alarmas SCI.</t>
  </si>
  <si>
    <t>C.4</t>
  </si>
  <si>
    <t>Puesta en marcha, demostraciones  y capacitación</t>
  </si>
  <si>
    <t xml:space="preserve">Sub total de SSEI-SISTEMA DE LLENADO AUTOMATICO DE AGUA PARA LOS CAMIONES DE BOMBEROS:   Se necesita revisar las valvulas de agua principal y secundaria que sirve el agua a los camiones del Aeropuerto, desde el tanque aereo suministrado. Habrá que  instalar el sistema de alimentación y control de las electroválvulas, para que la operación sea automática. </t>
  </si>
  <si>
    <t>SSEI- CONEXIÓN DEFINITIVA DE LOS ALIMENTADORES ELECTRICO EN BT , DESDE el CT 12 de TWR: Se debe realizar el conexionado definitivo.</t>
  </si>
  <si>
    <t>Desmontaje y Montaje de los alimentadores de BT del edificio del SSEI. (desmontaje desde alimentación temporal y Montaje desde el CT 12 de TWR)</t>
  </si>
  <si>
    <t>Sub total  de SSEI- CONEXIÓN DEFINITIVA DE LOS ALIMENTADORES ELECTRICO EN BT , DESDE el CT 12 de TWR: Se debe realizar el conexionado definitivo.</t>
  </si>
  <si>
    <t xml:space="preserve">Total de Obras Electricas y Mecanicas </t>
  </si>
  <si>
    <t xml:space="preserve">Obra Civil </t>
  </si>
  <si>
    <t>Obras requeridas en el Edificio SSEI</t>
  </si>
  <si>
    <t xml:space="preserve">Suminsitro e instalación de plafón acustico de 2x4 </t>
  </si>
  <si>
    <t xml:space="preserve">Suministro e instalación de luminaria led para zonas interiores de estación de bomberos </t>
  </si>
  <si>
    <t xml:space="preserve">Desinstalación de servicios sanitarios existentes, suministros e instalación de nuevo servicio sanitario </t>
  </si>
  <si>
    <t xml:space="preserve">Reparación y sellado de filtraciones de agua en canal externo </t>
  </si>
  <si>
    <t>Suministro e instalación de extractor de humo en area de cocina</t>
  </si>
  <si>
    <t xml:space="preserve">Reparación de puertas de exterior </t>
  </si>
  <si>
    <t>Suministro e instalación de valvulas 6-150 WCB</t>
  </si>
  <si>
    <t xml:space="preserve">Total de Obra Civil </t>
  </si>
  <si>
    <t>Obra para la reparación de Sistemas de Incendios y Alarmas</t>
  </si>
  <si>
    <t>Sistemas de Incendios y Alarmas</t>
  </si>
  <si>
    <t xml:space="preserve">Revisión e inspección de manometros y mangueras, generación de informes, revisión de estado de mangueras, desdobleje y doablaje de manguera para su revisión, prueba de succionamiento de accesorios  mecanicos del sistema de gases limpios, apertura y revisión de valvulas en torre de control </t>
  </si>
  <si>
    <t xml:space="preserve">Revisión e inspección de manometros y mangueras, generación de informes, revisión de estado de mangueras, desdobleje y doablaje de manguera para su revisión, prueba de succionamiento de accesorios  mecanicos del sistema de gases limpios, apertura y revisión de valvulas en central electrica </t>
  </si>
  <si>
    <t xml:space="preserve">Mantenimiento sistema detección principal central electrica </t>
  </si>
  <si>
    <t>Mantenimiento sitema supersión BT A</t>
  </si>
  <si>
    <t>Mantenimiento sitema supersión BT B</t>
  </si>
  <si>
    <t>Mantenimiento sitema supersión MT A</t>
  </si>
  <si>
    <t>Mantenimiento sitema supersión MT B</t>
  </si>
  <si>
    <t xml:space="preserve">Mantenimiento sistema principal detección Torre de Control </t>
  </si>
  <si>
    <t xml:space="preserve">Mantenimiento a sistemas de detecciñon temprana y calibración de equipo </t>
  </si>
  <si>
    <t>Mantenimiento sistema supersión UPS A</t>
  </si>
  <si>
    <t>Mantenimiento sistema supersión UPS B</t>
  </si>
  <si>
    <t xml:space="preserve">Mantenimiento sistema supersión sala de equipos </t>
  </si>
  <si>
    <t>Mantenimiento sistema supersión instalaciones 1</t>
  </si>
  <si>
    <t>Mantenimiento sistema supersión instalaciones 2</t>
  </si>
  <si>
    <t xml:space="preserve">Mantenimiento sistema detección bomberos </t>
  </si>
  <si>
    <t>Extintor ABC 6 KG</t>
  </si>
  <si>
    <t>Extintor CO2 5 KG</t>
  </si>
  <si>
    <t>Extintor CO2 20 KG</t>
  </si>
  <si>
    <t>Extintor ABC 50 KG</t>
  </si>
  <si>
    <t xml:space="preserve">Sensor de humo </t>
  </si>
  <si>
    <t xml:space="preserve">Sensor de temperatura </t>
  </si>
  <si>
    <t xml:space="preserve">Estación manual </t>
  </si>
  <si>
    <t xml:space="preserve">Como liberación y aborto </t>
  </si>
  <si>
    <t xml:space="preserve">Protección para estaciones </t>
  </si>
  <si>
    <t>Pantalla y bezel pael IPA 4000</t>
  </si>
  <si>
    <t xml:space="preserve">Modulo monitor </t>
  </si>
  <si>
    <t>Bateria 12 V, 7 A</t>
  </si>
  <si>
    <t>Bateria 12 V, 18 A</t>
  </si>
  <si>
    <t xml:space="preserve">Base sensor </t>
  </si>
  <si>
    <t>Sub total de Sistemas de Incendios y Alarmas</t>
  </si>
  <si>
    <t>Total de Obra para la reparación de Sistemas de Incendios y Alarmas</t>
  </si>
  <si>
    <t>Item</t>
  </si>
  <si>
    <t>Ud</t>
  </si>
  <si>
    <t>Precio LPS</t>
  </si>
  <si>
    <t>Total Lps</t>
  </si>
  <si>
    <t>I</t>
  </si>
  <si>
    <t xml:space="preserve">OBRA CIVIL </t>
  </si>
  <si>
    <t xml:space="preserve">Limpieza general de áreas internas en los CT`s lado aire </t>
  </si>
  <si>
    <t>ud</t>
  </si>
  <si>
    <t xml:space="preserve">SISTEMA DE BALIZAMIENTO </t>
  </si>
  <si>
    <t>Achicamiento y limpieza del 100% de arquetas de Balizamiento</t>
  </si>
  <si>
    <t>Suministro e instalación de arquetas en superficie según las especificaciones técnicas.</t>
  </si>
  <si>
    <t xml:space="preserve">Realización de taladros pasantes en las arquetas existentes  para alojar conectores en arquetas superficiales. </t>
  </si>
  <si>
    <t>Desconexión y alojamiento de conectores primarios y secundarios en arquetas de superficie. El contratista restituirá revestimiento mediante encintado aislante de ambos conectores.</t>
  </si>
  <si>
    <t>Suministro e instalación de conectores primarios del sistema de balizamiento. Según especificaciones téncicas e indicaciones del fabricante.</t>
  </si>
  <si>
    <t xml:space="preserve">Pruebas de aislamiento de circuitos de balizamiento. </t>
  </si>
  <si>
    <t>Repuestos. Suminstro de conectores primarios.</t>
  </si>
  <si>
    <t>Repuestos. Suminstro de arquetas en superficie.</t>
  </si>
  <si>
    <t>Sub total de Transformador de potencia</t>
  </si>
  <si>
    <t>Contratación de una empresa que replique condiciones operativas de la PUI 3 en unidades PUI 4, 1 y 2, incluyendo instalación/configuración de tuberías de cobre, líneas de enfriamiento, verificación de obstáculos en rejillas y ajustes técnicos.</t>
  </si>
  <si>
    <t>C.5</t>
  </si>
  <si>
    <t>C.6</t>
  </si>
  <si>
    <t>C.7</t>
  </si>
  <si>
    <t>D.2</t>
  </si>
  <si>
    <t>D.3</t>
  </si>
  <si>
    <t>D.4</t>
  </si>
  <si>
    <t>D.5</t>
  </si>
  <si>
    <t>D.6</t>
  </si>
  <si>
    <t>D.7</t>
  </si>
  <si>
    <t>D.8</t>
  </si>
  <si>
    <t>D.9</t>
  </si>
  <si>
    <t>D.10</t>
  </si>
  <si>
    <t>D.11</t>
  </si>
  <si>
    <t>D.12</t>
  </si>
  <si>
    <t>D.13</t>
  </si>
  <si>
    <t>D.14</t>
  </si>
  <si>
    <t>D.15</t>
  </si>
  <si>
    <t>D.16</t>
  </si>
  <si>
    <t>D.17</t>
  </si>
  <si>
    <t>D.18</t>
  </si>
  <si>
    <t>D.19</t>
  </si>
  <si>
    <t>D.20</t>
  </si>
  <si>
    <t>D.21</t>
  </si>
  <si>
    <t>D.22</t>
  </si>
  <si>
    <t>D.23</t>
  </si>
  <si>
    <t>D.24</t>
  </si>
  <si>
    <t>D.25</t>
  </si>
  <si>
    <t>D.26</t>
  </si>
  <si>
    <t>D.27</t>
  </si>
  <si>
    <t>D.28</t>
  </si>
  <si>
    <t>D.29</t>
  </si>
  <si>
    <t>PRESUPUESTO GENERAL SUBPROYECTOS AEROPUERTO DE PALMEROLA</t>
  </si>
  <si>
    <t>Sub total de Obras Civiles</t>
  </si>
  <si>
    <t>SUBTOTAL GENERAL SUBROYECTO 1.1 CENTRAL ELECTRICA</t>
  </si>
  <si>
    <t xml:space="preserve">1.1 CENTRAL ELECTRICA </t>
  </si>
  <si>
    <t>DESCRIPCIÓN</t>
  </si>
  <si>
    <t xml:space="preserve">1.2 BALIZAMIENTO </t>
  </si>
  <si>
    <t>SUB TOTAL SUBPROYECTO 1.2 - BALIZAMIENTO</t>
  </si>
  <si>
    <t>1.3 EDIFICIO SSEI</t>
  </si>
  <si>
    <t>Sub total de Obras requeridas en el Edificio SSEI</t>
  </si>
  <si>
    <t>SUBTOTAL GENERAL SUBPROYECTO 1.3 – EDIFICIO SSEI</t>
  </si>
  <si>
    <t>1.4 TORRE DE CONTROL</t>
  </si>
  <si>
    <t>SUBTOTAL 1.4 SUBPROYECTO TORRE DE CONTROL (TWR)</t>
  </si>
  <si>
    <t>MONTO TOTAL OFERTADO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</si>
</sst>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[$$-409]* #,##0.00_ ;_-[$$-409]* \-#,##0.00\ ;_-[$$-409]* &quot;-&quot;??_ ;_-@_ "/>
    <numFmt numFmtId="165" formatCode="_-[$$-409]* #,##0.00_ ;_-[$$-409]* \-#,##0.00\ ;_-[$$-409]* &quot;-&quot;?_ ;_-@_ "/>
    <numFmt numFmtId="166" formatCode="_([$$-409]* #,##0.00_);_([$$-409]* \(#,##0.00\);_([$$-409]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1"/>
      <color theme="1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wrapText="1"/>
    </xf>
    <xf numFmtId="0" fontId="0" fillId="5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43" fontId="0" fillId="0" borderId="1" xfId="1" applyFont="1" applyBorder="1" applyAlignment="1">
      <alignment vertical="center"/>
    </xf>
    <xf numFmtId="43" fontId="0" fillId="0" borderId="1" xfId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43" fontId="0" fillId="0" borderId="1" xfId="1" applyFont="1" applyBorder="1" applyAlignment="1">
      <alignment wrapText="1"/>
    </xf>
    <xf numFmtId="164" fontId="0" fillId="0" borderId="1" xfId="1" applyNumberFormat="1" applyFont="1" applyBorder="1" applyAlignment="1">
      <alignment wrapText="1"/>
    </xf>
    <xf numFmtId="164" fontId="0" fillId="0" borderId="1" xfId="0" applyNumberFormat="1" applyBorder="1" applyAlignment="1">
      <alignment wrapText="1"/>
    </xf>
    <xf numFmtId="0" fontId="3" fillId="2" borderId="1" xfId="0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43" fontId="3" fillId="2" borderId="1" xfId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165" fontId="0" fillId="0" borderId="1" xfId="0" applyNumberFormat="1" applyBorder="1" applyAlignment="1">
      <alignment wrapText="1"/>
    </xf>
    <xf numFmtId="0" fontId="0" fillId="0" borderId="1" xfId="0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43" fontId="3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0" xfId="0" applyNumberFormat="1" applyAlignment="1">
      <alignment wrapText="1"/>
    </xf>
    <xf numFmtId="166" fontId="0" fillId="0" borderId="0" xfId="0" applyNumberFormat="1" applyAlignment="1">
      <alignment wrapText="1"/>
    </xf>
    <xf numFmtId="10" fontId="0" fillId="0" borderId="0" xfId="2" applyNumberFormat="1" applyFont="1" applyAlignment="1">
      <alignment wrapText="1"/>
    </xf>
    <xf numFmtId="0" fontId="3" fillId="2" borderId="1" xfId="0" applyFont="1" applyFill="1" applyBorder="1" applyAlignment="1">
      <alignment horizontal="left"/>
    </xf>
    <xf numFmtId="0" fontId="0" fillId="0" borderId="1" xfId="0" applyBorder="1" applyAlignment="1">
      <alignment horizontal="center" wrapText="1"/>
    </xf>
    <xf numFmtId="43" fontId="0" fillId="0" borderId="1" xfId="1" applyFont="1" applyFill="1" applyBorder="1" applyAlignment="1">
      <alignment wrapText="1"/>
    </xf>
    <xf numFmtId="164" fontId="0" fillId="0" borderId="1" xfId="1" applyNumberFormat="1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43" fontId="3" fillId="0" borderId="1" xfId="1" applyFont="1" applyFill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5" borderId="1" xfId="0" applyFill="1" applyBorder="1" applyAlignment="1">
      <alignment horizontal="left" vertical="center" wrapText="1"/>
    </xf>
    <xf numFmtId="0" fontId="5" fillId="2" borderId="0" xfId="0" applyFont="1" applyFill="1"/>
    <xf numFmtId="164" fontId="3" fillId="0" borderId="1" xfId="0" applyNumberFormat="1" applyFont="1" applyBorder="1" applyAlignment="1">
      <alignment wrapText="1"/>
    </xf>
    <xf numFmtId="165" fontId="3" fillId="0" borderId="1" xfId="0" applyNumberFormat="1" applyFont="1" applyBorder="1" applyAlignment="1">
      <alignment wrapText="1"/>
    </xf>
    <xf numFmtId="0" fontId="5" fillId="6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33"/>
  <sheetViews>
    <sheetView tabSelected="1" zoomScale="80" zoomScaleNormal="80" workbookViewId="0">
      <selection activeCell="C17" sqref="C17"/>
    </sheetView>
  </sheetViews>
  <sheetFormatPr baseColWidth="10" defaultColWidth="11.42578125" defaultRowHeight="15" x14ac:dyDescent="0.25"/>
  <cols>
    <col min="1" max="1" width="11.42578125" style="1"/>
    <col min="2" max="2" width="6.42578125" style="1" bestFit="1" customWidth="1"/>
    <col min="3" max="3" width="99.140625" style="1" customWidth="1"/>
    <col min="4" max="4" width="8.140625" style="1" bestFit="1" customWidth="1"/>
    <col min="5" max="5" width="10.5703125" style="1" bestFit="1" customWidth="1"/>
    <col min="6" max="6" width="12.140625" style="1" bestFit="1" customWidth="1"/>
    <col min="7" max="7" width="12" style="1" bestFit="1" customWidth="1"/>
    <col min="8" max="8" width="9.140625" style="1"/>
    <col min="9" max="9" width="13.28515625" style="1" bestFit="1" customWidth="1"/>
    <col min="10" max="10" width="9.140625" style="1"/>
    <col min="11" max="12" width="0" style="1" hidden="1" customWidth="1"/>
    <col min="13" max="16384" width="11.42578125" style="1"/>
  </cols>
  <sheetData>
    <row r="1" spans="2:9" ht="18.75" x14ac:dyDescent="0.25">
      <c r="B1" s="47" t="s">
        <v>205</v>
      </c>
      <c r="C1" s="47"/>
      <c r="D1" s="47"/>
      <c r="E1" s="47"/>
      <c r="F1" s="47"/>
      <c r="G1" s="47"/>
    </row>
    <row r="2" spans="2:9" x14ac:dyDescent="0.25">
      <c r="B2" s="8" t="s">
        <v>0</v>
      </c>
      <c r="C2" s="8" t="s">
        <v>209</v>
      </c>
      <c r="D2" s="8" t="s">
        <v>2</v>
      </c>
      <c r="E2" s="8" t="s">
        <v>3</v>
      </c>
      <c r="F2" s="35" t="s">
        <v>4</v>
      </c>
      <c r="G2" s="35" t="s">
        <v>5</v>
      </c>
    </row>
    <row r="3" spans="2:9" x14ac:dyDescent="0.25">
      <c r="B3" s="46" t="s">
        <v>208</v>
      </c>
      <c r="C3" s="46"/>
      <c r="D3" s="46"/>
      <c r="E3" s="46"/>
      <c r="F3" s="46"/>
      <c r="G3" s="9"/>
    </row>
    <row r="4" spans="2:9" x14ac:dyDescent="0.25">
      <c r="B4" s="10" t="s">
        <v>6</v>
      </c>
      <c r="C4" s="10" t="s">
        <v>7</v>
      </c>
      <c r="D4" s="10"/>
      <c r="E4" s="10"/>
      <c r="F4" s="10"/>
      <c r="G4" s="10"/>
      <c r="I4" s="31"/>
    </row>
    <row r="5" spans="2:9" x14ac:dyDescent="0.25">
      <c r="B5" s="11" t="s">
        <v>8</v>
      </c>
      <c r="C5" s="48" t="s">
        <v>9</v>
      </c>
      <c r="D5" s="48"/>
      <c r="E5" s="48"/>
      <c r="F5" s="48"/>
      <c r="G5" s="48"/>
      <c r="I5" s="32"/>
    </row>
    <row r="6" spans="2:9" ht="30" x14ac:dyDescent="0.25">
      <c r="B6" s="8" t="s">
        <v>10</v>
      </c>
      <c r="C6" s="8" t="s">
        <v>11</v>
      </c>
      <c r="D6" s="8" t="s">
        <v>12</v>
      </c>
      <c r="E6" s="12">
        <v>1</v>
      </c>
      <c r="F6" s="13"/>
      <c r="G6" s="14"/>
      <c r="I6" s="31"/>
    </row>
    <row r="7" spans="2:9" x14ac:dyDescent="0.25">
      <c r="B7" s="8"/>
      <c r="C7" s="8" t="s">
        <v>172</v>
      </c>
      <c r="D7" s="8"/>
      <c r="E7" s="36"/>
      <c r="F7" s="37"/>
      <c r="G7" s="14"/>
      <c r="I7" s="31"/>
    </row>
    <row r="8" spans="2:9" x14ac:dyDescent="0.25">
      <c r="B8" s="38"/>
      <c r="C8" s="40" t="s">
        <v>72</v>
      </c>
      <c r="D8" s="38"/>
      <c r="E8" s="39"/>
      <c r="F8" s="39"/>
      <c r="G8" s="43"/>
    </row>
    <row r="9" spans="2:9" x14ac:dyDescent="0.25">
      <c r="B9" s="10" t="s">
        <v>13</v>
      </c>
      <c r="C9" s="10" t="s">
        <v>14</v>
      </c>
      <c r="D9" s="10"/>
      <c r="E9" s="17"/>
      <c r="F9" s="17"/>
      <c r="G9" s="18"/>
    </row>
    <row r="10" spans="2:9" x14ac:dyDescent="0.25">
      <c r="B10" s="11" t="s">
        <v>15</v>
      </c>
      <c r="C10" s="48" t="s">
        <v>16</v>
      </c>
      <c r="D10" s="48"/>
      <c r="E10" s="48"/>
      <c r="F10" s="48"/>
      <c r="G10" s="48"/>
    </row>
    <row r="11" spans="2:9" x14ac:dyDescent="0.25">
      <c r="B11" s="8" t="s">
        <v>17</v>
      </c>
      <c r="C11" s="8" t="s">
        <v>18</v>
      </c>
      <c r="D11" s="8" t="s">
        <v>19</v>
      </c>
      <c r="E11" s="12">
        <v>10</v>
      </c>
      <c r="F11" s="13"/>
      <c r="G11" s="14"/>
    </row>
    <row r="12" spans="2:9" x14ac:dyDescent="0.25">
      <c r="B12" s="8" t="s">
        <v>20</v>
      </c>
      <c r="C12" s="8" t="s">
        <v>21</v>
      </c>
      <c r="D12" s="8" t="s">
        <v>19</v>
      </c>
      <c r="E12" s="12">
        <v>50</v>
      </c>
      <c r="F12" s="13"/>
      <c r="G12" s="14"/>
    </row>
    <row r="13" spans="2:9" x14ac:dyDescent="0.25">
      <c r="B13" s="8" t="s">
        <v>22</v>
      </c>
      <c r="C13" s="8" t="s">
        <v>23</v>
      </c>
      <c r="D13" s="8" t="s">
        <v>24</v>
      </c>
      <c r="E13" s="12">
        <v>24</v>
      </c>
      <c r="F13" s="13"/>
      <c r="G13" s="14"/>
    </row>
    <row r="14" spans="2:9" x14ac:dyDescent="0.25">
      <c r="B14" s="8" t="s">
        <v>25</v>
      </c>
      <c r="C14" s="8" t="s">
        <v>26</v>
      </c>
      <c r="D14" s="8" t="s">
        <v>12</v>
      </c>
      <c r="E14" s="12">
        <v>1</v>
      </c>
      <c r="F14" s="13"/>
      <c r="G14" s="14"/>
    </row>
    <row r="15" spans="2:9" x14ac:dyDescent="0.25">
      <c r="B15" s="8" t="s">
        <v>27</v>
      </c>
      <c r="C15" s="8" t="s">
        <v>28</v>
      </c>
      <c r="D15" s="8" t="s">
        <v>24</v>
      </c>
      <c r="E15" s="12">
        <v>10</v>
      </c>
      <c r="F15" s="13"/>
      <c r="G15" s="14"/>
    </row>
    <row r="16" spans="2:9" x14ac:dyDescent="0.25">
      <c r="B16" s="8" t="s">
        <v>29</v>
      </c>
      <c r="C16" s="8" t="s">
        <v>30</v>
      </c>
      <c r="D16" s="8" t="s">
        <v>24</v>
      </c>
      <c r="E16" s="12">
        <v>10</v>
      </c>
      <c r="F16" s="13"/>
      <c r="G16" s="14"/>
    </row>
    <row r="17" spans="2:7" x14ac:dyDescent="0.25">
      <c r="B17" s="8" t="s">
        <v>31</v>
      </c>
      <c r="C17" s="8" t="s">
        <v>32</v>
      </c>
      <c r="D17" s="8" t="s">
        <v>24</v>
      </c>
      <c r="E17" s="12">
        <v>1</v>
      </c>
      <c r="F17" s="13"/>
      <c r="G17" s="14"/>
    </row>
    <row r="18" spans="2:7" x14ac:dyDescent="0.25">
      <c r="B18" s="8" t="s">
        <v>33</v>
      </c>
      <c r="C18" s="8" t="s">
        <v>34</v>
      </c>
      <c r="D18" s="8" t="s">
        <v>19</v>
      </c>
      <c r="E18" s="12">
        <v>106.66</v>
      </c>
      <c r="F18" s="13"/>
      <c r="G18" s="14"/>
    </row>
    <row r="19" spans="2:7" x14ac:dyDescent="0.25">
      <c r="B19" s="8" t="s">
        <v>35</v>
      </c>
      <c r="C19" s="8" t="s">
        <v>36</v>
      </c>
      <c r="D19" s="8" t="s">
        <v>24</v>
      </c>
      <c r="E19" s="12">
        <v>4</v>
      </c>
      <c r="F19" s="13"/>
      <c r="G19" s="14"/>
    </row>
    <row r="20" spans="2:7" x14ac:dyDescent="0.25">
      <c r="B20" s="8" t="s">
        <v>37</v>
      </c>
      <c r="C20" s="8" t="s">
        <v>38</v>
      </c>
      <c r="D20" s="8" t="s">
        <v>12</v>
      </c>
      <c r="E20" s="12">
        <v>1</v>
      </c>
      <c r="F20" s="13"/>
      <c r="G20" s="14"/>
    </row>
    <row r="21" spans="2:7" x14ac:dyDescent="0.25">
      <c r="B21" s="8" t="s">
        <v>39</v>
      </c>
      <c r="C21" s="8" t="s">
        <v>40</v>
      </c>
      <c r="D21" s="8" t="s">
        <v>12</v>
      </c>
      <c r="E21" s="12">
        <v>1</v>
      </c>
      <c r="F21" s="13"/>
      <c r="G21" s="14"/>
    </row>
    <row r="22" spans="2:7" x14ac:dyDescent="0.25">
      <c r="B22" s="8" t="s">
        <v>41</v>
      </c>
      <c r="C22" s="8" t="s">
        <v>42</v>
      </c>
      <c r="D22" s="8" t="s">
        <v>12</v>
      </c>
      <c r="E22" s="12">
        <v>1</v>
      </c>
      <c r="F22" s="13"/>
      <c r="G22" s="14"/>
    </row>
    <row r="23" spans="2:7" x14ac:dyDescent="0.25">
      <c r="B23" s="8"/>
      <c r="C23" s="8" t="s">
        <v>206</v>
      </c>
      <c r="D23" s="8"/>
      <c r="E23" s="36"/>
      <c r="F23" s="37"/>
      <c r="G23" s="14"/>
    </row>
    <row r="24" spans="2:7" x14ac:dyDescent="0.25">
      <c r="B24" s="15"/>
      <c r="C24" s="42" t="s">
        <v>207</v>
      </c>
      <c r="D24" s="15"/>
      <c r="E24" s="15"/>
      <c r="F24" s="15"/>
      <c r="G24" s="16"/>
    </row>
    <row r="25" spans="2:7" x14ac:dyDescent="0.25">
      <c r="B25" s="46" t="s">
        <v>210</v>
      </c>
      <c r="C25" s="46" t="s">
        <v>155</v>
      </c>
      <c r="D25" s="46" t="s">
        <v>156</v>
      </c>
      <c r="E25" s="46"/>
      <c r="F25" s="46" t="s">
        <v>157</v>
      </c>
      <c r="G25" s="46" t="s">
        <v>158</v>
      </c>
    </row>
    <row r="26" spans="2:7" x14ac:dyDescent="0.25">
      <c r="B26" s="10" t="s">
        <v>159</v>
      </c>
      <c r="C26" s="10" t="s">
        <v>160</v>
      </c>
      <c r="D26" s="10"/>
      <c r="E26" s="10"/>
      <c r="F26" s="10"/>
      <c r="G26" s="10"/>
    </row>
    <row r="27" spans="2:7" x14ac:dyDescent="0.25">
      <c r="B27" s="3" t="s">
        <v>10</v>
      </c>
      <c r="C27" s="23" t="s">
        <v>161</v>
      </c>
      <c r="D27" s="3" t="s">
        <v>162</v>
      </c>
      <c r="E27" s="6">
        <v>5</v>
      </c>
      <c r="F27" s="6"/>
      <c r="G27" s="6"/>
    </row>
    <row r="28" spans="2:7" x14ac:dyDescent="0.25">
      <c r="B28" s="49" t="str">
        <f>+C26</f>
        <v xml:space="preserve">OBRA CIVIL </v>
      </c>
      <c r="C28" s="49"/>
      <c r="D28" s="24"/>
      <c r="E28" s="25"/>
      <c r="F28" s="26"/>
      <c r="G28" s="27"/>
    </row>
    <row r="29" spans="2:7" x14ac:dyDescent="0.25">
      <c r="B29" s="28" t="s">
        <v>13</v>
      </c>
      <c r="C29" s="34" t="s">
        <v>163</v>
      </c>
      <c r="D29" s="28"/>
      <c r="E29" s="28"/>
      <c r="F29" s="29"/>
      <c r="G29" s="28"/>
    </row>
    <row r="30" spans="2:7" x14ac:dyDescent="0.25">
      <c r="B30" s="30" t="s">
        <v>17</v>
      </c>
      <c r="C30" s="2" t="s">
        <v>164</v>
      </c>
      <c r="D30" s="3" t="s">
        <v>162</v>
      </c>
      <c r="E30" s="4">
        <v>380</v>
      </c>
      <c r="F30" s="5"/>
      <c r="G30" s="6"/>
    </row>
    <row r="31" spans="2:7" x14ac:dyDescent="0.25">
      <c r="B31" s="30" t="s">
        <v>20</v>
      </c>
      <c r="C31" s="2" t="s">
        <v>165</v>
      </c>
      <c r="D31" s="3" t="s">
        <v>162</v>
      </c>
      <c r="E31" s="4">
        <v>520</v>
      </c>
      <c r="F31" s="5"/>
      <c r="G31" s="6"/>
    </row>
    <row r="32" spans="2:7" ht="30" x14ac:dyDescent="0.25">
      <c r="B32" s="30" t="s">
        <v>22</v>
      </c>
      <c r="C32" s="2" t="s">
        <v>166</v>
      </c>
      <c r="D32" s="3" t="s">
        <v>162</v>
      </c>
      <c r="E32" s="4">
        <v>450</v>
      </c>
      <c r="F32" s="5"/>
      <c r="G32" s="6"/>
    </row>
    <row r="33" spans="2:7" ht="30" x14ac:dyDescent="0.25">
      <c r="B33" s="30" t="s">
        <v>25</v>
      </c>
      <c r="C33" s="2" t="s">
        <v>167</v>
      </c>
      <c r="D33" s="3" t="s">
        <v>162</v>
      </c>
      <c r="E33" s="4">
        <v>800</v>
      </c>
      <c r="F33" s="5"/>
      <c r="G33" s="6"/>
    </row>
    <row r="34" spans="2:7" ht="30" x14ac:dyDescent="0.25">
      <c r="B34" s="30" t="s">
        <v>27</v>
      </c>
      <c r="C34" s="2" t="s">
        <v>168</v>
      </c>
      <c r="D34" s="3" t="s">
        <v>162</v>
      </c>
      <c r="E34" s="5">
        <v>1100</v>
      </c>
      <c r="F34" s="5"/>
      <c r="G34" s="6"/>
    </row>
    <row r="35" spans="2:7" x14ac:dyDescent="0.25">
      <c r="B35" s="30" t="s">
        <v>29</v>
      </c>
      <c r="C35" s="41" t="s">
        <v>169</v>
      </c>
      <c r="D35" s="3" t="s">
        <v>12</v>
      </c>
      <c r="E35" s="7">
        <v>1</v>
      </c>
      <c r="F35" s="5"/>
      <c r="G35" s="6"/>
    </row>
    <row r="36" spans="2:7" x14ac:dyDescent="0.25">
      <c r="B36" s="30" t="s">
        <v>31</v>
      </c>
      <c r="C36" s="2" t="s">
        <v>170</v>
      </c>
      <c r="D36" s="3" t="s">
        <v>162</v>
      </c>
      <c r="E36" s="4">
        <v>200</v>
      </c>
      <c r="F36" s="5"/>
      <c r="G36" s="6"/>
    </row>
    <row r="37" spans="2:7" x14ac:dyDescent="0.25">
      <c r="B37" s="30" t="s">
        <v>33</v>
      </c>
      <c r="C37" s="2" t="s">
        <v>171</v>
      </c>
      <c r="D37" s="3" t="s">
        <v>162</v>
      </c>
      <c r="E37" s="4">
        <v>100</v>
      </c>
      <c r="F37" s="5"/>
      <c r="G37" s="6"/>
    </row>
    <row r="38" spans="2:7" ht="15" customHeight="1" x14ac:dyDescent="0.25">
      <c r="B38" s="42" t="s">
        <v>211</v>
      </c>
      <c r="C38" s="42"/>
      <c r="D38" s="42"/>
      <c r="E38" s="42"/>
      <c r="F38" s="42"/>
      <c r="G38" s="42"/>
    </row>
    <row r="39" spans="2:7" x14ac:dyDescent="0.25">
      <c r="B39" s="46" t="s">
        <v>212</v>
      </c>
      <c r="C39" s="46" t="s">
        <v>1</v>
      </c>
      <c r="D39" s="46" t="s">
        <v>2</v>
      </c>
      <c r="E39" s="46" t="s">
        <v>3</v>
      </c>
      <c r="F39" s="46" t="s">
        <v>4</v>
      </c>
      <c r="G39" s="46" t="s">
        <v>5</v>
      </c>
    </row>
    <row r="40" spans="2:7" x14ac:dyDescent="0.25">
      <c r="B40" s="10" t="s">
        <v>6</v>
      </c>
      <c r="C40" s="10" t="s">
        <v>92</v>
      </c>
      <c r="D40" s="10"/>
      <c r="E40" s="10"/>
      <c r="F40" s="10"/>
      <c r="G40" s="10"/>
    </row>
    <row r="41" spans="2:7" x14ac:dyDescent="0.25">
      <c r="B41" s="11" t="s">
        <v>8</v>
      </c>
      <c r="C41" s="11" t="s">
        <v>93</v>
      </c>
      <c r="D41" s="11"/>
      <c r="E41" s="11"/>
      <c r="F41" s="11"/>
      <c r="G41" s="11"/>
    </row>
    <row r="42" spans="2:7" ht="30" x14ac:dyDescent="0.25">
      <c r="B42" s="8" t="s">
        <v>10</v>
      </c>
      <c r="C42" s="8" t="s">
        <v>94</v>
      </c>
      <c r="D42" s="8" t="s">
        <v>49</v>
      </c>
      <c r="E42" s="12">
        <v>1</v>
      </c>
      <c r="F42" s="13"/>
      <c r="G42" s="14"/>
    </row>
    <row r="43" spans="2:7" x14ac:dyDescent="0.25">
      <c r="B43" s="8"/>
      <c r="C43" s="8" t="s">
        <v>95</v>
      </c>
      <c r="D43" s="8"/>
      <c r="E43" s="12"/>
      <c r="F43" s="13"/>
      <c r="G43" s="14"/>
    </row>
    <row r="44" spans="2:7" x14ac:dyDescent="0.25">
      <c r="B44" s="11" t="s">
        <v>15</v>
      </c>
      <c r="C44" s="11" t="s">
        <v>96</v>
      </c>
      <c r="D44" s="11"/>
      <c r="E44" s="11"/>
      <c r="F44" s="11"/>
      <c r="G44" s="11"/>
    </row>
    <row r="45" spans="2:7" x14ac:dyDescent="0.25">
      <c r="B45" s="8" t="s">
        <v>17</v>
      </c>
      <c r="C45" s="8" t="s">
        <v>97</v>
      </c>
      <c r="D45" s="8" t="s">
        <v>49</v>
      </c>
      <c r="E45" s="12">
        <v>1</v>
      </c>
      <c r="F45" s="13"/>
      <c r="G45" s="14"/>
    </row>
    <row r="46" spans="2:7" x14ac:dyDescent="0.25">
      <c r="B46" s="8"/>
      <c r="C46" s="8" t="s">
        <v>98</v>
      </c>
      <c r="D46" s="8"/>
      <c r="E46" s="12"/>
      <c r="F46" s="13"/>
      <c r="G46" s="14"/>
    </row>
    <row r="47" spans="2:7" ht="60" x14ac:dyDescent="0.25">
      <c r="B47" s="11" t="s">
        <v>63</v>
      </c>
      <c r="C47" s="11" t="s">
        <v>99</v>
      </c>
      <c r="D47" s="11"/>
      <c r="E47" s="11"/>
      <c r="F47" s="11"/>
      <c r="G47" s="11"/>
    </row>
    <row r="48" spans="2:7" x14ac:dyDescent="0.25">
      <c r="B48" s="8" t="s">
        <v>65</v>
      </c>
      <c r="C48" s="8" t="s">
        <v>100</v>
      </c>
      <c r="D48" s="8" t="s">
        <v>49</v>
      </c>
      <c r="E48" s="12">
        <v>1</v>
      </c>
      <c r="F48" s="13"/>
      <c r="G48" s="14"/>
    </row>
    <row r="49" spans="2:7" x14ac:dyDescent="0.25">
      <c r="B49" s="8" t="s">
        <v>101</v>
      </c>
      <c r="C49" s="8" t="s">
        <v>102</v>
      </c>
      <c r="D49" s="8" t="s">
        <v>49</v>
      </c>
      <c r="E49" s="12">
        <v>1</v>
      </c>
      <c r="F49" s="13"/>
      <c r="G49" s="14"/>
    </row>
    <row r="50" spans="2:7" ht="30" x14ac:dyDescent="0.25">
      <c r="B50" s="8" t="s">
        <v>103</v>
      </c>
      <c r="C50" s="8" t="s">
        <v>104</v>
      </c>
      <c r="D50" s="8" t="s">
        <v>49</v>
      </c>
      <c r="E50" s="12">
        <v>1</v>
      </c>
      <c r="F50" s="13"/>
      <c r="G50" s="14"/>
    </row>
    <row r="51" spans="2:7" x14ac:dyDescent="0.25">
      <c r="B51" s="8" t="s">
        <v>105</v>
      </c>
      <c r="C51" s="8" t="s">
        <v>106</v>
      </c>
      <c r="D51" s="8" t="s">
        <v>49</v>
      </c>
      <c r="E51" s="12">
        <v>1</v>
      </c>
      <c r="F51" s="13"/>
      <c r="G51" s="14"/>
    </row>
    <row r="52" spans="2:7" ht="60" x14ac:dyDescent="0.25">
      <c r="B52" s="8"/>
      <c r="C52" s="8" t="s">
        <v>107</v>
      </c>
      <c r="D52" s="8"/>
      <c r="E52" s="12"/>
      <c r="F52" s="13"/>
      <c r="G52" s="14"/>
    </row>
    <row r="53" spans="2:7" ht="30" x14ac:dyDescent="0.25">
      <c r="B53" s="11" t="s">
        <v>67</v>
      </c>
      <c r="C53" s="11" t="s">
        <v>108</v>
      </c>
      <c r="D53" s="11"/>
      <c r="E53" s="11"/>
      <c r="F53" s="11"/>
      <c r="G53" s="11"/>
    </row>
    <row r="54" spans="2:7" ht="30" x14ac:dyDescent="0.25">
      <c r="B54" s="8" t="s">
        <v>69</v>
      </c>
      <c r="C54" s="8" t="s">
        <v>109</v>
      </c>
      <c r="D54" s="8" t="s">
        <v>49</v>
      </c>
      <c r="E54" s="12">
        <v>1</v>
      </c>
      <c r="F54" s="13"/>
      <c r="G54" s="14"/>
    </row>
    <row r="55" spans="2:7" ht="30" x14ac:dyDescent="0.25">
      <c r="B55" s="8"/>
      <c r="C55" s="8" t="s">
        <v>110</v>
      </c>
      <c r="D55" s="8"/>
      <c r="E55" s="36"/>
      <c r="F55" s="36"/>
      <c r="G55" s="14"/>
    </row>
    <row r="56" spans="2:7" x14ac:dyDescent="0.25">
      <c r="B56" s="38"/>
      <c r="C56" s="38" t="s">
        <v>111</v>
      </c>
      <c r="D56" s="38"/>
      <c r="E56" s="38"/>
      <c r="F56" s="38"/>
      <c r="G56" s="43"/>
    </row>
    <row r="57" spans="2:7" x14ac:dyDescent="0.25">
      <c r="B57" s="10" t="s">
        <v>13</v>
      </c>
      <c r="C57" s="10" t="s">
        <v>112</v>
      </c>
      <c r="D57" s="10"/>
      <c r="E57" s="10"/>
      <c r="F57" s="10"/>
      <c r="G57" s="10"/>
    </row>
    <row r="58" spans="2:7" x14ac:dyDescent="0.25">
      <c r="B58" s="11" t="s">
        <v>63</v>
      </c>
      <c r="C58" s="11" t="s">
        <v>113</v>
      </c>
      <c r="D58" s="11"/>
      <c r="E58" s="11"/>
      <c r="F58" s="11"/>
      <c r="G58" s="11"/>
    </row>
    <row r="59" spans="2:7" x14ac:dyDescent="0.25">
      <c r="B59" s="8" t="s">
        <v>65</v>
      </c>
      <c r="C59" s="8" t="s">
        <v>114</v>
      </c>
      <c r="D59" s="8" t="s">
        <v>24</v>
      </c>
      <c r="E59" s="12">
        <v>79</v>
      </c>
      <c r="F59" s="13"/>
      <c r="G59" s="14"/>
    </row>
    <row r="60" spans="2:7" x14ac:dyDescent="0.25">
      <c r="B60" s="8" t="s">
        <v>101</v>
      </c>
      <c r="C60" s="8" t="s">
        <v>115</v>
      </c>
      <c r="D60" s="8" t="s">
        <v>24</v>
      </c>
      <c r="E60" s="12">
        <v>13</v>
      </c>
      <c r="F60" s="13"/>
      <c r="G60" s="14"/>
    </row>
    <row r="61" spans="2:7" x14ac:dyDescent="0.25">
      <c r="B61" s="8" t="s">
        <v>103</v>
      </c>
      <c r="C61" s="8" t="s">
        <v>116</v>
      </c>
      <c r="D61" s="8" t="s">
        <v>24</v>
      </c>
      <c r="E61" s="12">
        <v>1</v>
      </c>
      <c r="F61" s="13"/>
      <c r="G61" s="14"/>
    </row>
    <row r="62" spans="2:7" x14ac:dyDescent="0.25">
      <c r="B62" s="8" t="s">
        <v>105</v>
      </c>
      <c r="C62" s="8" t="s">
        <v>117</v>
      </c>
      <c r="D62" s="8" t="s">
        <v>49</v>
      </c>
      <c r="E62" s="12">
        <v>1</v>
      </c>
      <c r="F62" s="13"/>
      <c r="G62" s="14"/>
    </row>
    <row r="63" spans="2:7" x14ac:dyDescent="0.25">
      <c r="B63" s="8" t="s">
        <v>174</v>
      </c>
      <c r="C63" s="8" t="s">
        <v>118</v>
      </c>
      <c r="D63" s="8" t="s">
        <v>24</v>
      </c>
      <c r="E63" s="12">
        <v>1</v>
      </c>
      <c r="F63" s="13"/>
      <c r="G63" s="14"/>
    </row>
    <row r="64" spans="2:7" x14ac:dyDescent="0.25">
      <c r="B64" s="8" t="s">
        <v>175</v>
      </c>
      <c r="C64" s="8" t="s">
        <v>119</v>
      </c>
      <c r="D64" s="8" t="s">
        <v>24</v>
      </c>
      <c r="E64" s="12">
        <v>2</v>
      </c>
      <c r="F64" s="13"/>
      <c r="G64" s="14"/>
    </row>
    <row r="65" spans="2:7" x14ac:dyDescent="0.25">
      <c r="B65" s="8" t="s">
        <v>176</v>
      </c>
      <c r="C65" s="8" t="s">
        <v>120</v>
      </c>
      <c r="D65" s="8" t="s">
        <v>24</v>
      </c>
      <c r="E65" s="12">
        <v>2</v>
      </c>
      <c r="F65" s="13"/>
      <c r="G65" s="14"/>
    </row>
    <row r="66" spans="2:7" x14ac:dyDescent="0.25">
      <c r="B66" s="8"/>
      <c r="C66" s="8" t="s">
        <v>213</v>
      </c>
      <c r="D66" s="8"/>
      <c r="E66" s="8"/>
      <c r="F66" s="14"/>
      <c r="G66" s="14"/>
    </row>
    <row r="67" spans="2:7" x14ac:dyDescent="0.25">
      <c r="B67" s="38"/>
      <c r="C67" s="38" t="s">
        <v>121</v>
      </c>
      <c r="D67" s="38"/>
      <c r="E67" s="38"/>
      <c r="F67" s="38"/>
      <c r="G67" s="43"/>
    </row>
    <row r="68" spans="2:7" x14ac:dyDescent="0.25">
      <c r="B68" s="10" t="s">
        <v>43</v>
      </c>
      <c r="C68" s="10" t="s">
        <v>122</v>
      </c>
      <c r="D68" s="10"/>
      <c r="E68" s="10"/>
      <c r="F68" s="10"/>
      <c r="G68" s="10"/>
    </row>
    <row r="69" spans="2:7" x14ac:dyDescent="0.25">
      <c r="B69" s="11" t="s">
        <v>67</v>
      </c>
      <c r="C69" s="11" t="s">
        <v>123</v>
      </c>
      <c r="D69" s="11"/>
      <c r="E69" s="11"/>
      <c r="F69" s="11"/>
      <c r="G69" s="11"/>
    </row>
    <row r="70" spans="2:7" ht="45" x14ac:dyDescent="0.25">
      <c r="B70" s="8" t="s">
        <v>69</v>
      </c>
      <c r="C70" s="8" t="s">
        <v>124</v>
      </c>
      <c r="D70" s="20" t="s">
        <v>24</v>
      </c>
      <c r="E70" s="21">
        <v>1</v>
      </c>
      <c r="F70" s="22"/>
      <c r="G70" s="22"/>
    </row>
    <row r="71" spans="2:7" ht="45" x14ac:dyDescent="0.25">
      <c r="B71" s="8" t="s">
        <v>177</v>
      </c>
      <c r="C71" s="8" t="s">
        <v>125</v>
      </c>
      <c r="D71" s="20" t="s">
        <v>24</v>
      </c>
      <c r="E71" s="21">
        <v>1</v>
      </c>
      <c r="F71" s="22"/>
      <c r="G71" s="22"/>
    </row>
    <row r="72" spans="2:7" x14ac:dyDescent="0.25">
      <c r="B72" s="8" t="s">
        <v>178</v>
      </c>
      <c r="C72" s="8" t="s">
        <v>126</v>
      </c>
      <c r="D72" s="8" t="s">
        <v>24</v>
      </c>
      <c r="E72" s="12">
        <v>1</v>
      </c>
      <c r="F72" s="14"/>
      <c r="G72" s="14"/>
    </row>
    <row r="73" spans="2:7" x14ac:dyDescent="0.25">
      <c r="B73" s="8" t="s">
        <v>179</v>
      </c>
      <c r="C73" s="8" t="s">
        <v>127</v>
      </c>
      <c r="D73" s="8" t="s">
        <v>24</v>
      </c>
      <c r="E73" s="12">
        <v>1</v>
      </c>
      <c r="F73" s="14"/>
      <c r="G73" s="14"/>
    </row>
    <row r="74" spans="2:7" x14ac:dyDescent="0.25">
      <c r="B74" s="8" t="s">
        <v>180</v>
      </c>
      <c r="C74" s="8" t="s">
        <v>128</v>
      </c>
      <c r="D74" s="8" t="s">
        <v>24</v>
      </c>
      <c r="E74" s="12">
        <v>1</v>
      </c>
      <c r="F74" s="14"/>
      <c r="G74" s="14"/>
    </row>
    <row r="75" spans="2:7" x14ac:dyDescent="0.25">
      <c r="B75" s="8" t="s">
        <v>181</v>
      </c>
      <c r="C75" s="8" t="s">
        <v>129</v>
      </c>
      <c r="D75" s="8" t="s">
        <v>24</v>
      </c>
      <c r="E75" s="12">
        <v>1</v>
      </c>
      <c r="F75" s="14"/>
      <c r="G75" s="14"/>
    </row>
    <row r="76" spans="2:7" x14ac:dyDescent="0.25">
      <c r="B76" s="8" t="s">
        <v>182</v>
      </c>
      <c r="C76" s="8" t="s">
        <v>130</v>
      </c>
      <c r="D76" s="8" t="s">
        <v>24</v>
      </c>
      <c r="E76" s="12">
        <v>1</v>
      </c>
      <c r="F76" s="14"/>
      <c r="G76" s="14"/>
    </row>
    <row r="77" spans="2:7" x14ac:dyDescent="0.25">
      <c r="B77" s="8" t="s">
        <v>183</v>
      </c>
      <c r="C77" s="8" t="s">
        <v>131</v>
      </c>
      <c r="D77" s="8" t="s">
        <v>24</v>
      </c>
      <c r="E77" s="12">
        <v>1</v>
      </c>
      <c r="F77" s="14"/>
      <c r="G77" s="14"/>
    </row>
    <row r="78" spans="2:7" x14ac:dyDescent="0.25">
      <c r="B78" s="8" t="s">
        <v>184</v>
      </c>
      <c r="C78" s="8" t="s">
        <v>132</v>
      </c>
      <c r="D78" s="8" t="s">
        <v>24</v>
      </c>
      <c r="E78" s="12">
        <v>1</v>
      </c>
      <c r="F78" s="14"/>
      <c r="G78" s="14"/>
    </row>
    <row r="79" spans="2:7" x14ac:dyDescent="0.25">
      <c r="B79" s="8" t="s">
        <v>185</v>
      </c>
      <c r="C79" s="8" t="s">
        <v>133</v>
      </c>
      <c r="D79" s="8" t="s">
        <v>24</v>
      </c>
      <c r="E79" s="12">
        <v>1</v>
      </c>
      <c r="F79" s="14"/>
      <c r="G79" s="14"/>
    </row>
    <row r="80" spans="2:7" x14ac:dyDescent="0.25">
      <c r="B80" s="8" t="s">
        <v>186</v>
      </c>
      <c r="C80" s="8" t="s">
        <v>134</v>
      </c>
      <c r="D80" s="8" t="s">
        <v>24</v>
      </c>
      <c r="E80" s="12">
        <v>1</v>
      </c>
      <c r="F80" s="14"/>
      <c r="G80" s="14"/>
    </row>
    <row r="81" spans="2:7" x14ac:dyDescent="0.25">
      <c r="B81" s="8" t="s">
        <v>187</v>
      </c>
      <c r="C81" s="8" t="s">
        <v>135</v>
      </c>
      <c r="D81" s="8" t="s">
        <v>24</v>
      </c>
      <c r="E81" s="12">
        <v>1</v>
      </c>
      <c r="F81" s="14"/>
      <c r="G81" s="14"/>
    </row>
    <row r="82" spans="2:7" x14ac:dyDescent="0.25">
      <c r="B82" s="8" t="s">
        <v>188</v>
      </c>
      <c r="C82" s="8" t="s">
        <v>136</v>
      </c>
      <c r="D82" s="8" t="s">
        <v>24</v>
      </c>
      <c r="E82" s="12">
        <v>1</v>
      </c>
      <c r="F82" s="14"/>
      <c r="G82" s="14"/>
    </row>
    <row r="83" spans="2:7" x14ac:dyDescent="0.25">
      <c r="B83" s="8" t="s">
        <v>189</v>
      </c>
      <c r="C83" s="8" t="s">
        <v>137</v>
      </c>
      <c r="D83" s="8" t="s">
        <v>24</v>
      </c>
      <c r="E83" s="12">
        <v>1</v>
      </c>
      <c r="F83" s="14"/>
      <c r="G83" s="14"/>
    </row>
    <row r="84" spans="2:7" x14ac:dyDescent="0.25">
      <c r="B84" s="8" t="s">
        <v>190</v>
      </c>
      <c r="C84" s="8" t="s">
        <v>138</v>
      </c>
      <c r="D84" s="8" t="s">
        <v>24</v>
      </c>
      <c r="E84" s="12">
        <v>1</v>
      </c>
      <c r="F84" s="14"/>
      <c r="G84" s="14"/>
    </row>
    <row r="85" spans="2:7" x14ac:dyDescent="0.25">
      <c r="B85" s="8" t="s">
        <v>191</v>
      </c>
      <c r="C85" s="8" t="s">
        <v>139</v>
      </c>
      <c r="D85" s="8" t="s">
        <v>24</v>
      </c>
      <c r="E85" s="12">
        <v>37</v>
      </c>
      <c r="F85" s="14"/>
      <c r="G85" s="14"/>
    </row>
    <row r="86" spans="2:7" x14ac:dyDescent="0.25">
      <c r="B86" s="8" t="s">
        <v>192</v>
      </c>
      <c r="C86" s="8" t="s">
        <v>140</v>
      </c>
      <c r="D86" s="8" t="s">
        <v>24</v>
      </c>
      <c r="E86" s="12">
        <v>26</v>
      </c>
      <c r="F86" s="14"/>
      <c r="G86" s="14"/>
    </row>
    <row r="87" spans="2:7" x14ac:dyDescent="0.25">
      <c r="B87" s="8" t="s">
        <v>193</v>
      </c>
      <c r="C87" s="8" t="s">
        <v>141</v>
      </c>
      <c r="D87" s="8" t="s">
        <v>24</v>
      </c>
      <c r="E87" s="12">
        <v>2</v>
      </c>
      <c r="F87" s="14"/>
      <c r="G87" s="14"/>
    </row>
    <row r="88" spans="2:7" x14ac:dyDescent="0.25">
      <c r="B88" s="8" t="s">
        <v>194</v>
      </c>
      <c r="C88" s="8" t="s">
        <v>142</v>
      </c>
      <c r="D88" s="8" t="s">
        <v>24</v>
      </c>
      <c r="E88" s="12">
        <v>1</v>
      </c>
      <c r="F88" s="14"/>
      <c r="G88" s="14"/>
    </row>
    <row r="89" spans="2:7" x14ac:dyDescent="0.25">
      <c r="B89" s="8" t="s">
        <v>195</v>
      </c>
      <c r="C89" s="8" t="s">
        <v>143</v>
      </c>
      <c r="D89" s="8" t="s">
        <v>24</v>
      </c>
      <c r="E89" s="12">
        <v>8</v>
      </c>
      <c r="F89" s="14"/>
      <c r="G89" s="14"/>
    </row>
    <row r="90" spans="2:7" x14ac:dyDescent="0.25">
      <c r="B90" s="8" t="s">
        <v>196</v>
      </c>
      <c r="C90" s="8" t="s">
        <v>144</v>
      </c>
      <c r="D90" s="8" t="s">
        <v>24</v>
      </c>
      <c r="E90" s="12">
        <v>1</v>
      </c>
      <c r="F90" s="14"/>
      <c r="G90" s="14"/>
    </row>
    <row r="91" spans="2:7" x14ac:dyDescent="0.25">
      <c r="B91" s="8" t="s">
        <v>197</v>
      </c>
      <c r="C91" s="8" t="s">
        <v>145</v>
      </c>
      <c r="D91" s="8" t="s">
        <v>24</v>
      </c>
      <c r="E91" s="12">
        <v>1</v>
      </c>
      <c r="F91" s="14"/>
      <c r="G91" s="14"/>
    </row>
    <row r="92" spans="2:7" x14ac:dyDescent="0.25">
      <c r="B92" s="8" t="s">
        <v>198</v>
      </c>
      <c r="C92" s="8" t="s">
        <v>146</v>
      </c>
      <c r="D92" s="8" t="s">
        <v>24</v>
      </c>
      <c r="E92" s="12">
        <v>2</v>
      </c>
      <c r="F92" s="14"/>
      <c r="G92" s="14"/>
    </row>
    <row r="93" spans="2:7" x14ac:dyDescent="0.25">
      <c r="B93" s="8" t="s">
        <v>199</v>
      </c>
      <c r="C93" s="8" t="s">
        <v>147</v>
      </c>
      <c r="D93" s="8" t="s">
        <v>24</v>
      </c>
      <c r="E93" s="12">
        <v>1</v>
      </c>
      <c r="F93" s="14"/>
      <c r="G93" s="14"/>
    </row>
    <row r="94" spans="2:7" x14ac:dyDescent="0.25">
      <c r="B94" s="8" t="s">
        <v>200</v>
      </c>
      <c r="C94" s="8" t="s">
        <v>148</v>
      </c>
      <c r="D94" s="8" t="s">
        <v>24</v>
      </c>
      <c r="E94" s="12">
        <v>1</v>
      </c>
      <c r="F94" s="14"/>
      <c r="G94" s="14"/>
    </row>
    <row r="95" spans="2:7" x14ac:dyDescent="0.25">
      <c r="B95" s="8" t="s">
        <v>201</v>
      </c>
      <c r="C95" s="8" t="s">
        <v>149</v>
      </c>
      <c r="D95" s="8" t="s">
        <v>24</v>
      </c>
      <c r="E95" s="12">
        <v>1</v>
      </c>
      <c r="F95" s="14"/>
      <c r="G95" s="14"/>
    </row>
    <row r="96" spans="2:7" x14ac:dyDescent="0.25">
      <c r="B96" s="8" t="s">
        <v>202</v>
      </c>
      <c r="C96" s="8" t="s">
        <v>150</v>
      </c>
      <c r="D96" s="8" t="s">
        <v>24</v>
      </c>
      <c r="E96" s="12">
        <v>18</v>
      </c>
      <c r="F96" s="14"/>
      <c r="G96" s="14"/>
    </row>
    <row r="97" spans="2:9" x14ac:dyDescent="0.25">
      <c r="B97" s="8" t="s">
        <v>203</v>
      </c>
      <c r="C97" s="8" t="s">
        <v>151</v>
      </c>
      <c r="D97" s="8" t="s">
        <v>24</v>
      </c>
      <c r="E97" s="12">
        <v>8</v>
      </c>
      <c r="F97" s="14"/>
      <c r="G97" s="14"/>
    </row>
    <row r="98" spans="2:9" x14ac:dyDescent="0.25">
      <c r="B98" s="8" t="s">
        <v>204</v>
      </c>
      <c r="C98" s="8" t="s">
        <v>152</v>
      </c>
      <c r="D98" s="8" t="s">
        <v>24</v>
      </c>
      <c r="E98" s="12">
        <v>2</v>
      </c>
      <c r="F98" s="14"/>
      <c r="G98" s="14"/>
    </row>
    <row r="99" spans="2:9" x14ac:dyDescent="0.25">
      <c r="B99" s="8"/>
      <c r="C99" s="8" t="s">
        <v>153</v>
      </c>
      <c r="D99" s="8"/>
      <c r="E99" s="8"/>
      <c r="F99" s="8"/>
      <c r="G99" s="14"/>
    </row>
    <row r="100" spans="2:9" x14ac:dyDescent="0.25">
      <c r="B100" s="38"/>
      <c r="C100" s="38" t="s">
        <v>154</v>
      </c>
      <c r="D100" s="38"/>
      <c r="E100" s="38"/>
      <c r="F100" s="38"/>
      <c r="G100" s="43"/>
    </row>
    <row r="101" spans="2:9" ht="15" customHeight="1" x14ac:dyDescent="0.25">
      <c r="B101" s="42" t="s">
        <v>214</v>
      </c>
      <c r="C101" s="42"/>
      <c r="D101" s="42"/>
      <c r="E101" s="42"/>
      <c r="F101" s="42"/>
      <c r="G101" s="42"/>
      <c r="I101" s="33"/>
    </row>
    <row r="102" spans="2:9" x14ac:dyDescent="0.25">
      <c r="B102" s="46" t="s">
        <v>215</v>
      </c>
      <c r="C102" s="46"/>
      <c r="D102" s="46"/>
      <c r="E102" s="46"/>
      <c r="F102" s="46"/>
      <c r="G102" s="46"/>
    </row>
    <row r="103" spans="2:9" x14ac:dyDescent="0.25">
      <c r="B103" s="10" t="s">
        <v>6</v>
      </c>
      <c r="C103" s="10" t="s">
        <v>7</v>
      </c>
      <c r="D103" s="10"/>
      <c r="E103" s="10"/>
      <c r="F103" s="10"/>
      <c r="G103" s="18"/>
    </row>
    <row r="104" spans="2:9" x14ac:dyDescent="0.25">
      <c r="B104" s="11" t="s">
        <v>8</v>
      </c>
      <c r="C104" s="48" t="s">
        <v>44</v>
      </c>
      <c r="D104" s="48"/>
      <c r="E104" s="48"/>
      <c r="F104" s="48"/>
      <c r="G104" s="48"/>
    </row>
    <row r="105" spans="2:9" x14ac:dyDescent="0.25">
      <c r="B105" s="8" t="s">
        <v>10</v>
      </c>
      <c r="C105" s="8" t="s">
        <v>45</v>
      </c>
      <c r="D105" s="8" t="s">
        <v>46</v>
      </c>
      <c r="E105" s="12">
        <v>22545</v>
      </c>
      <c r="F105" s="13"/>
      <c r="G105" s="14"/>
    </row>
    <row r="106" spans="2:9" x14ac:dyDescent="0.25">
      <c r="B106" s="8" t="s">
        <v>47</v>
      </c>
      <c r="C106" s="8" t="s">
        <v>48</v>
      </c>
      <c r="D106" s="8" t="s">
        <v>49</v>
      </c>
      <c r="E106" s="12">
        <v>1</v>
      </c>
      <c r="F106" s="13"/>
      <c r="G106" s="14"/>
    </row>
    <row r="107" spans="2:9" x14ac:dyDescent="0.25">
      <c r="B107" s="8" t="s">
        <v>50</v>
      </c>
      <c r="C107" s="8" t="s">
        <v>51</v>
      </c>
      <c r="D107" s="8" t="s">
        <v>52</v>
      </c>
      <c r="E107" s="12">
        <v>6</v>
      </c>
      <c r="F107" s="13"/>
      <c r="G107" s="14"/>
    </row>
    <row r="108" spans="2:9" x14ac:dyDescent="0.25">
      <c r="B108" s="8" t="s">
        <v>53</v>
      </c>
      <c r="C108" s="8" t="s">
        <v>54</v>
      </c>
      <c r="D108" s="8" t="s">
        <v>52</v>
      </c>
      <c r="E108" s="12">
        <v>1</v>
      </c>
      <c r="F108" s="13"/>
      <c r="G108" s="14"/>
    </row>
    <row r="109" spans="2:9" x14ac:dyDescent="0.25">
      <c r="B109" s="8" t="s">
        <v>55</v>
      </c>
      <c r="C109" s="8" t="s">
        <v>56</v>
      </c>
      <c r="D109" s="8" t="s">
        <v>52</v>
      </c>
      <c r="E109" s="12">
        <v>6</v>
      </c>
      <c r="F109" s="13"/>
      <c r="G109" s="14"/>
    </row>
    <row r="110" spans="2:9" x14ac:dyDescent="0.25">
      <c r="B110" s="8" t="s">
        <v>57</v>
      </c>
      <c r="C110" s="8" t="s">
        <v>58</v>
      </c>
      <c r="D110" s="8" t="s">
        <v>52</v>
      </c>
      <c r="E110" s="12">
        <v>1</v>
      </c>
      <c r="F110" s="13"/>
      <c r="G110" s="14"/>
    </row>
    <row r="111" spans="2:9" x14ac:dyDescent="0.25">
      <c r="B111" s="8"/>
      <c r="C111" s="8" t="s">
        <v>59</v>
      </c>
      <c r="D111" s="8"/>
      <c r="E111" s="12"/>
      <c r="F111" s="13"/>
      <c r="G111" s="14"/>
    </row>
    <row r="112" spans="2:9" x14ac:dyDescent="0.25">
      <c r="B112" s="11" t="s">
        <v>15</v>
      </c>
      <c r="C112" s="11" t="s">
        <v>60</v>
      </c>
      <c r="D112" s="11"/>
      <c r="E112" s="11"/>
      <c r="F112" s="11"/>
      <c r="G112" s="11"/>
    </row>
    <row r="113" spans="2:7" x14ac:dyDescent="0.25">
      <c r="B113" s="8" t="s">
        <v>17</v>
      </c>
      <c r="C113" s="8" t="s">
        <v>61</v>
      </c>
      <c r="D113" s="8" t="s">
        <v>49</v>
      </c>
      <c r="E113" s="12">
        <v>1</v>
      </c>
      <c r="F113" s="13"/>
      <c r="G113" s="14"/>
    </row>
    <row r="114" spans="2:7" x14ac:dyDescent="0.25">
      <c r="B114" s="8"/>
      <c r="C114" s="8" t="s">
        <v>62</v>
      </c>
      <c r="D114" s="8"/>
      <c r="E114" s="12"/>
      <c r="F114" s="13"/>
      <c r="G114" s="14"/>
    </row>
    <row r="115" spans="2:7" ht="30" x14ac:dyDescent="0.25">
      <c r="B115" s="11" t="s">
        <v>63</v>
      </c>
      <c r="C115" s="11" t="s">
        <v>64</v>
      </c>
      <c r="D115" s="11"/>
      <c r="E115" s="11"/>
      <c r="F115" s="11"/>
      <c r="G115" s="11"/>
    </row>
    <row r="116" spans="2:7" ht="45" x14ac:dyDescent="0.25">
      <c r="B116" s="8" t="s">
        <v>65</v>
      </c>
      <c r="C116" s="8" t="s">
        <v>173</v>
      </c>
      <c r="D116" s="8" t="s">
        <v>49</v>
      </c>
      <c r="E116" s="12">
        <v>1</v>
      </c>
      <c r="F116" s="13"/>
      <c r="G116" s="14"/>
    </row>
    <row r="117" spans="2:7" x14ac:dyDescent="0.25">
      <c r="B117" s="8"/>
      <c r="C117" s="8" t="s">
        <v>66</v>
      </c>
      <c r="D117" s="8"/>
      <c r="E117" s="12"/>
      <c r="F117" s="13"/>
      <c r="G117" s="14"/>
    </row>
    <row r="118" spans="2:7" x14ac:dyDescent="0.25">
      <c r="B118" s="11" t="s">
        <v>67</v>
      </c>
      <c r="C118" s="11" t="s">
        <v>68</v>
      </c>
      <c r="D118" s="11"/>
      <c r="E118" s="11"/>
      <c r="F118" s="11"/>
      <c r="G118" s="11"/>
    </row>
    <row r="119" spans="2:7" x14ac:dyDescent="0.25">
      <c r="B119" s="8" t="s">
        <v>69</v>
      </c>
      <c r="C119" s="8" t="s">
        <v>70</v>
      </c>
      <c r="D119" s="8" t="s">
        <v>12</v>
      </c>
      <c r="E119" s="12">
        <v>1</v>
      </c>
      <c r="F119" s="13"/>
      <c r="G119" s="14"/>
    </row>
    <row r="120" spans="2:7" x14ac:dyDescent="0.25">
      <c r="B120" s="8"/>
      <c r="C120" s="8" t="s">
        <v>71</v>
      </c>
      <c r="D120" s="8"/>
      <c r="E120" s="36"/>
      <c r="F120" s="37"/>
      <c r="G120" s="14"/>
    </row>
    <row r="121" spans="2:7" x14ac:dyDescent="0.25">
      <c r="B121" s="10" t="s">
        <v>13</v>
      </c>
      <c r="C121" s="10" t="s">
        <v>14</v>
      </c>
      <c r="D121" s="10"/>
      <c r="E121" s="10"/>
      <c r="F121" s="10"/>
      <c r="G121" s="18"/>
    </row>
    <row r="122" spans="2:7" x14ac:dyDescent="0.25">
      <c r="B122" s="11" t="s">
        <v>73</v>
      </c>
      <c r="C122" s="48" t="s">
        <v>74</v>
      </c>
      <c r="D122" s="48"/>
      <c r="E122" s="48"/>
      <c r="F122" s="48"/>
      <c r="G122" s="48"/>
    </row>
    <row r="123" spans="2:7" x14ac:dyDescent="0.25">
      <c r="B123" s="8" t="s">
        <v>75</v>
      </c>
      <c r="C123" s="8" t="s">
        <v>76</v>
      </c>
      <c r="D123" s="8" t="s">
        <v>24</v>
      </c>
      <c r="E123" s="12">
        <v>1</v>
      </c>
      <c r="F123" s="13"/>
      <c r="G123" s="19"/>
    </row>
    <row r="124" spans="2:7" x14ac:dyDescent="0.25">
      <c r="B124" s="8" t="s">
        <v>77</v>
      </c>
      <c r="C124" s="8" t="s">
        <v>78</v>
      </c>
      <c r="D124" s="8" t="s">
        <v>24</v>
      </c>
      <c r="E124" s="12">
        <v>1</v>
      </c>
      <c r="F124" s="13"/>
      <c r="G124" s="19"/>
    </row>
    <row r="125" spans="2:7" x14ac:dyDescent="0.25">
      <c r="B125" s="8" t="s">
        <v>79</v>
      </c>
      <c r="C125" s="8" t="s">
        <v>80</v>
      </c>
      <c r="D125" s="8" t="s">
        <v>24</v>
      </c>
      <c r="E125" s="12">
        <v>6</v>
      </c>
      <c r="F125" s="13"/>
      <c r="G125" s="19"/>
    </row>
    <row r="126" spans="2:7" ht="30" x14ac:dyDescent="0.25">
      <c r="B126" s="8" t="s">
        <v>81</v>
      </c>
      <c r="C126" s="8" t="s">
        <v>82</v>
      </c>
      <c r="D126" s="8" t="s">
        <v>24</v>
      </c>
      <c r="E126" s="12">
        <v>7</v>
      </c>
      <c r="F126" s="13"/>
      <c r="G126" s="19"/>
    </row>
    <row r="127" spans="2:7" x14ac:dyDescent="0.25">
      <c r="B127" s="8" t="s">
        <v>83</v>
      </c>
      <c r="C127" s="8" t="s">
        <v>84</v>
      </c>
      <c r="D127" s="8" t="s">
        <v>49</v>
      </c>
      <c r="E127" s="12">
        <v>1</v>
      </c>
      <c r="F127" s="13"/>
      <c r="G127" s="19"/>
    </row>
    <row r="128" spans="2:7" x14ac:dyDescent="0.25">
      <c r="B128" s="8" t="s">
        <v>85</v>
      </c>
      <c r="C128" s="8" t="s">
        <v>86</v>
      </c>
      <c r="D128" s="8" t="s">
        <v>49</v>
      </c>
      <c r="E128" s="12">
        <v>1</v>
      </c>
      <c r="F128" s="13"/>
      <c r="G128" s="19"/>
    </row>
    <row r="129" spans="2:7" x14ac:dyDescent="0.25">
      <c r="B129" s="8" t="s">
        <v>87</v>
      </c>
      <c r="C129" s="8" t="s">
        <v>88</v>
      </c>
      <c r="D129" s="8" t="s">
        <v>49</v>
      </c>
      <c r="E129" s="12">
        <v>1</v>
      </c>
      <c r="F129" s="13"/>
      <c r="G129" s="19"/>
    </row>
    <row r="130" spans="2:7" x14ac:dyDescent="0.25">
      <c r="B130" s="8" t="s">
        <v>89</v>
      </c>
      <c r="C130" s="8" t="s">
        <v>90</v>
      </c>
      <c r="D130" s="8" t="s">
        <v>24</v>
      </c>
      <c r="E130" s="12">
        <v>1</v>
      </c>
      <c r="F130" s="13"/>
      <c r="G130" s="19"/>
    </row>
    <row r="131" spans="2:7" x14ac:dyDescent="0.25">
      <c r="B131" s="38"/>
      <c r="C131" s="38" t="s">
        <v>91</v>
      </c>
      <c r="D131" s="38"/>
      <c r="E131" s="38"/>
      <c r="F131" s="43"/>
      <c r="G131" s="44"/>
    </row>
    <row r="132" spans="2:7" ht="15" customHeight="1" x14ac:dyDescent="0.25">
      <c r="B132" s="50" t="s">
        <v>216</v>
      </c>
      <c r="C132" s="50"/>
      <c r="D132" s="50"/>
      <c r="E132" s="50"/>
      <c r="F132" s="50"/>
      <c r="G132" s="50"/>
    </row>
    <row r="133" spans="2:7" x14ac:dyDescent="0.25">
      <c r="B133" s="45" t="s">
        <v>217</v>
      </c>
      <c r="C133" s="45"/>
      <c r="D133" s="45"/>
      <c r="E133" s="45"/>
      <c r="F133" s="8"/>
      <c r="G133" s="8"/>
    </row>
  </sheetData>
  <mergeCells count="12">
    <mergeCell ref="B133:E133"/>
    <mergeCell ref="B39:G39"/>
    <mergeCell ref="B1:G1"/>
    <mergeCell ref="B3:F3"/>
    <mergeCell ref="C5:G5"/>
    <mergeCell ref="C10:G10"/>
    <mergeCell ref="B25:G25"/>
    <mergeCell ref="B28:C28"/>
    <mergeCell ref="B102:G102"/>
    <mergeCell ref="C104:G104"/>
    <mergeCell ref="C122:G122"/>
    <mergeCell ref="B132:G132"/>
  </mergeCells>
  <pageMargins left="0.7" right="0.7" top="0.75" bottom="0.75" header="0.3" footer="0.3"/>
  <headerFooter>
    <oddFooter>&amp;C_x000D_&amp;1#&amp;"arial"&amp;10&amp;Kec6414 CONFIDENCIAL EXTERNO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BD77D25D9C38740852D98E109B86955" ma:contentTypeVersion="12" ma:contentTypeDescription="Crear nuevo documento." ma:contentTypeScope="" ma:versionID="5d388c25e39e184c576ccdf69f4a77a5">
  <xsd:schema xmlns:xsd="http://www.w3.org/2001/XMLSchema" xmlns:xs="http://www.w3.org/2001/XMLSchema" xmlns:p="http://schemas.microsoft.com/office/2006/metadata/properties" xmlns:ns2="7941b0f2-dcd9-4cd2-92fd-b0c9274160dc" xmlns:ns3="f5747925-290e-4a9b-a9b2-c13d92385779" targetNamespace="http://schemas.microsoft.com/office/2006/metadata/properties" ma:root="true" ma:fieldsID="a33faecd9654840e773aee422b6955f9" ns2:_="" ns3:_="">
    <xsd:import namespace="7941b0f2-dcd9-4cd2-92fd-b0c9274160dc"/>
    <xsd:import namespace="f5747925-290e-4a9b-a9b2-c13d923857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41b0f2-dcd9-4cd2-92fd-b0c9274160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6b41ed0-841c-4289-ba82-c1615b4ee8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747925-290e-4a9b-a9b2-c13d9238577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c38078e-9ee1-4a04-8d0c-98d33c803dab}" ma:internalName="TaxCatchAll" ma:showField="CatchAllData" ma:web="f5747925-290e-4a9b-a9b2-c13d923857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5747925-290e-4a9b-a9b2-c13d92385779" xsi:nil="true"/>
    <lcf76f155ced4ddcb4097134ff3c332f xmlns="7941b0f2-dcd9-4cd2-92fd-b0c9274160d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4F6499-D700-4377-9B69-EACE631C63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41b0f2-dcd9-4cd2-92fd-b0c9274160dc"/>
    <ds:schemaRef ds:uri="f5747925-290e-4a9b-a9b2-c13d923857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116CE9-3ECB-405E-9D90-B4A81FCA1B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36E4A2-5B69-44CC-B448-30E412EC7630}">
  <ds:schemaRefs>
    <ds:schemaRef ds:uri="http://purl.org/dc/terms/"/>
    <ds:schemaRef ds:uri="http://www.w3.org/XML/1998/namespace"/>
    <ds:schemaRef ds:uri="http://schemas.microsoft.com/office/2006/metadata/properties"/>
    <ds:schemaRef ds:uri="f5747925-290e-4a9b-a9b2-c13d92385779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7941b0f2-dcd9-4cd2-92fd-b0c9274160dc"/>
  </ds:schemaRefs>
</ds:datastoreItem>
</file>

<file path=docMetadata/LabelInfo.xml><?xml version="1.0" encoding="utf-8"?>
<clbl:labelList xmlns:clbl="http://schemas.microsoft.com/office/2020/mipLabelMetadata">
  <clbl:label id="{2aec1570-21d4-4e4b-b10f-d0670eae5a42}" enabled="1" method="Privileged" siteId="{7c454549-6212-4ac1-be14-96aadbceb0b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 Chirinos - CONCESIONES</dc:creator>
  <cp:keywords/>
  <dc:description/>
  <cp:lastModifiedBy>Nohelia Nunez</cp:lastModifiedBy>
  <cp:revision/>
  <dcterms:created xsi:type="dcterms:W3CDTF">2025-12-11T16:07:40Z</dcterms:created>
  <dcterms:modified xsi:type="dcterms:W3CDTF">2026-08-08T04:05:57Z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0x0101001BD77D25D9C38740852D98E109B86955</vt:lpwstr>
  </property>
  <property fmtid="{D5CDD505-2E9C-101B-9397-08002B2CF9AE}" pid="3" name="MediaServiceImageTags">
    <vt:lpwstr/>
  </property>
</Properties>
</file>